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speter.schrei\Code\hanspeter\caaf\data\"/>
    </mc:Choice>
  </mc:AlternateContent>
  <xr:revisionPtr revIDLastSave="0" documentId="13_ncr:1_{201E36E1-207F-4BAC-91C7-F5C5C8D859D3}" xr6:coauthVersionLast="47" xr6:coauthVersionMax="47" xr10:uidLastSave="{00000000-0000-0000-0000-000000000000}"/>
  <bookViews>
    <workbookView xWindow="0" yWindow="525" windowWidth="38400" windowHeight="21000" xr2:uid="{00000000-000D-0000-FFFF-FFFF00000000}"/>
  </bookViews>
  <sheets>
    <sheet name="expected_gross_return" sheetId="7" r:id="rId1"/>
    <sheet name="cov" sheetId="1" r:id="rId2"/>
    <sheet name="eligible_components" sheetId="4" r:id="rId3"/>
    <sheet name="liquids" sheetId="5" r:id="rId4"/>
    <sheet name="hy_credit_funds" sheetId="11" r:id="rId5"/>
    <sheet name="core_benchmark" sheetId="12" r:id="rId6"/>
    <sheet name="alternatives_cov" sheetId="13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core_benchmark!$A$1:$B$7</definedName>
    <definedName name="SpreadsheetBuilder_6" hidden="1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24" i="13" l="1"/>
  <c r="G623" i="13"/>
  <c r="B5" i="11"/>
  <c r="C5" i="11"/>
  <c r="C7" i="11"/>
  <c r="A7" i="12"/>
  <c r="B5" i="12"/>
  <c r="A7" i="11"/>
  <c r="G622" i="13" l="1"/>
  <c r="G619" i="13"/>
  <c r="G620" i="13"/>
  <c r="G621" i="13"/>
  <c r="G406" i="13" l="1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405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231" i="13"/>
  <c r="C926" i="12" l="1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25" i="12"/>
  <c r="C924" i="12"/>
  <c r="C923" i="12"/>
  <c r="C922" i="12"/>
  <c r="C921" i="12"/>
  <c r="C920" i="12"/>
  <c r="C919" i="12"/>
  <c r="C918" i="12"/>
  <c r="C917" i="12"/>
  <c r="C916" i="12"/>
  <c r="C915" i="12"/>
  <c r="C914" i="12"/>
  <c r="C913" i="12"/>
  <c r="C912" i="12"/>
  <c r="C911" i="12"/>
  <c r="C910" i="12"/>
  <c r="C909" i="12"/>
  <c r="C908" i="12"/>
  <c r="C907" i="12"/>
  <c r="C906" i="12"/>
  <c r="C905" i="12"/>
  <c r="C904" i="12"/>
  <c r="C903" i="12"/>
  <c r="C902" i="12"/>
  <c r="C901" i="12"/>
  <c r="C900" i="12"/>
  <c r="C899" i="12"/>
  <c r="C898" i="12"/>
  <c r="C897" i="12"/>
  <c r="C896" i="12"/>
  <c r="C895" i="12"/>
  <c r="C894" i="12"/>
  <c r="C893" i="12"/>
  <c r="C892" i="12"/>
  <c r="C891" i="12"/>
  <c r="C890" i="12"/>
  <c r="C889" i="12"/>
  <c r="C888" i="12"/>
  <c r="C887" i="12"/>
  <c r="C886" i="12"/>
  <c r="C885" i="12"/>
  <c r="C884" i="12"/>
  <c r="C883" i="12"/>
  <c r="C882" i="12"/>
  <c r="C881" i="12"/>
  <c r="C880" i="12"/>
  <c r="C879" i="12"/>
  <c r="C878" i="12"/>
  <c r="C877" i="12"/>
  <c r="C876" i="12"/>
  <c r="C875" i="12"/>
  <c r="C874" i="12"/>
  <c r="C873" i="12"/>
  <c r="C872" i="12"/>
  <c r="C871" i="12"/>
  <c r="C870" i="12"/>
  <c r="C869" i="12"/>
  <c r="C868" i="12"/>
  <c r="C867" i="12"/>
  <c r="C866" i="12"/>
  <c r="C865" i="12"/>
  <c r="C864" i="12"/>
  <c r="C863" i="12"/>
  <c r="C862" i="12"/>
  <c r="C861" i="12"/>
  <c r="C860" i="12"/>
  <c r="C859" i="12"/>
  <c r="C858" i="12"/>
  <c r="C857" i="12"/>
  <c r="C856" i="12"/>
  <c r="C855" i="12"/>
  <c r="C854" i="12"/>
  <c r="C853" i="12"/>
  <c r="C852" i="12"/>
  <c r="C851" i="12"/>
  <c r="C850" i="12"/>
  <c r="C849" i="12"/>
  <c r="C848" i="12"/>
  <c r="C847" i="12"/>
  <c r="C846" i="12"/>
  <c r="C845" i="12"/>
  <c r="C844" i="12"/>
  <c r="C843" i="12"/>
  <c r="C842" i="12"/>
  <c r="C841" i="12"/>
  <c r="C840" i="12"/>
  <c r="C839" i="12"/>
  <c r="C838" i="12"/>
  <c r="C837" i="12"/>
  <c r="C836" i="12"/>
  <c r="C835" i="12"/>
  <c r="C834" i="12"/>
  <c r="C833" i="12"/>
  <c r="C832" i="12"/>
  <c r="C831" i="12"/>
  <c r="C830" i="12"/>
  <c r="C829" i="12"/>
  <c r="C828" i="12"/>
  <c r="C827" i="12"/>
  <c r="C826" i="12"/>
  <c r="C825" i="12"/>
  <c r="C824" i="12"/>
  <c r="C823" i="12"/>
  <c r="C822" i="12"/>
  <c r="C821" i="12"/>
  <c r="C820" i="12"/>
  <c r="C819" i="12"/>
  <c r="C818" i="12"/>
  <c r="C817" i="12"/>
  <c r="C816" i="12"/>
  <c r="C815" i="12"/>
  <c r="C814" i="12"/>
  <c r="C813" i="12"/>
  <c r="C812" i="12"/>
  <c r="C811" i="12"/>
  <c r="C810" i="12"/>
  <c r="C809" i="12"/>
  <c r="C808" i="12"/>
  <c r="C807" i="12"/>
  <c r="C806" i="12"/>
  <c r="C805" i="12"/>
  <c r="C804" i="12"/>
  <c r="C803" i="12"/>
  <c r="C802" i="12"/>
  <c r="C801" i="12"/>
  <c r="C800" i="12"/>
  <c r="C799" i="12"/>
  <c r="C798" i="12"/>
  <c r="C797" i="12"/>
  <c r="C796" i="12"/>
  <c r="C795" i="12"/>
  <c r="C794" i="12"/>
  <c r="C793" i="12"/>
  <c r="C792" i="12"/>
  <c r="C791" i="12"/>
  <c r="C790" i="12"/>
  <c r="C789" i="12"/>
  <c r="C788" i="12"/>
  <c r="C787" i="12"/>
  <c r="C786" i="12"/>
  <c r="C785" i="12"/>
  <c r="C784" i="12"/>
  <c r="C783" i="12"/>
  <c r="C78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53" i="12"/>
  <c r="C75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C661" i="12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3" i="12"/>
  <c r="C642" i="12"/>
  <c r="C641" i="12"/>
  <c r="C640" i="12"/>
  <c r="C639" i="12"/>
  <c r="C638" i="12"/>
  <c r="C637" i="12"/>
  <c r="C636" i="12"/>
  <c r="C635" i="12"/>
  <c r="C634" i="12"/>
  <c r="C633" i="12"/>
  <c r="C63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D774" i="11" l="1"/>
  <c r="E774" i="11"/>
  <c r="D775" i="11"/>
  <c r="E775" i="11"/>
  <c r="D776" i="11"/>
  <c r="E776" i="11"/>
  <c r="D777" i="11"/>
  <c r="E777" i="11"/>
  <c r="D778" i="11"/>
  <c r="E778" i="11"/>
  <c r="D779" i="11"/>
  <c r="E779" i="11"/>
  <c r="D780" i="11"/>
  <c r="E780" i="11"/>
  <c r="D781" i="11"/>
  <c r="E781" i="11"/>
  <c r="D782" i="11"/>
  <c r="E782" i="11"/>
  <c r="D783" i="11"/>
  <c r="E783" i="11"/>
  <c r="D784" i="11"/>
  <c r="E784" i="11"/>
  <c r="D785" i="11"/>
  <c r="E785" i="11"/>
  <c r="D786" i="11"/>
  <c r="E786" i="11"/>
  <c r="D787" i="11"/>
  <c r="E787" i="11"/>
  <c r="D788" i="11"/>
  <c r="E788" i="11"/>
  <c r="D789" i="11"/>
  <c r="E789" i="11"/>
  <c r="D790" i="11"/>
  <c r="E790" i="11"/>
  <c r="D791" i="11"/>
  <c r="E791" i="11"/>
  <c r="D792" i="11"/>
  <c r="E792" i="11"/>
  <c r="D793" i="11"/>
  <c r="E793" i="11"/>
  <c r="D794" i="11"/>
  <c r="E794" i="11"/>
  <c r="D795" i="11"/>
  <c r="E795" i="11"/>
  <c r="D796" i="11"/>
  <c r="E796" i="11"/>
  <c r="D797" i="11"/>
  <c r="E797" i="11"/>
  <c r="D798" i="11"/>
  <c r="E798" i="11"/>
  <c r="D799" i="11"/>
  <c r="E799" i="11"/>
  <c r="D800" i="11"/>
  <c r="E800" i="11"/>
  <c r="D801" i="11"/>
  <c r="E801" i="11"/>
  <c r="D802" i="11"/>
  <c r="E802" i="11"/>
  <c r="D803" i="11"/>
  <c r="E803" i="11"/>
  <c r="D804" i="11"/>
  <c r="E804" i="11"/>
  <c r="D805" i="11"/>
  <c r="E805" i="11"/>
  <c r="D806" i="11"/>
  <c r="E806" i="11"/>
  <c r="D807" i="11"/>
  <c r="E807" i="11"/>
  <c r="D808" i="11"/>
  <c r="E808" i="11"/>
  <c r="D809" i="11"/>
  <c r="E809" i="11"/>
  <c r="D810" i="11"/>
  <c r="E810" i="11"/>
  <c r="D811" i="11"/>
  <c r="E811" i="11"/>
  <c r="D812" i="11"/>
  <c r="E812" i="11"/>
  <c r="D813" i="11"/>
  <c r="E813" i="11"/>
  <c r="D814" i="11"/>
  <c r="E814" i="11"/>
  <c r="D815" i="11"/>
  <c r="E815" i="11"/>
  <c r="D816" i="11"/>
  <c r="E816" i="11"/>
  <c r="D817" i="11"/>
  <c r="E817" i="11"/>
  <c r="D818" i="11"/>
  <c r="E818" i="11"/>
  <c r="D819" i="11"/>
  <c r="E819" i="11"/>
  <c r="D820" i="11"/>
  <c r="E820" i="11"/>
  <c r="D821" i="11"/>
  <c r="E821" i="11"/>
  <c r="D822" i="11"/>
  <c r="E822" i="11"/>
  <c r="D823" i="11"/>
  <c r="E823" i="11"/>
  <c r="D824" i="11"/>
  <c r="E824" i="11"/>
  <c r="D825" i="11"/>
  <c r="E825" i="11"/>
  <c r="D826" i="11"/>
  <c r="E826" i="11"/>
  <c r="D827" i="11"/>
  <c r="E827" i="11"/>
  <c r="D828" i="11"/>
  <c r="E828" i="11"/>
  <c r="D829" i="11"/>
  <c r="E829" i="11"/>
  <c r="D830" i="11"/>
  <c r="E830" i="11"/>
  <c r="D831" i="11"/>
  <c r="E831" i="11"/>
  <c r="D832" i="11"/>
  <c r="E832" i="11"/>
  <c r="D833" i="11"/>
  <c r="E833" i="11"/>
  <c r="D834" i="11"/>
  <c r="E834" i="11"/>
  <c r="D835" i="11"/>
  <c r="E835" i="11"/>
  <c r="D836" i="11"/>
  <c r="E836" i="11"/>
  <c r="D837" i="11"/>
  <c r="E837" i="11"/>
  <c r="D838" i="11"/>
  <c r="E838" i="11"/>
  <c r="D839" i="11"/>
  <c r="E839" i="11"/>
  <c r="D840" i="11"/>
  <c r="E840" i="11"/>
  <c r="D841" i="11"/>
  <c r="E841" i="11"/>
  <c r="D842" i="11"/>
  <c r="E842" i="11"/>
  <c r="D843" i="11"/>
  <c r="E843" i="11"/>
  <c r="D844" i="11"/>
  <c r="E844" i="11"/>
  <c r="D845" i="11"/>
  <c r="E845" i="11"/>
  <c r="D846" i="11"/>
  <c r="E846" i="11"/>
  <c r="D847" i="11"/>
  <c r="E847" i="11"/>
  <c r="D848" i="11"/>
  <c r="E848" i="11"/>
  <c r="D849" i="11"/>
  <c r="E849" i="11"/>
  <c r="D850" i="11"/>
  <c r="E850" i="11"/>
  <c r="D851" i="11"/>
  <c r="E851" i="11"/>
  <c r="D852" i="11"/>
  <c r="E852" i="11"/>
  <c r="D853" i="11"/>
  <c r="E853" i="11"/>
  <c r="D854" i="11"/>
  <c r="E854" i="11"/>
  <c r="D855" i="11"/>
  <c r="E855" i="11"/>
  <c r="D856" i="11"/>
  <c r="E856" i="11"/>
  <c r="D857" i="11"/>
  <c r="E857" i="11"/>
  <c r="D858" i="11"/>
  <c r="E858" i="11"/>
  <c r="D859" i="11"/>
  <c r="E859" i="11"/>
  <c r="D860" i="11"/>
  <c r="E860" i="11"/>
  <c r="D861" i="11"/>
  <c r="E861" i="11"/>
  <c r="D862" i="11"/>
  <c r="E862" i="11"/>
  <c r="D863" i="11"/>
  <c r="E863" i="11"/>
  <c r="D864" i="11"/>
  <c r="E864" i="11"/>
  <c r="D865" i="11"/>
  <c r="E865" i="11"/>
  <c r="D866" i="11"/>
  <c r="E866" i="11"/>
  <c r="D867" i="11"/>
  <c r="E867" i="11"/>
  <c r="D868" i="11"/>
  <c r="E868" i="11"/>
  <c r="D869" i="11"/>
  <c r="E869" i="11"/>
  <c r="D870" i="11"/>
  <c r="E870" i="11"/>
  <c r="D871" i="11"/>
  <c r="E871" i="11"/>
  <c r="D872" i="11"/>
  <c r="E872" i="11"/>
  <c r="D873" i="11"/>
  <c r="E873" i="11"/>
  <c r="D874" i="11"/>
  <c r="E874" i="11"/>
  <c r="D875" i="11"/>
  <c r="E875" i="11"/>
  <c r="D876" i="11"/>
  <c r="E876" i="11"/>
  <c r="D877" i="11"/>
  <c r="E877" i="11"/>
  <c r="D878" i="11"/>
  <c r="E878" i="11"/>
  <c r="D879" i="11"/>
  <c r="E879" i="11"/>
  <c r="D880" i="11"/>
  <c r="E880" i="11"/>
  <c r="D881" i="11"/>
  <c r="E881" i="11"/>
  <c r="D882" i="11"/>
  <c r="E882" i="11"/>
  <c r="D883" i="11"/>
  <c r="E883" i="11"/>
  <c r="D884" i="11"/>
  <c r="E884" i="11"/>
  <c r="D885" i="11"/>
  <c r="E885" i="11"/>
  <c r="D886" i="11"/>
  <c r="E886" i="11"/>
  <c r="D887" i="11"/>
  <c r="E887" i="11"/>
  <c r="D888" i="11"/>
  <c r="E888" i="11"/>
  <c r="D889" i="11"/>
  <c r="E889" i="11"/>
  <c r="D890" i="11"/>
  <c r="E890" i="11"/>
  <c r="D891" i="11"/>
  <c r="E891" i="11"/>
  <c r="D755" i="11" l="1"/>
  <c r="E755" i="11"/>
  <c r="D756" i="11"/>
  <c r="E756" i="11"/>
  <c r="D757" i="11"/>
  <c r="E757" i="11"/>
  <c r="D758" i="11"/>
  <c r="E758" i="11"/>
  <c r="D759" i="11"/>
  <c r="E759" i="11"/>
  <c r="D760" i="11"/>
  <c r="E760" i="11"/>
  <c r="D761" i="11"/>
  <c r="E761" i="11"/>
  <c r="D762" i="11"/>
  <c r="E762" i="11"/>
  <c r="D763" i="11"/>
  <c r="E763" i="11"/>
  <c r="D764" i="11"/>
  <c r="E764" i="11"/>
  <c r="D765" i="11"/>
  <c r="E765" i="11"/>
  <c r="D766" i="11"/>
  <c r="E766" i="11"/>
  <c r="D767" i="11"/>
  <c r="E767" i="11"/>
  <c r="D768" i="11"/>
  <c r="E768" i="11"/>
  <c r="D769" i="11"/>
  <c r="E769" i="11"/>
  <c r="D770" i="11"/>
  <c r="E770" i="11"/>
  <c r="D771" i="11"/>
  <c r="E771" i="11"/>
  <c r="D772" i="11"/>
  <c r="E772" i="11"/>
  <c r="D773" i="11"/>
  <c r="E773" i="11"/>
  <c r="E754" i="11"/>
  <c r="D754" i="11"/>
  <c r="E753" i="11"/>
  <c r="D753" i="11"/>
  <c r="E752" i="11"/>
  <c r="D752" i="11"/>
  <c r="E751" i="11"/>
  <c r="D751" i="11"/>
  <c r="E750" i="11"/>
  <c r="D750" i="11"/>
  <c r="E749" i="11"/>
  <c r="D749" i="11"/>
  <c r="E748" i="11"/>
  <c r="D748" i="11"/>
  <c r="E747" i="11"/>
  <c r="D747" i="11"/>
  <c r="E746" i="11"/>
  <c r="D746" i="11"/>
  <c r="E745" i="11"/>
  <c r="D745" i="11"/>
  <c r="E744" i="11"/>
  <c r="D744" i="11"/>
  <c r="E743" i="11"/>
  <c r="D743" i="11"/>
  <c r="E742" i="11"/>
  <c r="D742" i="11"/>
  <c r="E741" i="11"/>
  <c r="D741" i="11"/>
  <c r="E740" i="11"/>
  <c r="D740" i="11"/>
  <c r="E739" i="11"/>
  <c r="D739" i="11"/>
  <c r="E738" i="11"/>
  <c r="D738" i="11"/>
  <c r="E737" i="11"/>
  <c r="D737" i="11"/>
  <c r="E736" i="11"/>
  <c r="D736" i="11"/>
  <c r="E735" i="11"/>
  <c r="D735" i="11"/>
  <c r="E734" i="11"/>
  <c r="D734" i="11"/>
  <c r="E733" i="11"/>
  <c r="D733" i="11"/>
  <c r="E732" i="11"/>
  <c r="D732" i="11"/>
  <c r="E731" i="11"/>
  <c r="D731" i="11"/>
  <c r="E730" i="11"/>
  <c r="D730" i="11"/>
  <c r="E729" i="11"/>
  <c r="D729" i="11"/>
  <c r="E728" i="11"/>
  <c r="D728" i="11"/>
  <c r="E727" i="11"/>
  <c r="D727" i="11"/>
  <c r="E726" i="11"/>
  <c r="D726" i="11"/>
  <c r="E725" i="11"/>
  <c r="D725" i="11"/>
  <c r="E724" i="11"/>
  <c r="D724" i="11"/>
  <c r="E723" i="11"/>
  <c r="D723" i="11"/>
  <c r="E722" i="11"/>
  <c r="D722" i="11"/>
  <c r="E721" i="11"/>
  <c r="D721" i="11"/>
  <c r="E720" i="11"/>
  <c r="D720" i="11"/>
  <c r="E719" i="11"/>
  <c r="D719" i="11"/>
  <c r="E718" i="11"/>
  <c r="D718" i="11"/>
  <c r="E717" i="11"/>
  <c r="D717" i="11"/>
  <c r="E716" i="11"/>
  <c r="D716" i="11"/>
  <c r="E715" i="11"/>
  <c r="D715" i="11"/>
  <c r="E714" i="11"/>
  <c r="D714" i="11"/>
  <c r="E713" i="11"/>
  <c r="D713" i="11"/>
  <c r="E712" i="11"/>
  <c r="D712" i="11"/>
  <c r="E711" i="11"/>
  <c r="D711" i="11"/>
  <c r="E710" i="11"/>
  <c r="D710" i="11"/>
  <c r="E709" i="11"/>
  <c r="D709" i="11"/>
  <c r="E708" i="11"/>
  <c r="D708" i="11"/>
  <c r="E707" i="11"/>
  <c r="D707" i="11"/>
  <c r="E706" i="11"/>
  <c r="D706" i="11"/>
  <c r="E705" i="11"/>
  <c r="D705" i="11"/>
  <c r="E704" i="11"/>
  <c r="D704" i="11"/>
  <c r="E703" i="11"/>
  <c r="D703" i="11"/>
  <c r="E702" i="11"/>
  <c r="D702" i="11"/>
  <c r="E701" i="11"/>
  <c r="D701" i="11"/>
  <c r="E700" i="11"/>
  <c r="D700" i="11"/>
  <c r="E699" i="11"/>
  <c r="D699" i="11"/>
  <c r="E698" i="11"/>
  <c r="D698" i="11"/>
  <c r="E697" i="11"/>
  <c r="D697" i="11"/>
  <c r="E696" i="11"/>
  <c r="D696" i="11"/>
  <c r="E695" i="11"/>
  <c r="D695" i="11"/>
  <c r="E694" i="11"/>
  <c r="D694" i="11"/>
  <c r="E693" i="11"/>
  <c r="D693" i="11"/>
  <c r="E692" i="11"/>
  <c r="D692" i="11"/>
  <c r="E691" i="11"/>
  <c r="D691" i="11"/>
  <c r="E690" i="11"/>
  <c r="D690" i="11"/>
  <c r="E689" i="11"/>
  <c r="D689" i="11"/>
  <c r="E688" i="11"/>
  <c r="D688" i="11"/>
  <c r="E687" i="11"/>
  <c r="D687" i="11"/>
  <c r="E686" i="11"/>
  <c r="D686" i="11"/>
  <c r="E685" i="11"/>
  <c r="D685" i="11"/>
  <c r="E684" i="11"/>
  <c r="D684" i="11"/>
  <c r="E683" i="11"/>
  <c r="D683" i="11"/>
  <c r="E682" i="11"/>
  <c r="D682" i="11"/>
  <c r="E681" i="11"/>
  <c r="D681" i="11"/>
  <c r="E680" i="11"/>
  <c r="D680" i="11"/>
  <c r="E679" i="11"/>
  <c r="D679" i="11"/>
  <c r="E678" i="11"/>
  <c r="D678" i="11"/>
  <c r="E677" i="11"/>
  <c r="D677" i="11"/>
  <c r="E676" i="11"/>
  <c r="D676" i="11"/>
  <c r="E675" i="11"/>
  <c r="D675" i="11"/>
  <c r="E674" i="11"/>
  <c r="D674" i="11"/>
  <c r="E673" i="11"/>
  <c r="D673" i="11"/>
  <c r="E672" i="11"/>
  <c r="D672" i="11"/>
  <c r="E671" i="11"/>
  <c r="D671" i="11"/>
  <c r="E670" i="11"/>
  <c r="D670" i="11"/>
  <c r="E669" i="11"/>
  <c r="D669" i="11"/>
  <c r="E668" i="11"/>
  <c r="D668" i="11"/>
  <c r="E667" i="11"/>
  <c r="D667" i="11"/>
  <c r="E666" i="11"/>
  <c r="D666" i="11"/>
  <c r="E665" i="11"/>
  <c r="D665" i="11"/>
  <c r="E664" i="11"/>
  <c r="D664" i="11"/>
  <c r="E663" i="11"/>
  <c r="D663" i="11"/>
  <c r="E662" i="11"/>
  <c r="D662" i="11"/>
  <c r="E661" i="11"/>
  <c r="D661" i="11"/>
  <c r="E660" i="11"/>
  <c r="D660" i="11"/>
  <c r="E659" i="11"/>
  <c r="D659" i="11"/>
  <c r="E658" i="11"/>
  <c r="D658" i="11"/>
  <c r="E657" i="11"/>
  <c r="D657" i="11"/>
  <c r="E656" i="11"/>
  <c r="D656" i="11"/>
  <c r="E655" i="11"/>
  <c r="D655" i="11"/>
  <c r="E654" i="11"/>
  <c r="D654" i="11"/>
  <c r="E653" i="11"/>
  <c r="D653" i="11"/>
  <c r="E652" i="11"/>
  <c r="D652" i="11"/>
  <c r="E651" i="11"/>
  <c r="D651" i="11"/>
  <c r="E650" i="11"/>
  <c r="D650" i="11"/>
  <c r="E649" i="11"/>
  <c r="D649" i="11"/>
  <c r="E648" i="11"/>
  <c r="D648" i="11"/>
  <c r="E647" i="11"/>
  <c r="D647" i="11"/>
  <c r="E646" i="11"/>
  <c r="D646" i="11"/>
  <c r="E645" i="11"/>
  <c r="D645" i="11"/>
  <c r="E644" i="11"/>
  <c r="D644" i="11"/>
  <c r="E643" i="11"/>
  <c r="D643" i="11"/>
  <c r="E642" i="11"/>
  <c r="D642" i="11"/>
  <c r="E641" i="11"/>
  <c r="D641" i="11"/>
  <c r="E640" i="11"/>
  <c r="D640" i="11"/>
  <c r="E639" i="11"/>
  <c r="D639" i="11"/>
  <c r="E638" i="11"/>
  <c r="D638" i="11"/>
  <c r="E637" i="11"/>
  <c r="D637" i="11"/>
  <c r="E636" i="11"/>
  <c r="D636" i="11"/>
  <c r="E635" i="11"/>
  <c r="D635" i="11"/>
  <c r="E634" i="11"/>
  <c r="D634" i="11"/>
  <c r="E633" i="11"/>
  <c r="D633" i="11"/>
  <c r="E632" i="11"/>
  <c r="D632" i="11"/>
  <c r="E631" i="11"/>
  <c r="D631" i="11"/>
  <c r="E630" i="11"/>
  <c r="D630" i="11"/>
  <c r="E629" i="11"/>
  <c r="D629" i="11"/>
  <c r="E628" i="11"/>
  <c r="D628" i="11"/>
  <c r="E627" i="11"/>
  <c r="D627" i="11"/>
  <c r="E626" i="11"/>
  <c r="D626" i="11"/>
  <c r="E625" i="11"/>
  <c r="D625" i="11"/>
  <c r="E624" i="11"/>
  <c r="D624" i="11"/>
  <c r="E623" i="11"/>
  <c r="D623" i="11"/>
  <c r="E622" i="11"/>
  <c r="D622" i="11"/>
  <c r="E621" i="11"/>
  <c r="D621" i="11"/>
  <c r="E620" i="11"/>
  <c r="D620" i="11"/>
  <c r="E619" i="11"/>
  <c r="D619" i="11"/>
  <c r="E618" i="11"/>
  <c r="D618" i="11"/>
  <c r="E617" i="11"/>
  <c r="D617" i="11"/>
  <c r="E616" i="11"/>
  <c r="D616" i="11"/>
  <c r="E615" i="11"/>
  <c r="D615" i="11"/>
  <c r="E614" i="11"/>
  <c r="D614" i="11"/>
  <c r="E613" i="11"/>
  <c r="D613" i="11"/>
  <c r="E612" i="11"/>
  <c r="D612" i="11"/>
  <c r="E611" i="11"/>
  <c r="D611" i="11"/>
  <c r="E610" i="11"/>
  <c r="D610" i="11"/>
  <c r="E609" i="11"/>
  <c r="D609" i="11"/>
  <c r="E608" i="11"/>
  <c r="D608" i="11"/>
  <c r="E607" i="11"/>
  <c r="D607" i="11"/>
  <c r="E606" i="11"/>
  <c r="D606" i="11"/>
  <c r="E605" i="11"/>
  <c r="D605" i="11"/>
  <c r="E604" i="11"/>
  <c r="D604" i="11"/>
  <c r="E603" i="11"/>
  <c r="D603" i="11"/>
  <c r="E602" i="11"/>
  <c r="D602" i="11"/>
  <c r="E601" i="11"/>
  <c r="D601" i="11"/>
  <c r="E600" i="11"/>
  <c r="D600" i="11"/>
  <c r="E599" i="11"/>
  <c r="D599" i="11"/>
  <c r="E598" i="11"/>
  <c r="D598" i="11"/>
  <c r="E597" i="11"/>
  <c r="D597" i="11"/>
  <c r="E596" i="11"/>
  <c r="D596" i="11"/>
  <c r="E595" i="11"/>
  <c r="D595" i="11"/>
  <c r="E594" i="11"/>
  <c r="D594" i="11"/>
  <c r="E593" i="11"/>
  <c r="D593" i="11"/>
  <c r="E592" i="11"/>
  <c r="D592" i="11"/>
  <c r="E591" i="11"/>
  <c r="D591" i="11"/>
  <c r="E590" i="11"/>
  <c r="D590" i="11"/>
  <c r="E589" i="11"/>
  <c r="D589" i="11"/>
  <c r="E588" i="11"/>
  <c r="D588" i="11"/>
  <c r="E587" i="11"/>
  <c r="D587" i="11"/>
  <c r="E586" i="11"/>
  <c r="D586" i="11"/>
  <c r="E585" i="11"/>
  <c r="D585" i="11"/>
  <c r="E584" i="11"/>
  <c r="D584" i="11"/>
  <c r="E583" i="11"/>
  <c r="D583" i="11"/>
  <c r="E582" i="11"/>
  <c r="D582" i="11"/>
  <c r="E581" i="11"/>
  <c r="D581" i="11"/>
  <c r="E580" i="11"/>
  <c r="D580" i="11"/>
  <c r="E579" i="11"/>
  <c r="D579" i="11"/>
  <c r="E578" i="11"/>
  <c r="D578" i="11"/>
  <c r="E577" i="11"/>
  <c r="D577" i="11"/>
  <c r="E576" i="11"/>
  <c r="D576" i="11"/>
  <c r="E575" i="11"/>
  <c r="D575" i="11"/>
  <c r="E574" i="11"/>
  <c r="D574" i="11"/>
  <c r="E573" i="11"/>
  <c r="D573" i="11"/>
  <c r="E572" i="11"/>
  <c r="D572" i="11"/>
  <c r="E571" i="11"/>
  <c r="D571" i="11"/>
  <c r="E570" i="11"/>
  <c r="D570" i="11"/>
  <c r="E569" i="11"/>
  <c r="D569" i="11"/>
  <c r="E568" i="11"/>
  <c r="D568" i="11"/>
  <c r="E567" i="11"/>
  <c r="D567" i="11"/>
  <c r="E566" i="11"/>
  <c r="D566" i="11"/>
  <c r="E565" i="11"/>
  <c r="D565" i="11"/>
  <c r="E564" i="11"/>
  <c r="D564" i="11"/>
  <c r="E563" i="11"/>
  <c r="D563" i="11"/>
  <c r="E562" i="11"/>
  <c r="D562" i="11"/>
  <c r="E561" i="11"/>
  <c r="D561" i="11"/>
  <c r="E560" i="11"/>
  <c r="D560" i="11"/>
  <c r="E559" i="11"/>
  <c r="D559" i="11"/>
  <c r="E558" i="11"/>
  <c r="D558" i="11"/>
  <c r="E557" i="11"/>
  <c r="D557" i="11"/>
  <c r="E556" i="11"/>
  <c r="D556" i="11"/>
  <c r="E555" i="11"/>
  <c r="D555" i="11"/>
  <c r="E554" i="11"/>
  <c r="D554" i="11"/>
  <c r="E553" i="11"/>
  <c r="D553" i="11"/>
  <c r="E552" i="11"/>
  <c r="D552" i="11"/>
  <c r="E551" i="11"/>
  <c r="D551" i="11"/>
  <c r="E550" i="11"/>
  <c r="D550" i="11"/>
  <c r="E549" i="11"/>
  <c r="D549" i="11"/>
  <c r="E548" i="11"/>
  <c r="D548" i="11"/>
  <c r="E547" i="11"/>
  <c r="D547" i="11"/>
  <c r="E546" i="11"/>
  <c r="D546" i="11"/>
  <c r="E545" i="11"/>
  <c r="D545" i="11"/>
  <c r="E544" i="11"/>
  <c r="D544" i="11"/>
  <c r="E543" i="11"/>
  <c r="D543" i="11"/>
  <c r="E542" i="11"/>
  <c r="D542" i="11"/>
  <c r="E541" i="11"/>
  <c r="D541" i="11"/>
  <c r="E540" i="11"/>
  <c r="D540" i="11"/>
  <c r="E539" i="11"/>
  <c r="D539" i="11"/>
  <c r="E538" i="11"/>
  <c r="D538" i="11"/>
  <c r="E537" i="11"/>
  <c r="D537" i="11"/>
  <c r="E536" i="11"/>
  <c r="D536" i="11"/>
  <c r="E535" i="11"/>
  <c r="D535" i="11"/>
  <c r="E534" i="11"/>
  <c r="D534" i="11"/>
  <c r="E533" i="11"/>
  <c r="D533" i="11"/>
  <c r="E532" i="11"/>
  <c r="D532" i="11"/>
  <c r="E531" i="11"/>
  <c r="D531" i="11"/>
  <c r="E530" i="11"/>
  <c r="D530" i="11"/>
  <c r="E529" i="11"/>
  <c r="D529" i="11"/>
  <c r="E528" i="11"/>
  <c r="D528" i="11"/>
  <c r="E527" i="11"/>
  <c r="D527" i="11"/>
  <c r="E526" i="11"/>
  <c r="D526" i="11"/>
  <c r="E525" i="11"/>
  <c r="D525" i="11"/>
  <c r="E524" i="11"/>
  <c r="D524" i="11"/>
  <c r="E523" i="11"/>
  <c r="D523" i="11"/>
  <c r="E522" i="11"/>
  <c r="D522" i="11"/>
  <c r="E521" i="11"/>
  <c r="D521" i="11"/>
  <c r="E520" i="11"/>
  <c r="D520" i="11"/>
  <c r="E519" i="11"/>
  <c r="D519" i="11"/>
  <c r="E518" i="11"/>
  <c r="D518" i="11"/>
  <c r="E517" i="11"/>
  <c r="D517" i="11"/>
  <c r="E516" i="11"/>
  <c r="D516" i="11"/>
  <c r="E515" i="11"/>
  <c r="D515" i="11"/>
  <c r="E514" i="11"/>
  <c r="D514" i="11"/>
  <c r="E513" i="11"/>
  <c r="D513" i="11"/>
  <c r="E512" i="11"/>
  <c r="D512" i="11"/>
  <c r="E511" i="11"/>
  <c r="D511" i="11"/>
  <c r="E510" i="11"/>
  <c r="D510" i="11"/>
  <c r="E509" i="11"/>
  <c r="D509" i="11"/>
  <c r="E508" i="11"/>
  <c r="D508" i="11"/>
  <c r="E507" i="11"/>
  <c r="D507" i="11"/>
  <c r="E506" i="11"/>
  <c r="D506" i="11"/>
  <c r="E505" i="11"/>
  <c r="D505" i="11"/>
  <c r="E504" i="11"/>
  <c r="D504" i="11"/>
  <c r="E503" i="11"/>
  <c r="D503" i="11"/>
  <c r="E502" i="11"/>
  <c r="D502" i="11"/>
  <c r="E501" i="11"/>
  <c r="D501" i="11"/>
  <c r="E500" i="11"/>
  <c r="D500" i="11"/>
  <c r="E499" i="11"/>
  <c r="D499" i="11"/>
  <c r="E498" i="11"/>
  <c r="D498" i="11"/>
  <c r="E497" i="11"/>
  <c r="D497" i="11"/>
  <c r="E496" i="11"/>
  <c r="D496" i="11"/>
  <c r="E495" i="11"/>
  <c r="D495" i="11"/>
  <c r="E494" i="11"/>
  <c r="D494" i="11"/>
  <c r="E493" i="11"/>
  <c r="D493" i="11"/>
  <c r="E492" i="11"/>
  <c r="D492" i="11"/>
  <c r="E491" i="11"/>
  <c r="D491" i="11"/>
  <c r="E490" i="11"/>
  <c r="D490" i="11"/>
  <c r="E489" i="11"/>
  <c r="D489" i="11"/>
  <c r="E488" i="11"/>
  <c r="D488" i="11"/>
  <c r="E487" i="11"/>
  <c r="D487" i="11"/>
  <c r="E486" i="11"/>
  <c r="D486" i="11"/>
  <c r="E485" i="11"/>
  <c r="D485" i="11"/>
  <c r="E484" i="11"/>
  <c r="D484" i="11"/>
  <c r="E483" i="11"/>
  <c r="D483" i="11"/>
  <c r="E482" i="11"/>
  <c r="D482" i="11"/>
  <c r="E481" i="11"/>
  <c r="D481" i="11"/>
  <c r="E480" i="11"/>
  <c r="D480" i="11"/>
  <c r="E479" i="11"/>
  <c r="D479" i="11"/>
  <c r="E478" i="11"/>
  <c r="D478" i="11"/>
  <c r="E477" i="11"/>
  <c r="D477" i="11"/>
  <c r="E476" i="11"/>
  <c r="D476" i="11"/>
  <c r="E475" i="11"/>
  <c r="D475" i="11"/>
  <c r="E474" i="11"/>
  <c r="D474" i="11"/>
  <c r="E473" i="11"/>
  <c r="D473" i="11"/>
  <c r="E472" i="11"/>
  <c r="D472" i="11"/>
  <c r="E471" i="11"/>
  <c r="D471" i="11"/>
  <c r="E470" i="11"/>
  <c r="D470" i="11"/>
  <c r="E469" i="11"/>
  <c r="D469" i="11"/>
  <c r="E468" i="11"/>
  <c r="D468" i="11"/>
  <c r="E467" i="11"/>
  <c r="D467" i="11"/>
  <c r="E466" i="11"/>
  <c r="D466" i="11"/>
  <c r="E465" i="11"/>
  <c r="D465" i="11"/>
  <c r="E464" i="11"/>
  <c r="D464" i="11"/>
  <c r="E463" i="11"/>
  <c r="D463" i="11"/>
  <c r="E462" i="11"/>
  <c r="D462" i="11"/>
  <c r="E461" i="11"/>
  <c r="D461" i="11"/>
  <c r="E460" i="11"/>
  <c r="D460" i="11"/>
  <c r="E459" i="11"/>
  <c r="D459" i="11"/>
  <c r="E458" i="11"/>
  <c r="D458" i="11"/>
  <c r="E457" i="11"/>
  <c r="D457" i="11"/>
  <c r="E456" i="11"/>
  <c r="D456" i="11"/>
  <c r="E455" i="11"/>
  <c r="D455" i="11"/>
  <c r="E454" i="11"/>
  <c r="D454" i="11"/>
  <c r="E453" i="11"/>
  <c r="D453" i="11"/>
  <c r="E452" i="11"/>
  <c r="D452" i="11"/>
  <c r="E451" i="11"/>
  <c r="D451" i="11"/>
  <c r="E450" i="11"/>
  <c r="D450" i="11"/>
  <c r="E449" i="11"/>
  <c r="D449" i="11"/>
  <c r="E448" i="11"/>
  <c r="D448" i="11"/>
  <c r="E447" i="11"/>
  <c r="D447" i="11"/>
  <c r="E446" i="11"/>
  <c r="D446" i="11"/>
  <c r="E445" i="11"/>
  <c r="D445" i="11"/>
  <c r="E444" i="11"/>
  <c r="D444" i="11"/>
  <c r="E443" i="11"/>
  <c r="D443" i="11"/>
  <c r="E442" i="11"/>
  <c r="D442" i="11"/>
  <c r="E441" i="11"/>
  <c r="D441" i="11"/>
  <c r="E440" i="11"/>
  <c r="D440" i="11"/>
  <c r="E439" i="11"/>
  <c r="D439" i="11"/>
  <c r="E438" i="11"/>
  <c r="D438" i="11"/>
  <c r="E437" i="11"/>
  <c r="D437" i="11"/>
  <c r="E436" i="11"/>
  <c r="D436" i="11"/>
  <c r="E435" i="11"/>
  <c r="D435" i="11"/>
  <c r="E434" i="11"/>
  <c r="D434" i="11"/>
  <c r="E433" i="11"/>
  <c r="D433" i="11"/>
  <c r="E432" i="11"/>
  <c r="D432" i="11"/>
  <c r="E431" i="11"/>
  <c r="D431" i="11"/>
  <c r="E430" i="11"/>
  <c r="D430" i="11"/>
  <c r="E429" i="11"/>
  <c r="D429" i="11"/>
  <c r="E428" i="11"/>
  <c r="D428" i="11"/>
  <c r="E427" i="11"/>
  <c r="D427" i="11"/>
  <c r="E426" i="11"/>
  <c r="D426" i="11"/>
  <c r="E425" i="11"/>
  <c r="D425" i="11"/>
  <c r="E424" i="11"/>
  <c r="D424" i="11"/>
  <c r="E423" i="11"/>
  <c r="D423" i="11"/>
  <c r="E422" i="11"/>
  <c r="D422" i="11"/>
  <c r="E421" i="11"/>
  <c r="D421" i="11"/>
  <c r="E420" i="11"/>
  <c r="D420" i="11"/>
  <c r="E419" i="11"/>
  <c r="D419" i="11"/>
  <c r="E418" i="11"/>
  <c r="D418" i="11"/>
  <c r="E417" i="11"/>
  <c r="D417" i="11"/>
  <c r="E416" i="11"/>
  <c r="D416" i="11"/>
  <c r="E415" i="11"/>
  <c r="D415" i="11"/>
  <c r="E414" i="11"/>
  <c r="D414" i="11"/>
  <c r="E413" i="11"/>
  <c r="D413" i="11"/>
  <c r="E412" i="11"/>
  <c r="D412" i="11"/>
  <c r="E411" i="11"/>
  <c r="D411" i="11"/>
  <c r="E410" i="11"/>
  <c r="D410" i="11"/>
  <c r="E409" i="11"/>
  <c r="D409" i="11"/>
  <c r="E408" i="11"/>
  <c r="D408" i="11"/>
  <c r="E407" i="11"/>
  <c r="D407" i="11"/>
  <c r="E406" i="11"/>
  <c r="D406" i="11"/>
  <c r="E405" i="11"/>
  <c r="D405" i="11"/>
  <c r="E404" i="11"/>
  <c r="D404" i="11"/>
  <c r="E403" i="11"/>
  <c r="D403" i="11"/>
  <c r="E402" i="11"/>
  <c r="D402" i="11"/>
  <c r="E401" i="11"/>
  <c r="D401" i="11"/>
  <c r="E400" i="11"/>
  <c r="D400" i="11"/>
  <c r="E399" i="11"/>
  <c r="D399" i="11"/>
  <c r="E398" i="11"/>
  <c r="D398" i="11"/>
  <c r="E397" i="11"/>
  <c r="D397" i="11"/>
  <c r="E396" i="11"/>
  <c r="D396" i="11"/>
  <c r="E395" i="11"/>
  <c r="D395" i="11"/>
  <c r="E394" i="11"/>
  <c r="D394" i="11"/>
  <c r="E393" i="11"/>
  <c r="D393" i="11"/>
  <c r="E392" i="11"/>
  <c r="D392" i="11"/>
  <c r="E391" i="11"/>
  <c r="D391" i="11"/>
  <c r="E390" i="11"/>
  <c r="D390" i="11"/>
  <c r="E389" i="11"/>
  <c r="D389" i="11"/>
  <c r="E388" i="11"/>
  <c r="D388" i="11"/>
  <c r="E387" i="11"/>
  <c r="D387" i="11"/>
  <c r="E386" i="11"/>
  <c r="D386" i="11"/>
  <c r="E385" i="11"/>
  <c r="D385" i="11"/>
  <c r="E384" i="11"/>
  <c r="D384" i="11"/>
  <c r="E383" i="11"/>
  <c r="D383" i="11"/>
  <c r="E382" i="11"/>
  <c r="D382" i="11"/>
  <c r="E381" i="11"/>
  <c r="D381" i="11"/>
  <c r="E380" i="11"/>
  <c r="D380" i="11"/>
  <c r="E379" i="11"/>
  <c r="D379" i="11"/>
  <c r="E378" i="11"/>
  <c r="D378" i="11"/>
  <c r="E377" i="11"/>
  <c r="D377" i="11"/>
  <c r="E376" i="11"/>
  <c r="D376" i="11"/>
  <c r="E375" i="11"/>
  <c r="D375" i="11"/>
  <c r="E374" i="11"/>
  <c r="D374" i="11"/>
  <c r="E373" i="11"/>
  <c r="D373" i="11"/>
  <c r="E372" i="11"/>
  <c r="D372" i="11"/>
  <c r="E371" i="11"/>
  <c r="D371" i="11"/>
  <c r="E370" i="11"/>
  <c r="D370" i="11"/>
  <c r="E369" i="11"/>
  <c r="D369" i="11"/>
  <c r="E368" i="11"/>
  <c r="D368" i="11"/>
  <c r="E367" i="11"/>
  <c r="D367" i="11"/>
  <c r="E366" i="11"/>
  <c r="D366" i="11"/>
  <c r="E365" i="11"/>
  <c r="D365" i="11"/>
  <c r="E364" i="11"/>
  <c r="D364" i="11"/>
  <c r="E363" i="11"/>
  <c r="D363" i="11"/>
  <c r="E362" i="11"/>
  <c r="D362" i="11"/>
  <c r="E361" i="11"/>
  <c r="D361" i="11"/>
  <c r="E360" i="11"/>
  <c r="D360" i="11"/>
  <c r="E359" i="11"/>
  <c r="D359" i="11"/>
  <c r="E358" i="11"/>
  <c r="D358" i="11"/>
  <c r="E357" i="11"/>
  <c r="D357" i="11"/>
  <c r="E356" i="11"/>
  <c r="D356" i="11"/>
  <c r="E355" i="11"/>
  <c r="D355" i="11"/>
  <c r="E354" i="11"/>
  <c r="D354" i="11"/>
  <c r="E353" i="11"/>
  <c r="D353" i="11"/>
  <c r="E352" i="11"/>
  <c r="D352" i="11"/>
  <c r="E351" i="11"/>
  <c r="D351" i="11"/>
  <c r="E350" i="11"/>
  <c r="D350" i="11"/>
  <c r="E349" i="11"/>
  <c r="D349" i="11"/>
  <c r="E348" i="11"/>
  <c r="D348" i="11"/>
  <c r="E347" i="11"/>
  <c r="D347" i="11"/>
  <c r="E346" i="11"/>
  <c r="D346" i="11"/>
  <c r="E345" i="11"/>
  <c r="D345" i="11"/>
  <c r="E344" i="11"/>
  <c r="D344" i="11"/>
  <c r="E343" i="11"/>
  <c r="D343" i="11"/>
  <c r="E342" i="11"/>
  <c r="D342" i="11"/>
  <c r="E341" i="11"/>
  <c r="D341" i="11"/>
  <c r="E340" i="11"/>
  <c r="D340" i="11"/>
  <c r="E339" i="11"/>
  <c r="D339" i="11"/>
  <c r="E338" i="11"/>
  <c r="D338" i="11"/>
  <c r="E337" i="11"/>
  <c r="D337" i="11"/>
  <c r="E336" i="11"/>
  <c r="D336" i="11"/>
  <c r="E335" i="11"/>
  <c r="D335" i="11"/>
  <c r="E334" i="11"/>
  <c r="D334" i="11"/>
  <c r="E333" i="11"/>
  <c r="D333" i="11"/>
  <c r="E332" i="11"/>
  <c r="D332" i="11"/>
  <c r="E331" i="11"/>
  <c r="D331" i="11"/>
  <c r="E330" i="11"/>
  <c r="D330" i="11"/>
  <c r="E329" i="11"/>
  <c r="D329" i="11"/>
  <c r="E328" i="11"/>
  <c r="D328" i="11"/>
  <c r="E327" i="11"/>
  <c r="D327" i="11"/>
  <c r="E326" i="11"/>
  <c r="D326" i="11"/>
  <c r="E325" i="11"/>
  <c r="D325" i="11"/>
  <c r="E324" i="11"/>
  <c r="D324" i="11"/>
  <c r="E323" i="11"/>
  <c r="D323" i="11"/>
  <c r="E322" i="11"/>
  <c r="D322" i="11"/>
  <c r="E321" i="11"/>
  <c r="D321" i="11"/>
  <c r="E320" i="11"/>
  <c r="D320" i="11"/>
  <c r="E319" i="11"/>
  <c r="D319" i="11"/>
  <c r="E318" i="11"/>
  <c r="D318" i="11"/>
  <c r="E317" i="11"/>
  <c r="D317" i="11"/>
  <c r="E316" i="11"/>
  <c r="D316" i="11"/>
  <c r="E315" i="11"/>
  <c r="D315" i="11"/>
  <c r="E314" i="11"/>
  <c r="D314" i="11"/>
  <c r="E313" i="11"/>
  <c r="D313" i="11"/>
  <c r="E312" i="11"/>
  <c r="D312" i="11"/>
  <c r="E311" i="11"/>
  <c r="D311" i="11"/>
  <c r="E310" i="11"/>
  <c r="D310" i="11"/>
  <c r="E309" i="11"/>
  <c r="D309" i="11"/>
  <c r="E308" i="11"/>
  <c r="D308" i="11"/>
  <c r="E307" i="11"/>
  <c r="D307" i="11"/>
  <c r="E306" i="11"/>
  <c r="D306" i="11"/>
  <c r="E305" i="11"/>
  <c r="D305" i="11"/>
  <c r="E304" i="11"/>
  <c r="D304" i="11"/>
  <c r="E303" i="11"/>
  <c r="D303" i="11"/>
  <c r="E302" i="11"/>
  <c r="D302" i="11"/>
  <c r="E301" i="11"/>
  <c r="D301" i="11"/>
  <c r="E300" i="11"/>
  <c r="D300" i="11"/>
  <c r="E299" i="11"/>
  <c r="D299" i="11"/>
  <c r="E298" i="11"/>
  <c r="D298" i="11"/>
  <c r="E297" i="11"/>
  <c r="D297" i="11"/>
  <c r="E296" i="11"/>
  <c r="D296" i="11"/>
  <c r="E295" i="11"/>
  <c r="D295" i="11"/>
  <c r="E294" i="11"/>
  <c r="D294" i="11"/>
  <c r="E293" i="11"/>
  <c r="D293" i="11"/>
  <c r="E292" i="11"/>
  <c r="D292" i="11"/>
  <c r="E291" i="11"/>
  <c r="D291" i="11"/>
  <c r="E290" i="11"/>
  <c r="D290" i="11"/>
  <c r="E289" i="11"/>
  <c r="D289" i="11"/>
  <c r="E288" i="11"/>
  <c r="D288" i="11"/>
  <c r="E287" i="11"/>
  <c r="D287" i="11"/>
  <c r="E286" i="11"/>
  <c r="D286" i="11"/>
  <c r="E285" i="11"/>
  <c r="D285" i="11"/>
  <c r="E284" i="11"/>
  <c r="D284" i="11"/>
  <c r="E283" i="11"/>
  <c r="D283" i="11"/>
  <c r="E282" i="11"/>
  <c r="D282" i="11"/>
  <c r="E281" i="11"/>
  <c r="D281" i="11"/>
  <c r="E280" i="11"/>
  <c r="D280" i="11"/>
  <c r="E279" i="11"/>
  <c r="D279" i="11"/>
  <c r="E278" i="11"/>
  <c r="D278" i="11"/>
  <c r="E277" i="11"/>
  <c r="D277" i="11"/>
  <c r="E276" i="11"/>
  <c r="D276" i="11"/>
  <c r="E275" i="11"/>
  <c r="D275" i="11"/>
  <c r="E274" i="11"/>
  <c r="D274" i="11"/>
  <c r="E273" i="11"/>
  <c r="D273" i="11"/>
  <c r="E272" i="11"/>
  <c r="D272" i="11"/>
  <c r="E271" i="11"/>
  <c r="D271" i="11"/>
  <c r="E270" i="11"/>
  <c r="D270" i="11"/>
  <c r="E269" i="11"/>
  <c r="D269" i="11"/>
  <c r="E268" i="11"/>
  <c r="D268" i="11"/>
  <c r="E267" i="11"/>
  <c r="D267" i="11"/>
  <c r="E266" i="11"/>
  <c r="D266" i="11"/>
  <c r="E265" i="11"/>
  <c r="D265" i="11"/>
  <c r="E264" i="11"/>
  <c r="D264" i="11"/>
  <c r="E263" i="11"/>
  <c r="D263" i="11"/>
  <c r="E262" i="11"/>
  <c r="D262" i="11"/>
  <c r="E261" i="11"/>
  <c r="D261" i="11"/>
  <c r="E260" i="11"/>
  <c r="D260" i="11"/>
  <c r="E259" i="11"/>
  <c r="D259" i="11"/>
  <c r="E258" i="11"/>
  <c r="D258" i="11"/>
  <c r="E257" i="11"/>
  <c r="D257" i="11"/>
  <c r="E256" i="11"/>
  <c r="D256" i="11"/>
  <c r="E255" i="11"/>
  <c r="D255" i="11"/>
  <c r="E254" i="11"/>
  <c r="D254" i="11"/>
  <c r="E253" i="11"/>
  <c r="D253" i="11"/>
  <c r="E252" i="11"/>
  <c r="D252" i="11"/>
  <c r="E251" i="11"/>
  <c r="D251" i="11"/>
  <c r="E250" i="11"/>
  <c r="D250" i="11"/>
  <c r="E249" i="11"/>
  <c r="D249" i="11"/>
  <c r="E248" i="11"/>
  <c r="D248" i="11"/>
  <c r="E247" i="11"/>
  <c r="D247" i="11"/>
  <c r="E246" i="11"/>
  <c r="D246" i="11"/>
  <c r="E245" i="11"/>
  <c r="D245" i="11"/>
  <c r="E244" i="11"/>
  <c r="D244" i="11"/>
  <c r="E243" i="11"/>
  <c r="D243" i="11"/>
  <c r="E242" i="11"/>
  <c r="D242" i="11"/>
  <c r="E241" i="11"/>
  <c r="D241" i="11"/>
  <c r="E240" i="11"/>
  <c r="D240" i="11"/>
  <c r="E239" i="11"/>
  <c r="D239" i="11"/>
  <c r="E238" i="11"/>
  <c r="D238" i="11"/>
  <c r="E237" i="11"/>
  <c r="D237" i="11"/>
  <c r="E236" i="11"/>
  <c r="D236" i="11"/>
  <c r="E235" i="11"/>
  <c r="D235" i="11"/>
  <c r="E234" i="11"/>
  <c r="D234" i="11"/>
  <c r="E233" i="11"/>
  <c r="D233" i="11"/>
  <c r="E232" i="11"/>
  <c r="D232" i="11"/>
  <c r="E231" i="11"/>
  <c r="D231" i="11"/>
  <c r="E230" i="11"/>
  <c r="D230" i="11"/>
  <c r="E229" i="11"/>
  <c r="D229" i="11"/>
  <c r="E228" i="11"/>
  <c r="D228" i="11"/>
  <c r="E227" i="11"/>
  <c r="D227" i="11"/>
  <c r="E226" i="11"/>
  <c r="D226" i="11"/>
  <c r="E225" i="11"/>
  <c r="D225" i="11"/>
  <c r="E224" i="11"/>
  <c r="D224" i="11"/>
  <c r="E223" i="11"/>
  <c r="D223" i="11"/>
  <c r="E222" i="11"/>
  <c r="D222" i="11"/>
  <c r="E221" i="11"/>
  <c r="D221" i="11"/>
  <c r="E220" i="11"/>
  <c r="D220" i="11"/>
  <c r="E219" i="11"/>
  <c r="D219" i="11"/>
  <c r="E218" i="11"/>
  <c r="D218" i="11"/>
  <c r="E217" i="11"/>
  <c r="D217" i="11"/>
  <c r="E216" i="11"/>
  <c r="D216" i="11"/>
  <c r="E215" i="11"/>
  <c r="D215" i="11"/>
  <c r="E214" i="11"/>
  <c r="D214" i="11"/>
  <c r="E213" i="11"/>
  <c r="D213" i="11"/>
  <c r="E212" i="11"/>
  <c r="D212" i="11"/>
  <c r="E211" i="11"/>
  <c r="D211" i="11"/>
  <c r="E210" i="11"/>
  <c r="D210" i="11"/>
  <c r="E209" i="11"/>
  <c r="D209" i="11"/>
  <c r="E208" i="11"/>
  <c r="D208" i="11"/>
  <c r="E207" i="11"/>
  <c r="D207" i="11"/>
  <c r="E206" i="11"/>
  <c r="D206" i="11"/>
  <c r="E205" i="11"/>
  <c r="D205" i="11"/>
  <c r="E204" i="11"/>
  <c r="D204" i="11"/>
  <c r="E203" i="11"/>
  <c r="D203" i="11"/>
  <c r="E202" i="11"/>
  <c r="D202" i="11"/>
  <c r="E201" i="11"/>
  <c r="D201" i="11"/>
  <c r="E200" i="11"/>
  <c r="D200" i="11"/>
  <c r="E199" i="11"/>
  <c r="D199" i="11"/>
  <c r="E198" i="11"/>
  <c r="D198" i="11"/>
  <c r="E197" i="11"/>
  <c r="D197" i="11"/>
  <c r="E196" i="11"/>
  <c r="D196" i="11"/>
  <c r="E195" i="11"/>
  <c r="D195" i="11"/>
  <c r="E194" i="11"/>
  <c r="D194" i="11"/>
  <c r="E193" i="11"/>
  <c r="D193" i="11"/>
  <c r="E192" i="11"/>
  <c r="D192" i="11"/>
  <c r="E191" i="11"/>
  <c r="D191" i="11"/>
  <c r="E190" i="11"/>
  <c r="D190" i="11"/>
  <c r="E189" i="11"/>
  <c r="D189" i="11"/>
  <c r="E188" i="11"/>
  <c r="D188" i="11"/>
  <c r="E187" i="11"/>
  <c r="D187" i="11"/>
  <c r="E186" i="11"/>
  <c r="D186" i="11"/>
  <c r="E185" i="11"/>
  <c r="D185" i="11"/>
  <c r="E184" i="11"/>
  <c r="D184" i="11"/>
  <c r="E183" i="11"/>
  <c r="D183" i="11"/>
  <c r="E182" i="11"/>
  <c r="D182" i="11"/>
  <c r="E181" i="11"/>
  <c r="D181" i="11"/>
  <c r="E180" i="11"/>
  <c r="D180" i="11"/>
  <c r="E179" i="11"/>
  <c r="D179" i="11"/>
  <c r="E178" i="11"/>
  <c r="D178" i="11"/>
  <c r="E177" i="11"/>
  <c r="D177" i="11"/>
  <c r="E176" i="11"/>
  <c r="D176" i="11"/>
  <c r="E175" i="11"/>
  <c r="D175" i="11"/>
  <c r="E174" i="11"/>
  <c r="D174" i="11"/>
  <c r="E173" i="11"/>
  <c r="D173" i="11"/>
  <c r="E172" i="11"/>
  <c r="D172" i="11"/>
  <c r="E171" i="11"/>
  <c r="D171" i="11"/>
  <c r="E170" i="11"/>
  <c r="D170" i="11"/>
  <c r="E169" i="11"/>
  <c r="D169" i="11"/>
  <c r="E168" i="11"/>
  <c r="D168" i="11"/>
  <c r="E167" i="11"/>
  <c r="D167" i="11"/>
  <c r="E166" i="11"/>
  <c r="D166" i="11"/>
  <c r="E165" i="11"/>
  <c r="D165" i="11"/>
  <c r="E164" i="11"/>
  <c r="D164" i="11"/>
  <c r="E163" i="11"/>
  <c r="D163" i="11"/>
  <c r="E162" i="11"/>
  <c r="D162" i="11"/>
  <c r="E161" i="11"/>
  <c r="D161" i="11"/>
  <c r="E160" i="11"/>
  <c r="D160" i="11"/>
  <c r="E159" i="11"/>
  <c r="D159" i="11"/>
  <c r="E158" i="11"/>
  <c r="D158" i="11"/>
  <c r="E157" i="11"/>
  <c r="D157" i="11"/>
  <c r="E156" i="11"/>
  <c r="D156" i="11"/>
  <c r="E155" i="11"/>
  <c r="D155" i="11"/>
  <c r="E154" i="11"/>
  <c r="D154" i="11"/>
  <c r="E153" i="11"/>
  <c r="D153" i="11"/>
  <c r="E152" i="11"/>
  <c r="D152" i="11"/>
  <c r="E151" i="11"/>
  <c r="D151" i="11"/>
  <c r="E150" i="11"/>
  <c r="D150" i="11"/>
  <c r="E149" i="11"/>
  <c r="D149" i="11"/>
  <c r="E148" i="11"/>
  <c r="D148" i="11"/>
  <c r="E147" i="11"/>
  <c r="D147" i="11"/>
  <c r="E146" i="11"/>
  <c r="D146" i="11"/>
  <c r="E145" i="11"/>
  <c r="D145" i="11"/>
  <c r="E144" i="11"/>
  <c r="D144" i="11"/>
  <c r="E143" i="11"/>
  <c r="D143" i="11"/>
  <c r="E142" i="11"/>
  <c r="D142" i="11"/>
  <c r="E141" i="11"/>
  <c r="D141" i="11"/>
  <c r="E140" i="11"/>
  <c r="D140" i="11"/>
  <c r="E139" i="11"/>
  <c r="D139" i="11"/>
  <c r="E138" i="11"/>
  <c r="D138" i="11"/>
  <c r="E137" i="11"/>
  <c r="D137" i="11"/>
  <c r="E136" i="11"/>
  <c r="D136" i="11"/>
  <c r="E135" i="11"/>
  <c r="D135" i="11"/>
  <c r="E134" i="11"/>
  <c r="D134" i="11"/>
  <c r="E133" i="11"/>
  <c r="D133" i="11"/>
  <c r="E132" i="11"/>
  <c r="D132" i="11"/>
  <c r="E131" i="11"/>
  <c r="D131" i="11"/>
  <c r="E130" i="11"/>
  <c r="D130" i="11"/>
  <c r="E129" i="11"/>
  <c r="D129" i="11"/>
  <c r="E128" i="11"/>
  <c r="D128" i="11"/>
  <c r="E127" i="11"/>
  <c r="D127" i="11"/>
  <c r="E126" i="11"/>
  <c r="D126" i="11"/>
  <c r="E125" i="11"/>
  <c r="D125" i="11"/>
  <c r="E124" i="11"/>
  <c r="D124" i="11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D8" i="11"/>
  <c r="E8" i="11" l="1"/>
</calcChain>
</file>

<file path=xl/sharedStrings.xml><?xml version="1.0" encoding="utf-8"?>
<sst xmlns="http://schemas.openxmlformats.org/spreadsheetml/2006/main" count="7883" uniqueCount="3999">
  <si>
    <t>Gov Bonds</t>
  </si>
  <si>
    <t>Gold</t>
  </si>
  <si>
    <t>Date</t>
  </si>
  <si>
    <t>Core</t>
  </si>
  <si>
    <t>Core Benchmark</t>
  </si>
  <si>
    <t>PGV</t>
  </si>
  <si>
    <t>Dimensional</t>
  </si>
  <si>
    <t>ISW</t>
  </si>
  <si>
    <t>Liquids</t>
  </si>
  <si>
    <t>Liquids (excl. equity FX hedges)</t>
  </si>
  <si>
    <t>MUZSSHH ID Equity</t>
  </si>
  <si>
    <t>SSCRCIH LX Equity</t>
  </si>
  <si>
    <t>Start Date</t>
  </si>
  <si>
    <t>End Date</t>
  </si>
  <si>
    <t>Dates</t>
  </si>
  <si>
    <t>PX_LAST</t>
  </si>
  <si>
    <t>Green Ash</t>
  </si>
  <si>
    <t>Muzinich</t>
  </si>
  <si>
    <t>Schroders</t>
  </si>
  <si>
    <t>Bund Future/JPM</t>
  </si>
  <si>
    <t>.CORE-IDX KP4:222T Index</t>
  </si>
  <si>
    <t>Alternatives</t>
  </si>
  <si>
    <t>Alternatives Series</t>
  </si>
  <si>
    <t>Florin Court Extended</t>
  </si>
  <si>
    <t>Gresham Extended</t>
  </si>
  <si>
    <t>Tudor Extended</t>
  </si>
  <si>
    <t>Blue Diamond</t>
  </si>
  <si>
    <t>28/02/1871</t>
  </si>
  <si>
    <t>31/03/1871</t>
  </si>
  <si>
    <t>30/04/1871</t>
  </si>
  <si>
    <t>31/05/1871</t>
  </si>
  <si>
    <t>30/06/1871</t>
  </si>
  <si>
    <t>31/07/1871</t>
  </si>
  <si>
    <t>31/08/1871</t>
  </si>
  <si>
    <t>30/09/1871</t>
  </si>
  <si>
    <t>31/10/1871</t>
  </si>
  <si>
    <t>30/11/1871</t>
  </si>
  <si>
    <t>31/12/1871</t>
  </si>
  <si>
    <t>31/01/1872</t>
  </si>
  <si>
    <t>29/02/1872</t>
  </si>
  <si>
    <t>31/03/1872</t>
  </si>
  <si>
    <t>30/04/1872</t>
  </si>
  <si>
    <t>31/05/1872</t>
  </si>
  <si>
    <t>30/06/1872</t>
  </si>
  <si>
    <t>31/07/1872</t>
  </si>
  <si>
    <t>31/08/1872</t>
  </si>
  <si>
    <t>30/09/1872</t>
  </si>
  <si>
    <t>31/10/1872</t>
  </si>
  <si>
    <t>30/11/1872</t>
  </si>
  <si>
    <t>31/12/1872</t>
  </si>
  <si>
    <t>31/01/1873</t>
  </si>
  <si>
    <t>28/02/1873</t>
  </si>
  <si>
    <t>31/03/1873</t>
  </si>
  <si>
    <t>30/04/1873</t>
  </si>
  <si>
    <t>31/05/1873</t>
  </si>
  <si>
    <t>30/06/1873</t>
  </si>
  <si>
    <t>31/07/1873</t>
  </si>
  <si>
    <t>31/08/1873</t>
  </si>
  <si>
    <t>30/09/1873</t>
  </si>
  <si>
    <t>31/10/1873</t>
  </si>
  <si>
    <t>30/11/1873</t>
  </si>
  <si>
    <t>31/12/1873</t>
  </si>
  <si>
    <t>31/01/1874</t>
  </si>
  <si>
    <t>28/02/1874</t>
  </si>
  <si>
    <t>31/03/1874</t>
  </si>
  <si>
    <t>30/04/1874</t>
  </si>
  <si>
    <t>31/05/1874</t>
  </si>
  <si>
    <t>30/06/1874</t>
  </si>
  <si>
    <t>31/07/1874</t>
  </si>
  <si>
    <t>31/08/1874</t>
  </si>
  <si>
    <t>30/09/1874</t>
  </si>
  <si>
    <t>31/10/1874</t>
  </si>
  <si>
    <t>30/11/1874</t>
  </si>
  <si>
    <t>31/12/1874</t>
  </si>
  <si>
    <t>31/01/1875</t>
  </si>
  <si>
    <t>28/02/1875</t>
  </si>
  <si>
    <t>31/03/1875</t>
  </si>
  <si>
    <t>30/04/1875</t>
  </si>
  <si>
    <t>31/05/1875</t>
  </si>
  <si>
    <t>30/06/1875</t>
  </si>
  <si>
    <t>31/07/1875</t>
  </si>
  <si>
    <t>31/08/1875</t>
  </si>
  <si>
    <t>30/09/1875</t>
  </si>
  <si>
    <t>31/10/1875</t>
  </si>
  <si>
    <t>30/11/1875</t>
  </si>
  <si>
    <t>31/12/1875</t>
  </si>
  <si>
    <t>31/01/1876</t>
  </si>
  <si>
    <t>29/02/1876</t>
  </si>
  <si>
    <t>31/03/1876</t>
  </si>
  <si>
    <t>30/04/1876</t>
  </si>
  <si>
    <t>31/05/1876</t>
  </si>
  <si>
    <t>30/06/1876</t>
  </si>
  <si>
    <t>31/07/1876</t>
  </si>
  <si>
    <t>31/08/1876</t>
  </si>
  <si>
    <t>30/09/1876</t>
  </si>
  <si>
    <t>31/10/1876</t>
  </si>
  <si>
    <t>30/11/1876</t>
  </si>
  <si>
    <t>31/12/1876</t>
  </si>
  <si>
    <t>31/01/1877</t>
  </si>
  <si>
    <t>28/02/1877</t>
  </si>
  <si>
    <t>31/03/1877</t>
  </si>
  <si>
    <t>30/04/1877</t>
  </si>
  <si>
    <t>31/05/1877</t>
  </si>
  <si>
    <t>30/06/1877</t>
  </si>
  <si>
    <t>31/07/1877</t>
  </si>
  <si>
    <t>31/08/1877</t>
  </si>
  <si>
    <t>30/09/1877</t>
  </si>
  <si>
    <t>31/10/1877</t>
  </si>
  <si>
    <t>30/11/1877</t>
  </si>
  <si>
    <t>31/12/1877</t>
  </si>
  <si>
    <t>31/01/1878</t>
  </si>
  <si>
    <t>28/02/1878</t>
  </si>
  <si>
    <t>31/03/1878</t>
  </si>
  <si>
    <t>30/04/1878</t>
  </si>
  <si>
    <t>31/05/1878</t>
  </si>
  <si>
    <t>30/06/1878</t>
  </si>
  <si>
    <t>31/07/1878</t>
  </si>
  <si>
    <t>31/08/1878</t>
  </si>
  <si>
    <t>30/09/1878</t>
  </si>
  <si>
    <t>31/10/1878</t>
  </si>
  <si>
    <t>30/11/1878</t>
  </si>
  <si>
    <t>31/12/1878</t>
  </si>
  <si>
    <t>31/01/1879</t>
  </si>
  <si>
    <t>28/02/1879</t>
  </si>
  <si>
    <t>31/03/1879</t>
  </si>
  <si>
    <t>30/04/1879</t>
  </si>
  <si>
    <t>31/05/1879</t>
  </si>
  <si>
    <t>30/06/1879</t>
  </si>
  <si>
    <t>31/07/1879</t>
  </si>
  <si>
    <t>31/08/1879</t>
  </si>
  <si>
    <t>30/09/1879</t>
  </si>
  <si>
    <t>31/10/1879</t>
  </si>
  <si>
    <t>30/11/1879</t>
  </si>
  <si>
    <t>31/12/1879</t>
  </si>
  <si>
    <t>31/01/1880</t>
  </si>
  <si>
    <t>29/02/1880</t>
  </si>
  <si>
    <t>31/03/1880</t>
  </si>
  <si>
    <t>30/04/1880</t>
  </si>
  <si>
    <t>31/05/1880</t>
  </si>
  <si>
    <t>30/06/1880</t>
  </si>
  <si>
    <t>31/07/1880</t>
  </si>
  <si>
    <t>31/08/1880</t>
  </si>
  <si>
    <t>30/09/1880</t>
  </si>
  <si>
    <t>31/10/1880</t>
  </si>
  <si>
    <t>30/11/1880</t>
  </si>
  <si>
    <t>31/12/1880</t>
  </si>
  <si>
    <t>31/01/1881</t>
  </si>
  <si>
    <t>28/02/1881</t>
  </si>
  <si>
    <t>31/03/1881</t>
  </si>
  <si>
    <t>30/04/1881</t>
  </si>
  <si>
    <t>31/05/1881</t>
  </si>
  <si>
    <t>30/06/1881</t>
  </si>
  <si>
    <t>31/07/1881</t>
  </si>
  <si>
    <t>31/08/1881</t>
  </si>
  <si>
    <t>30/09/1881</t>
  </si>
  <si>
    <t>31/10/1881</t>
  </si>
  <si>
    <t>30/11/1881</t>
  </si>
  <si>
    <t>31/12/1881</t>
  </si>
  <si>
    <t>31/01/1882</t>
  </si>
  <si>
    <t>28/02/1882</t>
  </si>
  <si>
    <t>31/03/1882</t>
  </si>
  <si>
    <t>30/04/1882</t>
  </si>
  <si>
    <t>31/05/1882</t>
  </si>
  <si>
    <t>30/06/1882</t>
  </si>
  <si>
    <t>31/07/1882</t>
  </si>
  <si>
    <t>31/08/1882</t>
  </si>
  <si>
    <t>30/09/1882</t>
  </si>
  <si>
    <t>31/10/1882</t>
  </si>
  <si>
    <t>30/11/1882</t>
  </si>
  <si>
    <t>31/12/1882</t>
  </si>
  <si>
    <t>31/01/1883</t>
  </si>
  <si>
    <t>28/02/1883</t>
  </si>
  <si>
    <t>31/03/1883</t>
  </si>
  <si>
    <t>30/04/1883</t>
  </si>
  <si>
    <t>31/05/1883</t>
  </si>
  <si>
    <t>30/06/1883</t>
  </si>
  <si>
    <t>31/07/1883</t>
  </si>
  <si>
    <t>31/08/1883</t>
  </si>
  <si>
    <t>30/09/1883</t>
  </si>
  <si>
    <t>31/10/1883</t>
  </si>
  <si>
    <t>30/11/1883</t>
  </si>
  <si>
    <t>31/12/1883</t>
  </si>
  <si>
    <t>31/01/1884</t>
  </si>
  <si>
    <t>29/02/1884</t>
  </si>
  <si>
    <t>31/03/1884</t>
  </si>
  <si>
    <t>30/04/1884</t>
  </si>
  <si>
    <t>31/05/1884</t>
  </si>
  <si>
    <t>30/06/1884</t>
  </si>
  <si>
    <t>31/07/1884</t>
  </si>
  <si>
    <t>31/08/1884</t>
  </si>
  <si>
    <t>30/09/1884</t>
  </si>
  <si>
    <t>31/10/1884</t>
  </si>
  <si>
    <t>30/11/1884</t>
  </si>
  <si>
    <t>31/12/1884</t>
  </si>
  <si>
    <t>31/01/1885</t>
  </si>
  <si>
    <t>28/02/1885</t>
  </si>
  <si>
    <t>31/03/1885</t>
  </si>
  <si>
    <t>30/04/1885</t>
  </si>
  <si>
    <t>31/05/1885</t>
  </si>
  <si>
    <t>30/06/1885</t>
  </si>
  <si>
    <t>31/07/1885</t>
  </si>
  <si>
    <t>31/08/1885</t>
  </si>
  <si>
    <t>30/09/1885</t>
  </si>
  <si>
    <t>31/10/1885</t>
  </si>
  <si>
    <t>30/11/1885</t>
  </si>
  <si>
    <t>31/12/1885</t>
  </si>
  <si>
    <t>31/01/1886</t>
  </si>
  <si>
    <t>28/02/1886</t>
  </si>
  <si>
    <t>31/03/1886</t>
  </si>
  <si>
    <t>30/04/1886</t>
  </si>
  <si>
    <t>31/05/1886</t>
  </si>
  <si>
    <t>30/06/1886</t>
  </si>
  <si>
    <t>31/07/1886</t>
  </si>
  <si>
    <t>31/08/1886</t>
  </si>
  <si>
    <t>30/09/1886</t>
  </si>
  <si>
    <t>31/10/1886</t>
  </si>
  <si>
    <t>30/11/1886</t>
  </si>
  <si>
    <t>31/12/1886</t>
  </si>
  <si>
    <t>31/01/1887</t>
  </si>
  <si>
    <t>28/02/1887</t>
  </si>
  <si>
    <t>31/03/1887</t>
  </si>
  <si>
    <t>30/04/1887</t>
  </si>
  <si>
    <t>31/05/1887</t>
  </si>
  <si>
    <t>30/06/1887</t>
  </si>
  <si>
    <t>31/07/1887</t>
  </si>
  <si>
    <t>31/08/1887</t>
  </si>
  <si>
    <t>30/09/1887</t>
  </si>
  <si>
    <t>31/10/1887</t>
  </si>
  <si>
    <t>30/11/1887</t>
  </si>
  <si>
    <t>31/12/1887</t>
  </si>
  <si>
    <t>31/01/1888</t>
  </si>
  <si>
    <t>29/02/1888</t>
  </si>
  <si>
    <t>31/03/1888</t>
  </si>
  <si>
    <t>30/04/1888</t>
  </si>
  <si>
    <t>31/05/1888</t>
  </si>
  <si>
    <t>30/06/1888</t>
  </si>
  <si>
    <t>31/07/1888</t>
  </si>
  <si>
    <t>31/08/1888</t>
  </si>
  <si>
    <t>30/09/1888</t>
  </si>
  <si>
    <t>31/10/1888</t>
  </si>
  <si>
    <t>30/11/1888</t>
  </si>
  <si>
    <t>31/12/1888</t>
  </si>
  <si>
    <t>31/01/1889</t>
  </si>
  <si>
    <t>28/02/1889</t>
  </si>
  <si>
    <t>31/03/1889</t>
  </si>
  <si>
    <t>30/04/1889</t>
  </si>
  <si>
    <t>31/05/1889</t>
  </si>
  <si>
    <t>30/06/1889</t>
  </si>
  <si>
    <t>31/07/1889</t>
  </si>
  <si>
    <t>31/08/1889</t>
  </si>
  <si>
    <t>30/09/1889</t>
  </si>
  <si>
    <t>31/10/1889</t>
  </si>
  <si>
    <t>30/11/1889</t>
  </si>
  <si>
    <t>31/12/1889</t>
  </si>
  <si>
    <t>31/01/1890</t>
  </si>
  <si>
    <t>28/02/1890</t>
  </si>
  <si>
    <t>31/03/1890</t>
  </si>
  <si>
    <t>30/04/1890</t>
  </si>
  <si>
    <t>31/05/1890</t>
  </si>
  <si>
    <t>30/06/1890</t>
  </si>
  <si>
    <t>31/07/1890</t>
  </si>
  <si>
    <t>31/08/1890</t>
  </si>
  <si>
    <t>30/09/1890</t>
  </si>
  <si>
    <t>31/10/1890</t>
  </si>
  <si>
    <t>30/11/1890</t>
  </si>
  <si>
    <t>31/12/1890</t>
  </si>
  <si>
    <t>31/01/1891</t>
  </si>
  <si>
    <t>28/02/1891</t>
  </si>
  <si>
    <t>31/03/1891</t>
  </si>
  <si>
    <t>30/04/1891</t>
  </si>
  <si>
    <t>31/05/1891</t>
  </si>
  <si>
    <t>30/06/1891</t>
  </si>
  <si>
    <t>31/07/1891</t>
  </si>
  <si>
    <t>31/08/1891</t>
  </si>
  <si>
    <t>30/09/1891</t>
  </si>
  <si>
    <t>31/10/1891</t>
  </si>
  <si>
    <t>30/11/1891</t>
  </si>
  <si>
    <t>31/12/1891</t>
  </si>
  <si>
    <t>31/01/1892</t>
  </si>
  <si>
    <t>29/02/1892</t>
  </si>
  <si>
    <t>31/03/1892</t>
  </si>
  <si>
    <t>30/04/1892</t>
  </si>
  <si>
    <t>31/05/1892</t>
  </si>
  <si>
    <t>30/06/1892</t>
  </si>
  <si>
    <t>31/07/1892</t>
  </si>
  <si>
    <t>31/08/1892</t>
  </si>
  <si>
    <t>30/09/1892</t>
  </si>
  <si>
    <t>31/10/1892</t>
  </si>
  <si>
    <t>30/11/1892</t>
  </si>
  <si>
    <t>31/12/1892</t>
  </si>
  <si>
    <t>31/01/1893</t>
  </si>
  <si>
    <t>28/02/1893</t>
  </si>
  <si>
    <t>31/03/1893</t>
  </si>
  <si>
    <t>30/04/1893</t>
  </si>
  <si>
    <t>31/05/1893</t>
  </si>
  <si>
    <t>30/06/1893</t>
  </si>
  <si>
    <t>31/07/1893</t>
  </si>
  <si>
    <t>31/08/1893</t>
  </si>
  <si>
    <t>30/09/1893</t>
  </si>
  <si>
    <t>31/10/1893</t>
  </si>
  <si>
    <t>30/11/1893</t>
  </si>
  <si>
    <t>31/12/1893</t>
  </si>
  <si>
    <t>31/01/1894</t>
  </si>
  <si>
    <t>28/02/1894</t>
  </si>
  <si>
    <t>31/03/1894</t>
  </si>
  <si>
    <t>30/04/1894</t>
  </si>
  <si>
    <t>31/05/1894</t>
  </si>
  <si>
    <t>30/06/1894</t>
  </si>
  <si>
    <t>31/07/1894</t>
  </si>
  <si>
    <t>31/08/1894</t>
  </si>
  <si>
    <t>30/09/1894</t>
  </si>
  <si>
    <t>31/10/1894</t>
  </si>
  <si>
    <t>30/11/1894</t>
  </si>
  <si>
    <t>31/12/1894</t>
  </si>
  <si>
    <t>31/01/1895</t>
  </si>
  <si>
    <t>28/02/1895</t>
  </si>
  <si>
    <t>31/03/1895</t>
  </si>
  <si>
    <t>30/04/1895</t>
  </si>
  <si>
    <t>31/05/1895</t>
  </si>
  <si>
    <t>30/06/1895</t>
  </si>
  <si>
    <t>31/07/1895</t>
  </si>
  <si>
    <t>31/08/1895</t>
  </si>
  <si>
    <t>30/09/1895</t>
  </si>
  <si>
    <t>31/10/1895</t>
  </si>
  <si>
    <t>30/11/1895</t>
  </si>
  <si>
    <t>31/12/1895</t>
  </si>
  <si>
    <t>31/01/1896</t>
  </si>
  <si>
    <t>29/02/1896</t>
  </si>
  <si>
    <t>31/03/1896</t>
  </si>
  <si>
    <t>30/04/1896</t>
  </si>
  <si>
    <t>31/05/1896</t>
  </si>
  <si>
    <t>30/06/1896</t>
  </si>
  <si>
    <t>31/07/1896</t>
  </si>
  <si>
    <t>31/08/1896</t>
  </si>
  <si>
    <t>30/09/1896</t>
  </si>
  <si>
    <t>31/10/1896</t>
  </si>
  <si>
    <t>30/11/1896</t>
  </si>
  <si>
    <t>31/12/1896</t>
  </si>
  <si>
    <t>31/01/1897</t>
  </si>
  <si>
    <t>28/02/1897</t>
  </si>
  <si>
    <t>31/03/1897</t>
  </si>
  <si>
    <t>30/04/1897</t>
  </si>
  <si>
    <t>31/05/1897</t>
  </si>
  <si>
    <t>30/06/1897</t>
  </si>
  <si>
    <t>31/07/1897</t>
  </si>
  <si>
    <t>31/08/1897</t>
  </si>
  <si>
    <t>30/09/1897</t>
  </si>
  <si>
    <t>31/10/1897</t>
  </si>
  <si>
    <t>30/11/1897</t>
  </si>
  <si>
    <t>31/12/1897</t>
  </si>
  <si>
    <t>31/01/1898</t>
  </si>
  <si>
    <t>28/02/1898</t>
  </si>
  <si>
    <t>31/03/1898</t>
  </si>
  <si>
    <t>30/04/1898</t>
  </si>
  <si>
    <t>31/05/1898</t>
  </si>
  <si>
    <t>30/06/1898</t>
  </si>
  <si>
    <t>31/07/1898</t>
  </si>
  <si>
    <t>31/08/1898</t>
  </si>
  <si>
    <t>30/09/1898</t>
  </si>
  <si>
    <t>31/10/1898</t>
  </si>
  <si>
    <t>30/11/1898</t>
  </si>
  <si>
    <t>31/12/1898</t>
  </si>
  <si>
    <t>31/01/1899</t>
  </si>
  <si>
    <t>28/02/1899</t>
  </si>
  <si>
    <t>31/03/1899</t>
  </si>
  <si>
    <t>30/04/1899</t>
  </si>
  <si>
    <t>31/05/1899</t>
  </si>
  <si>
    <t>30/06/1899</t>
  </si>
  <si>
    <t>31/07/1899</t>
  </si>
  <si>
    <t>31/08/1899</t>
  </si>
  <si>
    <t>30/09/1899</t>
  </si>
  <si>
    <t>31/10/1899</t>
  </si>
  <si>
    <t>30/11/1899</t>
  </si>
  <si>
    <t>31/12/1899</t>
  </si>
  <si>
    <t>31/01/1900</t>
  </si>
  <si>
    <t>28/02/1900</t>
  </si>
  <si>
    <t>31/03/1900</t>
  </si>
  <si>
    <t>30/04/1900</t>
  </si>
  <si>
    <t>31/05/1900</t>
  </si>
  <si>
    <t>30/06/1900</t>
  </si>
  <si>
    <t>31/07/1900</t>
  </si>
  <si>
    <t>31/08/1900</t>
  </si>
  <si>
    <t>30/09/1900</t>
  </si>
  <si>
    <t>31/10/1900</t>
  </si>
  <si>
    <t>30/11/1900</t>
  </si>
  <si>
    <t>31/12/1900</t>
  </si>
  <si>
    <t>31/01/1901</t>
  </si>
  <si>
    <t>28/02/1901</t>
  </si>
  <si>
    <t>31/03/1901</t>
  </si>
  <si>
    <t>30/04/1901</t>
  </si>
  <si>
    <t>31/05/1901</t>
  </si>
  <si>
    <t>30/06/1901</t>
  </si>
  <si>
    <t>31/07/1901</t>
  </si>
  <si>
    <t>31/08/1901</t>
  </si>
  <si>
    <t>30/09/1901</t>
  </si>
  <si>
    <t>31/10/1901</t>
  </si>
  <si>
    <t>30/11/1901</t>
  </si>
  <si>
    <t>31/12/1901</t>
  </si>
  <si>
    <t>31/01/1902</t>
  </si>
  <si>
    <t>28/02/1902</t>
  </si>
  <si>
    <t>31/03/1902</t>
  </si>
  <si>
    <t>30/04/1902</t>
  </si>
  <si>
    <t>31/05/1902</t>
  </si>
  <si>
    <t>30/06/1902</t>
  </si>
  <si>
    <t>31/07/1902</t>
  </si>
  <si>
    <t>31/08/1902</t>
  </si>
  <si>
    <t>30/09/1902</t>
  </si>
  <si>
    <t>31/10/1902</t>
  </si>
  <si>
    <t>30/11/1902</t>
  </si>
  <si>
    <t>31/12/1902</t>
  </si>
  <si>
    <t>31/01/1903</t>
  </si>
  <si>
    <t>28/02/1903</t>
  </si>
  <si>
    <t>31/03/1903</t>
  </si>
  <si>
    <t>30/04/1903</t>
  </si>
  <si>
    <t>31/05/1903</t>
  </si>
  <si>
    <t>30/06/1903</t>
  </si>
  <si>
    <t>31/07/1903</t>
  </si>
  <si>
    <t>31/08/1903</t>
  </si>
  <si>
    <t>30/09/1903</t>
  </si>
  <si>
    <t>31/10/1903</t>
  </si>
  <si>
    <t>30/11/1903</t>
  </si>
  <si>
    <t>31/12/1903</t>
  </si>
  <si>
    <t>31/01/1904</t>
  </si>
  <si>
    <t>29/02/1904</t>
  </si>
  <si>
    <t>31/03/1904</t>
  </si>
  <si>
    <t>30/04/1904</t>
  </si>
  <si>
    <t>31/05/1904</t>
  </si>
  <si>
    <t>30/06/1904</t>
  </si>
  <si>
    <t>31/07/1904</t>
  </si>
  <si>
    <t>31/08/1904</t>
  </si>
  <si>
    <t>30/09/1904</t>
  </si>
  <si>
    <t>31/10/1904</t>
  </si>
  <si>
    <t>30/11/1904</t>
  </si>
  <si>
    <t>31/12/1904</t>
  </si>
  <si>
    <t>31/01/1905</t>
  </si>
  <si>
    <t>28/02/1905</t>
  </si>
  <si>
    <t>31/03/1905</t>
  </si>
  <si>
    <t>30/04/1905</t>
  </si>
  <si>
    <t>31/05/1905</t>
  </si>
  <si>
    <t>30/06/1905</t>
  </si>
  <si>
    <t>31/07/1905</t>
  </si>
  <si>
    <t>31/08/1905</t>
  </si>
  <si>
    <t>30/09/1905</t>
  </si>
  <si>
    <t>31/10/1905</t>
  </si>
  <si>
    <t>30/11/1905</t>
  </si>
  <si>
    <t>31/12/1905</t>
  </si>
  <si>
    <t>31/01/1906</t>
  </si>
  <si>
    <t>28/02/1906</t>
  </si>
  <si>
    <t>31/03/1906</t>
  </si>
  <si>
    <t>30/04/1906</t>
  </si>
  <si>
    <t>31/05/1906</t>
  </si>
  <si>
    <t>30/06/1906</t>
  </si>
  <si>
    <t>31/07/1906</t>
  </si>
  <si>
    <t>31/08/1906</t>
  </si>
  <si>
    <t>30/09/1906</t>
  </si>
  <si>
    <t>31/10/1906</t>
  </si>
  <si>
    <t>30/11/1906</t>
  </si>
  <si>
    <t>31/12/1906</t>
  </si>
  <si>
    <t>31/01/1907</t>
  </si>
  <si>
    <t>28/02/1907</t>
  </si>
  <si>
    <t>31/03/1907</t>
  </si>
  <si>
    <t>30/04/1907</t>
  </si>
  <si>
    <t>31/05/1907</t>
  </si>
  <si>
    <t>30/06/1907</t>
  </si>
  <si>
    <t>31/07/1907</t>
  </si>
  <si>
    <t>31/08/1907</t>
  </si>
  <si>
    <t>30/09/1907</t>
  </si>
  <si>
    <t>31/10/1907</t>
  </si>
  <si>
    <t>30/11/1907</t>
  </si>
  <si>
    <t>31/12/1907</t>
  </si>
  <si>
    <t>31/01/1908</t>
  </si>
  <si>
    <t>29/02/1908</t>
  </si>
  <si>
    <t>31/03/1908</t>
  </si>
  <si>
    <t>30/04/1908</t>
  </si>
  <si>
    <t>31/05/1908</t>
  </si>
  <si>
    <t>30/06/1908</t>
  </si>
  <si>
    <t>31/07/1908</t>
  </si>
  <si>
    <t>31/08/1908</t>
  </si>
  <si>
    <t>30/09/1908</t>
  </si>
  <si>
    <t>31/10/1908</t>
  </si>
  <si>
    <t>30/11/1908</t>
  </si>
  <si>
    <t>31/12/1908</t>
  </si>
  <si>
    <t>31/01/1909</t>
  </si>
  <si>
    <t>28/02/1909</t>
  </si>
  <si>
    <t>31/03/1909</t>
  </si>
  <si>
    <t>30/04/1909</t>
  </si>
  <si>
    <t>31/05/1909</t>
  </si>
  <si>
    <t>30/06/1909</t>
  </si>
  <si>
    <t>31/07/1909</t>
  </si>
  <si>
    <t>31/08/1909</t>
  </si>
  <si>
    <t>30/09/1909</t>
  </si>
  <si>
    <t>31/10/1909</t>
  </si>
  <si>
    <t>30/11/1909</t>
  </si>
  <si>
    <t>31/12/1909</t>
  </si>
  <si>
    <t>31/01/1910</t>
  </si>
  <si>
    <t>28/02/1910</t>
  </si>
  <si>
    <t>31/03/1910</t>
  </si>
  <si>
    <t>30/04/1910</t>
  </si>
  <si>
    <t>31/05/1910</t>
  </si>
  <si>
    <t>30/06/1910</t>
  </si>
  <si>
    <t>31/07/1910</t>
  </si>
  <si>
    <t>31/08/1910</t>
  </si>
  <si>
    <t>30/09/1910</t>
  </si>
  <si>
    <t>31/10/1910</t>
  </si>
  <si>
    <t>30/11/1910</t>
  </si>
  <si>
    <t>31/12/1910</t>
  </si>
  <si>
    <t>31/01/1911</t>
  </si>
  <si>
    <t>28/02/1911</t>
  </si>
  <si>
    <t>31/03/1911</t>
  </si>
  <si>
    <t>30/04/1911</t>
  </si>
  <si>
    <t>31/05/1911</t>
  </si>
  <si>
    <t>30/06/1911</t>
  </si>
  <si>
    <t>31/07/1911</t>
  </si>
  <si>
    <t>31/08/1911</t>
  </si>
  <si>
    <t>30/09/1911</t>
  </si>
  <si>
    <t>31/10/1911</t>
  </si>
  <si>
    <t>30/11/1911</t>
  </si>
  <si>
    <t>31/12/1911</t>
  </si>
  <si>
    <t>31/01/1912</t>
  </si>
  <si>
    <t>29/02/1912</t>
  </si>
  <si>
    <t>31/03/1912</t>
  </si>
  <si>
    <t>30/04/1912</t>
  </si>
  <si>
    <t>31/05/1912</t>
  </si>
  <si>
    <t>30/06/1912</t>
  </si>
  <si>
    <t>31/07/1912</t>
  </si>
  <si>
    <t>31/08/1912</t>
  </si>
  <si>
    <t>30/09/1912</t>
  </si>
  <si>
    <t>31/10/1912</t>
  </si>
  <si>
    <t>30/11/1912</t>
  </si>
  <si>
    <t>31/12/1912</t>
  </si>
  <si>
    <t>31/01/1913</t>
  </si>
  <si>
    <t>28/02/1913</t>
  </si>
  <si>
    <t>31/03/1913</t>
  </si>
  <si>
    <t>30/04/1913</t>
  </si>
  <si>
    <t>31/05/1913</t>
  </si>
  <si>
    <t>30/06/1913</t>
  </si>
  <si>
    <t>31/07/1913</t>
  </si>
  <si>
    <t>31/08/1913</t>
  </si>
  <si>
    <t>30/09/1913</t>
  </si>
  <si>
    <t>31/10/1913</t>
  </si>
  <si>
    <t>30/11/1913</t>
  </si>
  <si>
    <t>31/12/1913</t>
  </si>
  <si>
    <t>31/01/1914</t>
  </si>
  <si>
    <t>28/02/1914</t>
  </si>
  <si>
    <t>31/03/1914</t>
  </si>
  <si>
    <t>30/04/1914</t>
  </si>
  <si>
    <t>31/05/1914</t>
  </si>
  <si>
    <t>30/06/1914</t>
  </si>
  <si>
    <t>31/07/1914</t>
  </si>
  <si>
    <t>31/08/1914</t>
  </si>
  <si>
    <t>30/09/1914</t>
  </si>
  <si>
    <t>31/10/1914</t>
  </si>
  <si>
    <t>30/11/1914</t>
  </si>
  <si>
    <t>31/12/1914</t>
  </si>
  <si>
    <t>31/01/1915</t>
  </si>
  <si>
    <t>28/02/1915</t>
  </si>
  <si>
    <t>31/03/1915</t>
  </si>
  <si>
    <t>30/04/1915</t>
  </si>
  <si>
    <t>31/05/1915</t>
  </si>
  <si>
    <t>30/06/1915</t>
  </si>
  <si>
    <t>31/07/1915</t>
  </si>
  <si>
    <t>31/08/1915</t>
  </si>
  <si>
    <t>30/09/1915</t>
  </si>
  <si>
    <t>31/10/1915</t>
  </si>
  <si>
    <t>30/11/1915</t>
  </si>
  <si>
    <t>31/12/1915</t>
  </si>
  <si>
    <t>31/01/1916</t>
  </si>
  <si>
    <t>29/02/1916</t>
  </si>
  <si>
    <t>31/03/1916</t>
  </si>
  <si>
    <t>30/04/1916</t>
  </si>
  <si>
    <t>31/05/1916</t>
  </si>
  <si>
    <t>30/06/1916</t>
  </si>
  <si>
    <t>31/07/1916</t>
  </si>
  <si>
    <t>31/08/1916</t>
  </si>
  <si>
    <t>30/09/1916</t>
  </si>
  <si>
    <t>31/10/1916</t>
  </si>
  <si>
    <t>30/11/1916</t>
  </si>
  <si>
    <t>31/12/1916</t>
  </si>
  <si>
    <t>31/01/1917</t>
  </si>
  <si>
    <t>28/02/1917</t>
  </si>
  <si>
    <t>31/03/1917</t>
  </si>
  <si>
    <t>30/04/1917</t>
  </si>
  <si>
    <t>31/05/1917</t>
  </si>
  <si>
    <t>30/06/1917</t>
  </si>
  <si>
    <t>31/07/1917</t>
  </si>
  <si>
    <t>31/08/1917</t>
  </si>
  <si>
    <t>30/09/1917</t>
  </si>
  <si>
    <t>31/10/1917</t>
  </si>
  <si>
    <t>30/11/1917</t>
  </si>
  <si>
    <t>31/12/1917</t>
  </si>
  <si>
    <t>31/01/1918</t>
  </si>
  <si>
    <t>28/02/1918</t>
  </si>
  <si>
    <t>31/03/1918</t>
  </si>
  <si>
    <t>30/04/1918</t>
  </si>
  <si>
    <t>31/05/1918</t>
  </si>
  <si>
    <t>30/06/1918</t>
  </si>
  <si>
    <t>31/07/1918</t>
  </si>
  <si>
    <t>31/08/1918</t>
  </si>
  <si>
    <t>30/09/1918</t>
  </si>
  <si>
    <t>31/10/1918</t>
  </si>
  <si>
    <t>30/11/1918</t>
  </si>
  <si>
    <t>31/12/1918</t>
  </si>
  <si>
    <t>31/01/1919</t>
  </si>
  <si>
    <t>28/02/1919</t>
  </si>
  <si>
    <t>31/03/1919</t>
  </si>
  <si>
    <t>30/04/1919</t>
  </si>
  <si>
    <t>31/05/1919</t>
  </si>
  <si>
    <t>30/06/1919</t>
  </si>
  <si>
    <t>31/07/1919</t>
  </si>
  <si>
    <t>31/08/1919</t>
  </si>
  <si>
    <t>30/09/1919</t>
  </si>
  <si>
    <t>31/10/1919</t>
  </si>
  <si>
    <t>30/11/1919</t>
  </si>
  <si>
    <t>31/12/1919</t>
  </si>
  <si>
    <t>31/01/1920</t>
  </si>
  <si>
    <t>29/02/1920</t>
  </si>
  <si>
    <t>31/03/1920</t>
  </si>
  <si>
    <t>30/04/1920</t>
  </si>
  <si>
    <t>31/05/1920</t>
  </si>
  <si>
    <t>30/06/1920</t>
  </si>
  <si>
    <t>31/07/1920</t>
  </si>
  <si>
    <t>31/08/1920</t>
  </si>
  <si>
    <t>30/09/1920</t>
  </si>
  <si>
    <t>31/10/1920</t>
  </si>
  <si>
    <t>30/11/1920</t>
  </si>
  <si>
    <t>31/12/1920</t>
  </si>
  <si>
    <t>31/01/1921</t>
  </si>
  <si>
    <t>28/02/1921</t>
  </si>
  <si>
    <t>31/03/1921</t>
  </si>
  <si>
    <t>30/04/1921</t>
  </si>
  <si>
    <t>31/05/1921</t>
  </si>
  <si>
    <t>30/06/1921</t>
  </si>
  <si>
    <t>31/07/1921</t>
  </si>
  <si>
    <t>31/08/1921</t>
  </si>
  <si>
    <t>30/09/1921</t>
  </si>
  <si>
    <t>31/10/1921</t>
  </si>
  <si>
    <t>30/11/1921</t>
  </si>
  <si>
    <t>31/12/1921</t>
  </si>
  <si>
    <t>31/01/1922</t>
  </si>
  <si>
    <t>28/02/1922</t>
  </si>
  <si>
    <t>31/03/1922</t>
  </si>
  <si>
    <t>30/04/1922</t>
  </si>
  <si>
    <t>31/05/1922</t>
  </si>
  <si>
    <t>30/06/1922</t>
  </si>
  <si>
    <t>31/07/1922</t>
  </si>
  <si>
    <t>31/08/1922</t>
  </si>
  <si>
    <t>30/09/1922</t>
  </si>
  <si>
    <t>31/10/1922</t>
  </si>
  <si>
    <t>30/11/1922</t>
  </si>
  <si>
    <t>31/12/1922</t>
  </si>
  <si>
    <t>31/01/1923</t>
  </si>
  <si>
    <t>28/02/1923</t>
  </si>
  <si>
    <t>31/03/1923</t>
  </si>
  <si>
    <t>30/04/1923</t>
  </si>
  <si>
    <t>31/05/1923</t>
  </si>
  <si>
    <t>30/06/1923</t>
  </si>
  <si>
    <t>31/07/1923</t>
  </si>
  <si>
    <t>31/08/1923</t>
  </si>
  <si>
    <t>30/09/1923</t>
  </si>
  <si>
    <t>31/10/1923</t>
  </si>
  <si>
    <t>30/11/1923</t>
  </si>
  <si>
    <t>31/12/1923</t>
  </si>
  <si>
    <t>31/01/1924</t>
  </si>
  <si>
    <t>29/02/1924</t>
  </si>
  <si>
    <t>31/03/1924</t>
  </si>
  <si>
    <t>30/04/1924</t>
  </si>
  <si>
    <t>31/05/1924</t>
  </si>
  <si>
    <t>30/06/1924</t>
  </si>
  <si>
    <t>31/07/1924</t>
  </si>
  <si>
    <t>31/08/1924</t>
  </si>
  <si>
    <t>30/09/1924</t>
  </si>
  <si>
    <t>31/10/1924</t>
  </si>
  <si>
    <t>30/11/1924</t>
  </si>
  <si>
    <t>31/12/1924</t>
  </si>
  <si>
    <t>31/01/1925</t>
  </si>
  <si>
    <t>28/02/1925</t>
  </si>
  <si>
    <t>31/03/1925</t>
  </si>
  <si>
    <t>30/04/1925</t>
  </si>
  <si>
    <t>31/05/1925</t>
  </si>
  <si>
    <t>30/06/1925</t>
  </si>
  <si>
    <t>31/07/1925</t>
  </si>
  <si>
    <t>31/08/1925</t>
  </si>
  <si>
    <t>30/09/1925</t>
  </si>
  <si>
    <t>31/10/1925</t>
  </si>
  <si>
    <t>30/11/1925</t>
  </si>
  <si>
    <t>31/12/1925</t>
  </si>
  <si>
    <t>31/01/1926</t>
  </si>
  <si>
    <t>28/02/1926</t>
  </si>
  <si>
    <t>31/03/1926</t>
  </si>
  <si>
    <t>30/04/1926</t>
  </si>
  <si>
    <t>31/05/1926</t>
  </si>
  <si>
    <t>30/06/1926</t>
  </si>
  <si>
    <t>31/07/1926</t>
  </si>
  <si>
    <t>31/08/1926</t>
  </si>
  <si>
    <t>30/09/1926</t>
  </si>
  <si>
    <t>31/10/1926</t>
  </si>
  <si>
    <t>30/11/1926</t>
  </si>
  <si>
    <t>31/12/1926</t>
  </si>
  <si>
    <t>31/01/1927</t>
  </si>
  <si>
    <t>28/02/1927</t>
  </si>
  <si>
    <t>31/03/1927</t>
  </si>
  <si>
    <t>30/04/1927</t>
  </si>
  <si>
    <t>31/05/1927</t>
  </si>
  <si>
    <t>30/06/1927</t>
  </si>
  <si>
    <t>31/07/1927</t>
  </si>
  <si>
    <t>31/08/1927</t>
  </si>
  <si>
    <t>30/09/1927</t>
  </si>
  <si>
    <t>31/10/1927</t>
  </si>
  <si>
    <t>30/11/1927</t>
  </si>
  <si>
    <t>31/12/1927</t>
  </si>
  <si>
    <t>31/01/1928</t>
  </si>
  <si>
    <t>29/02/1928</t>
  </si>
  <si>
    <t>31/03/1928</t>
  </si>
  <si>
    <t>30/04/1928</t>
  </si>
  <si>
    <t>31/05/1928</t>
  </si>
  <si>
    <t>30/06/1928</t>
  </si>
  <si>
    <t>31/07/1928</t>
  </si>
  <si>
    <t>31/08/1928</t>
  </si>
  <si>
    <t>30/09/1928</t>
  </si>
  <si>
    <t>31/10/1928</t>
  </si>
  <si>
    <t>30/11/1928</t>
  </si>
  <si>
    <t>31/12/1928</t>
  </si>
  <si>
    <t>31/01/1929</t>
  </si>
  <si>
    <t>28/02/1929</t>
  </si>
  <si>
    <t>31/03/1929</t>
  </si>
  <si>
    <t>30/04/1929</t>
  </si>
  <si>
    <t>31/05/1929</t>
  </si>
  <si>
    <t>30/06/1929</t>
  </si>
  <si>
    <t>31/07/1929</t>
  </si>
  <si>
    <t>31/08/1929</t>
  </si>
  <si>
    <t>30/09/1929</t>
  </si>
  <si>
    <t>31/10/1929</t>
  </si>
  <si>
    <t>30/11/1929</t>
  </si>
  <si>
    <t>31/12/1929</t>
  </si>
  <si>
    <t>31/01/1930</t>
  </si>
  <si>
    <t>28/02/1930</t>
  </si>
  <si>
    <t>31/03/1930</t>
  </si>
  <si>
    <t>30/04/1930</t>
  </si>
  <si>
    <t>31/05/1930</t>
  </si>
  <si>
    <t>30/06/1930</t>
  </si>
  <si>
    <t>31/07/1930</t>
  </si>
  <si>
    <t>31/08/1930</t>
  </si>
  <si>
    <t>30/09/1930</t>
  </si>
  <si>
    <t>31/10/1930</t>
  </si>
  <si>
    <t>30/11/1930</t>
  </si>
  <si>
    <t>31/12/1930</t>
  </si>
  <si>
    <t>31/01/1931</t>
  </si>
  <si>
    <t>28/02/1931</t>
  </si>
  <si>
    <t>31/03/1931</t>
  </si>
  <si>
    <t>30/04/1931</t>
  </si>
  <si>
    <t>31/05/1931</t>
  </si>
  <si>
    <t>30/06/1931</t>
  </si>
  <si>
    <t>31/07/1931</t>
  </si>
  <si>
    <t>31/08/1931</t>
  </si>
  <si>
    <t>30/09/1931</t>
  </si>
  <si>
    <t>31/10/1931</t>
  </si>
  <si>
    <t>30/11/1931</t>
  </si>
  <si>
    <t>31/12/1931</t>
  </si>
  <si>
    <t>31/01/1932</t>
  </si>
  <si>
    <t>29/02/1932</t>
  </si>
  <si>
    <t>31/03/1932</t>
  </si>
  <si>
    <t>30/04/1932</t>
  </si>
  <si>
    <t>31/05/1932</t>
  </si>
  <si>
    <t>30/06/1932</t>
  </si>
  <si>
    <t>31/07/1932</t>
  </si>
  <si>
    <t>31/08/1932</t>
  </si>
  <si>
    <t>30/09/1932</t>
  </si>
  <si>
    <t>31/10/1932</t>
  </si>
  <si>
    <t>30/11/1932</t>
  </si>
  <si>
    <t>31/12/1932</t>
  </si>
  <si>
    <t>31/01/1933</t>
  </si>
  <si>
    <t>28/02/1933</t>
  </si>
  <si>
    <t>31/03/1933</t>
  </si>
  <si>
    <t>30/04/1933</t>
  </si>
  <si>
    <t>31/05/1933</t>
  </si>
  <si>
    <t>30/06/1933</t>
  </si>
  <si>
    <t>31/07/1933</t>
  </si>
  <si>
    <t>31/08/1933</t>
  </si>
  <si>
    <t>30/09/1933</t>
  </si>
  <si>
    <t>31/10/1933</t>
  </si>
  <si>
    <t>30/11/1933</t>
  </si>
  <si>
    <t>31/12/1933</t>
  </si>
  <si>
    <t>31/01/1934</t>
  </si>
  <si>
    <t>28/02/1934</t>
  </si>
  <si>
    <t>31/03/1934</t>
  </si>
  <si>
    <t>30/04/1934</t>
  </si>
  <si>
    <t>31/05/1934</t>
  </si>
  <si>
    <t>30/06/1934</t>
  </si>
  <si>
    <t>31/07/1934</t>
  </si>
  <si>
    <t>31/08/1934</t>
  </si>
  <si>
    <t>30/09/1934</t>
  </si>
  <si>
    <t>31/10/1934</t>
  </si>
  <si>
    <t>30/11/1934</t>
  </si>
  <si>
    <t>31/12/1934</t>
  </si>
  <si>
    <t>31/01/1935</t>
  </si>
  <si>
    <t>28/02/1935</t>
  </si>
  <si>
    <t>31/03/1935</t>
  </si>
  <si>
    <t>30/04/1935</t>
  </si>
  <si>
    <t>31/05/1935</t>
  </si>
  <si>
    <t>30/06/1935</t>
  </si>
  <si>
    <t>31/07/1935</t>
  </si>
  <si>
    <t>31/08/1935</t>
  </si>
  <si>
    <t>30/09/1935</t>
  </si>
  <si>
    <t>31/10/1935</t>
  </si>
  <si>
    <t>30/11/1935</t>
  </si>
  <si>
    <t>31/12/1935</t>
  </si>
  <si>
    <t>31/01/1936</t>
  </si>
  <si>
    <t>29/02/1936</t>
  </si>
  <si>
    <t>31/03/1936</t>
  </si>
  <si>
    <t>30/04/1936</t>
  </si>
  <si>
    <t>31/05/1936</t>
  </si>
  <si>
    <t>30/06/1936</t>
  </si>
  <si>
    <t>31/07/1936</t>
  </si>
  <si>
    <t>31/08/1936</t>
  </si>
  <si>
    <t>30/09/1936</t>
  </si>
  <si>
    <t>31/10/1936</t>
  </si>
  <si>
    <t>30/11/1936</t>
  </si>
  <si>
    <t>31/12/1936</t>
  </si>
  <si>
    <t>31/01/1937</t>
  </si>
  <si>
    <t>28/02/1937</t>
  </si>
  <si>
    <t>31/03/1937</t>
  </si>
  <si>
    <t>30/04/1937</t>
  </si>
  <si>
    <t>31/05/1937</t>
  </si>
  <si>
    <t>30/06/1937</t>
  </si>
  <si>
    <t>31/07/1937</t>
  </si>
  <si>
    <t>31/08/1937</t>
  </si>
  <si>
    <t>30/09/1937</t>
  </si>
  <si>
    <t>31/10/1937</t>
  </si>
  <si>
    <t>30/11/1937</t>
  </si>
  <si>
    <t>31/12/1937</t>
  </si>
  <si>
    <t>31/01/1938</t>
  </si>
  <si>
    <t>28/02/1938</t>
  </si>
  <si>
    <t>31/03/1938</t>
  </si>
  <si>
    <t>30/04/1938</t>
  </si>
  <si>
    <t>31/05/1938</t>
  </si>
  <si>
    <t>30/06/1938</t>
  </si>
  <si>
    <t>31/07/1938</t>
  </si>
  <si>
    <t>31/08/1938</t>
  </si>
  <si>
    <t>30/09/1938</t>
  </si>
  <si>
    <t>31/10/1938</t>
  </si>
  <si>
    <t>30/11/1938</t>
  </si>
  <si>
    <t>31/12/1938</t>
  </si>
  <si>
    <t>31/01/1939</t>
  </si>
  <si>
    <t>28/02/1939</t>
  </si>
  <si>
    <t>31/03/1939</t>
  </si>
  <si>
    <t>30/04/1939</t>
  </si>
  <si>
    <t>31/05/1939</t>
  </si>
  <si>
    <t>30/06/1939</t>
  </si>
  <si>
    <t>31/07/1939</t>
  </si>
  <si>
    <t>31/08/1939</t>
  </si>
  <si>
    <t>30/09/1939</t>
  </si>
  <si>
    <t>31/10/1939</t>
  </si>
  <si>
    <t>30/11/1939</t>
  </si>
  <si>
    <t>31/12/1939</t>
  </si>
  <si>
    <t>31/01/1940</t>
  </si>
  <si>
    <t>29/02/1940</t>
  </si>
  <si>
    <t>31/03/1940</t>
  </si>
  <si>
    <t>30/04/1940</t>
  </si>
  <si>
    <t>31/05/1940</t>
  </si>
  <si>
    <t>30/06/1940</t>
  </si>
  <si>
    <t>31/07/1940</t>
  </si>
  <si>
    <t>31/08/1940</t>
  </si>
  <si>
    <t>30/09/1940</t>
  </si>
  <si>
    <t>31/10/1940</t>
  </si>
  <si>
    <t>30/11/1940</t>
  </si>
  <si>
    <t>31/12/1940</t>
  </si>
  <si>
    <t>31/01/1941</t>
  </si>
  <si>
    <t>28/02/1941</t>
  </si>
  <si>
    <t>31/03/1941</t>
  </si>
  <si>
    <t>30/04/1941</t>
  </si>
  <si>
    <t>31/05/1941</t>
  </si>
  <si>
    <t>30/06/1941</t>
  </si>
  <si>
    <t>31/07/1941</t>
  </si>
  <si>
    <t>31/08/1941</t>
  </si>
  <si>
    <t>30/09/1941</t>
  </si>
  <si>
    <t>31/10/1941</t>
  </si>
  <si>
    <t>30/11/1941</t>
  </si>
  <si>
    <t>31/12/1941</t>
  </si>
  <si>
    <t>31/01/1942</t>
  </si>
  <si>
    <t>28/02/1942</t>
  </si>
  <si>
    <t>31/03/1942</t>
  </si>
  <si>
    <t>30/04/1942</t>
  </si>
  <si>
    <t>31/05/1942</t>
  </si>
  <si>
    <t>30/06/1942</t>
  </si>
  <si>
    <t>31/07/1942</t>
  </si>
  <si>
    <t>31/08/1942</t>
  </si>
  <si>
    <t>30/09/1942</t>
  </si>
  <si>
    <t>31/10/1942</t>
  </si>
  <si>
    <t>30/11/1942</t>
  </si>
  <si>
    <t>31/12/1942</t>
  </si>
  <si>
    <t>31/01/1943</t>
  </si>
  <si>
    <t>28/02/1943</t>
  </si>
  <si>
    <t>31/03/1943</t>
  </si>
  <si>
    <t>30/04/1943</t>
  </si>
  <si>
    <t>31/05/1943</t>
  </si>
  <si>
    <t>30/06/1943</t>
  </si>
  <si>
    <t>31/07/1943</t>
  </si>
  <si>
    <t>31/08/1943</t>
  </si>
  <si>
    <t>30/09/1943</t>
  </si>
  <si>
    <t>31/10/1943</t>
  </si>
  <si>
    <t>30/11/1943</t>
  </si>
  <si>
    <t>31/12/1943</t>
  </si>
  <si>
    <t>31/01/1944</t>
  </si>
  <si>
    <t>29/02/1944</t>
  </si>
  <si>
    <t>31/03/1944</t>
  </si>
  <si>
    <t>30/04/1944</t>
  </si>
  <si>
    <t>31/05/1944</t>
  </si>
  <si>
    <t>30/06/1944</t>
  </si>
  <si>
    <t>31/07/1944</t>
  </si>
  <si>
    <t>31/08/1944</t>
  </si>
  <si>
    <t>30/09/1944</t>
  </si>
  <si>
    <t>31/10/1944</t>
  </si>
  <si>
    <t>30/11/1944</t>
  </si>
  <si>
    <t>31/12/1944</t>
  </si>
  <si>
    <t>31/01/1945</t>
  </si>
  <si>
    <t>28/02/1945</t>
  </si>
  <si>
    <t>31/03/1945</t>
  </si>
  <si>
    <t>30/04/1945</t>
  </si>
  <si>
    <t>31/05/1945</t>
  </si>
  <si>
    <t>30/06/1945</t>
  </si>
  <si>
    <t>31/07/1945</t>
  </si>
  <si>
    <t>31/08/1945</t>
  </si>
  <si>
    <t>30/09/1945</t>
  </si>
  <si>
    <t>31/10/1945</t>
  </si>
  <si>
    <t>30/11/1945</t>
  </si>
  <si>
    <t>31/12/1945</t>
  </si>
  <si>
    <t>31/01/1946</t>
  </si>
  <si>
    <t>28/02/1946</t>
  </si>
  <si>
    <t>31/03/1946</t>
  </si>
  <si>
    <t>30/04/1946</t>
  </si>
  <si>
    <t>31/05/1946</t>
  </si>
  <si>
    <t>30/06/1946</t>
  </si>
  <si>
    <t>31/07/1946</t>
  </si>
  <si>
    <t>31/08/1946</t>
  </si>
  <si>
    <t>30/09/1946</t>
  </si>
  <si>
    <t>31/10/1946</t>
  </si>
  <si>
    <t>30/11/1946</t>
  </si>
  <si>
    <t>31/12/1946</t>
  </si>
  <si>
    <t>31/01/1947</t>
  </si>
  <si>
    <t>28/02/1947</t>
  </si>
  <si>
    <t>31/03/1947</t>
  </si>
  <si>
    <t>30/04/1947</t>
  </si>
  <si>
    <t>31/05/1947</t>
  </si>
  <si>
    <t>30/06/1947</t>
  </si>
  <si>
    <t>31/07/1947</t>
  </si>
  <si>
    <t>31/08/1947</t>
  </si>
  <si>
    <t>30/09/1947</t>
  </si>
  <si>
    <t>31/10/1947</t>
  </si>
  <si>
    <t>30/11/1947</t>
  </si>
  <si>
    <t>31/12/1947</t>
  </si>
  <si>
    <t>31/01/1948</t>
  </si>
  <si>
    <t>29/02/1948</t>
  </si>
  <si>
    <t>31/03/1948</t>
  </si>
  <si>
    <t>30/04/1948</t>
  </si>
  <si>
    <t>31/05/1948</t>
  </si>
  <si>
    <t>30/06/1948</t>
  </si>
  <si>
    <t>31/07/1948</t>
  </si>
  <si>
    <t>31/08/1948</t>
  </si>
  <si>
    <t>30/09/1948</t>
  </si>
  <si>
    <t>31/10/1948</t>
  </si>
  <si>
    <t>30/11/1948</t>
  </si>
  <si>
    <t>31/12/1948</t>
  </si>
  <si>
    <t>31/01/1949</t>
  </si>
  <si>
    <t>28/02/1949</t>
  </si>
  <si>
    <t>31/03/1949</t>
  </si>
  <si>
    <t>30/04/1949</t>
  </si>
  <si>
    <t>31/05/1949</t>
  </si>
  <si>
    <t>30/06/1949</t>
  </si>
  <si>
    <t>31/07/1949</t>
  </si>
  <si>
    <t>31/08/1949</t>
  </si>
  <si>
    <t>30/09/1949</t>
  </si>
  <si>
    <t>31/10/1949</t>
  </si>
  <si>
    <t>30/11/1949</t>
  </si>
  <si>
    <t>31/12/1949</t>
  </si>
  <si>
    <t>31/01/1950</t>
  </si>
  <si>
    <t>28/02/1950</t>
  </si>
  <si>
    <t>31/03/1950</t>
  </si>
  <si>
    <t>30/04/1950</t>
  </si>
  <si>
    <t>31/05/1950</t>
  </si>
  <si>
    <t>30/06/1950</t>
  </si>
  <si>
    <t>31/07/1950</t>
  </si>
  <si>
    <t>31/08/1950</t>
  </si>
  <si>
    <t>30/09/1950</t>
  </si>
  <si>
    <t>31/10/1950</t>
  </si>
  <si>
    <t>30/11/1950</t>
  </si>
  <si>
    <t>31/12/1950</t>
  </si>
  <si>
    <t>31/01/1951</t>
  </si>
  <si>
    <t>28/02/1951</t>
  </si>
  <si>
    <t>31/03/1951</t>
  </si>
  <si>
    <t>30/04/1951</t>
  </si>
  <si>
    <t>31/05/1951</t>
  </si>
  <si>
    <t>30/06/1951</t>
  </si>
  <si>
    <t>31/07/1951</t>
  </si>
  <si>
    <t>31/08/1951</t>
  </si>
  <si>
    <t>30/09/1951</t>
  </si>
  <si>
    <t>31/10/1951</t>
  </si>
  <si>
    <t>30/11/1951</t>
  </si>
  <si>
    <t>31/12/1951</t>
  </si>
  <si>
    <t>31/01/1952</t>
  </si>
  <si>
    <t>29/02/1952</t>
  </si>
  <si>
    <t>31/03/1952</t>
  </si>
  <si>
    <t>30/04/1952</t>
  </si>
  <si>
    <t>31/05/1952</t>
  </si>
  <si>
    <t>30/06/1952</t>
  </si>
  <si>
    <t>31/07/1952</t>
  </si>
  <si>
    <t>31/08/1952</t>
  </si>
  <si>
    <t>30/09/1952</t>
  </si>
  <si>
    <t>31/10/1952</t>
  </si>
  <si>
    <t>30/11/1952</t>
  </si>
  <si>
    <t>31/12/1952</t>
  </si>
  <si>
    <t>31/01/1953</t>
  </si>
  <si>
    <t>28/02/1953</t>
  </si>
  <si>
    <t>31/03/1953</t>
  </si>
  <si>
    <t>30/04/1953</t>
  </si>
  <si>
    <t>31/05/1953</t>
  </si>
  <si>
    <t>30/06/1953</t>
  </si>
  <si>
    <t>31/07/1953</t>
  </si>
  <si>
    <t>31/08/1953</t>
  </si>
  <si>
    <t>30/09/1953</t>
  </si>
  <si>
    <t>31/10/1953</t>
  </si>
  <si>
    <t>30/11/1953</t>
  </si>
  <si>
    <t>31/12/1953</t>
  </si>
  <si>
    <t>31/01/1954</t>
  </si>
  <si>
    <t>28/02/1954</t>
  </si>
  <si>
    <t>31/03/1954</t>
  </si>
  <si>
    <t>30/04/1954</t>
  </si>
  <si>
    <t>31/05/1954</t>
  </si>
  <si>
    <t>30/06/1954</t>
  </si>
  <si>
    <t>31/07/1954</t>
  </si>
  <si>
    <t>31/08/1954</t>
  </si>
  <si>
    <t>30/09/1954</t>
  </si>
  <si>
    <t>31/10/1954</t>
  </si>
  <si>
    <t>30/11/1954</t>
  </si>
  <si>
    <t>31/12/1954</t>
  </si>
  <si>
    <t>31/01/1955</t>
  </si>
  <si>
    <t>28/02/1955</t>
  </si>
  <si>
    <t>31/03/1955</t>
  </si>
  <si>
    <t>30/04/1955</t>
  </si>
  <si>
    <t>31/05/1955</t>
  </si>
  <si>
    <t>30/06/1955</t>
  </si>
  <si>
    <t>31/07/1955</t>
  </si>
  <si>
    <t>31/08/1955</t>
  </si>
  <si>
    <t>30/09/1955</t>
  </si>
  <si>
    <t>31/10/1955</t>
  </si>
  <si>
    <t>30/11/1955</t>
  </si>
  <si>
    <t>31/12/1955</t>
  </si>
  <si>
    <t>31/01/1956</t>
  </si>
  <si>
    <t>29/02/1956</t>
  </si>
  <si>
    <t>31/03/1956</t>
  </si>
  <si>
    <t>30/04/1956</t>
  </si>
  <si>
    <t>31/05/1956</t>
  </si>
  <si>
    <t>30/06/1956</t>
  </si>
  <si>
    <t>31/07/1956</t>
  </si>
  <si>
    <t>31/08/1956</t>
  </si>
  <si>
    <t>30/09/1956</t>
  </si>
  <si>
    <t>31/10/1956</t>
  </si>
  <si>
    <t>30/11/1956</t>
  </si>
  <si>
    <t>31/12/1956</t>
  </si>
  <si>
    <t>31/01/1957</t>
  </si>
  <si>
    <t>28/02/1957</t>
  </si>
  <si>
    <t>31/03/1957</t>
  </si>
  <si>
    <t>30/04/1957</t>
  </si>
  <si>
    <t>31/05/1957</t>
  </si>
  <si>
    <t>30/06/1957</t>
  </si>
  <si>
    <t>31/07/1957</t>
  </si>
  <si>
    <t>31/08/1957</t>
  </si>
  <si>
    <t>30/09/1957</t>
  </si>
  <si>
    <t>31/10/1957</t>
  </si>
  <si>
    <t>30/11/1957</t>
  </si>
  <si>
    <t>31/12/1957</t>
  </si>
  <si>
    <t>31/01/1958</t>
  </si>
  <si>
    <t>28/02/1958</t>
  </si>
  <si>
    <t>31/03/1958</t>
  </si>
  <si>
    <t>30/04/1958</t>
  </si>
  <si>
    <t>31/05/1958</t>
  </si>
  <si>
    <t>30/06/1958</t>
  </si>
  <si>
    <t>31/07/1958</t>
  </si>
  <si>
    <t>31/08/1958</t>
  </si>
  <si>
    <t>30/09/1958</t>
  </si>
  <si>
    <t>31/10/1958</t>
  </si>
  <si>
    <t>30/11/1958</t>
  </si>
  <si>
    <t>31/12/1958</t>
  </si>
  <si>
    <t>31/01/1959</t>
  </si>
  <si>
    <t>28/02/1959</t>
  </si>
  <si>
    <t>31/03/1959</t>
  </si>
  <si>
    <t>30/04/1959</t>
  </si>
  <si>
    <t>31/05/1959</t>
  </si>
  <si>
    <t>30/06/1959</t>
  </si>
  <si>
    <t>31/07/1959</t>
  </si>
  <si>
    <t>31/08/1959</t>
  </si>
  <si>
    <t>30/09/1959</t>
  </si>
  <si>
    <t>31/10/1959</t>
  </si>
  <si>
    <t>30/11/1959</t>
  </si>
  <si>
    <t>31/12/1959</t>
  </si>
  <si>
    <t>31/01/1960</t>
  </si>
  <si>
    <t>29/02/1960</t>
  </si>
  <si>
    <t>31/03/1960</t>
  </si>
  <si>
    <t>30/04/1960</t>
  </si>
  <si>
    <t>31/05/1960</t>
  </si>
  <si>
    <t>30/06/1960</t>
  </si>
  <si>
    <t>31/07/1960</t>
  </si>
  <si>
    <t>31/08/1960</t>
  </si>
  <si>
    <t>30/09/1960</t>
  </si>
  <si>
    <t>31/10/1960</t>
  </si>
  <si>
    <t>30/11/1960</t>
  </si>
  <si>
    <t>31/12/1960</t>
  </si>
  <si>
    <t>31/01/1961</t>
  </si>
  <si>
    <t>28/02/1961</t>
  </si>
  <si>
    <t>31/03/1961</t>
  </si>
  <si>
    <t>30/04/1961</t>
  </si>
  <si>
    <t>31/05/1961</t>
  </si>
  <si>
    <t>30/06/1961</t>
  </si>
  <si>
    <t>31/07/1961</t>
  </si>
  <si>
    <t>31/08/1961</t>
  </si>
  <si>
    <t>30/09/1961</t>
  </si>
  <si>
    <t>31/10/1961</t>
  </si>
  <si>
    <t>30/11/1961</t>
  </si>
  <si>
    <t>31/12/1961</t>
  </si>
  <si>
    <t>31/01/1962</t>
  </si>
  <si>
    <t>28/02/1962</t>
  </si>
  <si>
    <t>31/03/1962</t>
  </si>
  <si>
    <t>30/04/1962</t>
  </si>
  <si>
    <t>31/05/1962</t>
  </si>
  <si>
    <t>30/06/1962</t>
  </si>
  <si>
    <t>31/07/1962</t>
  </si>
  <si>
    <t>31/08/1962</t>
  </si>
  <si>
    <t>30/09/1962</t>
  </si>
  <si>
    <t>31/10/1962</t>
  </si>
  <si>
    <t>30/11/1962</t>
  </si>
  <si>
    <t>31/12/1962</t>
  </si>
  <si>
    <t>31/01/1963</t>
  </si>
  <si>
    <t>28/02/1963</t>
  </si>
  <si>
    <t>31/03/1963</t>
  </si>
  <si>
    <t>30/04/1963</t>
  </si>
  <si>
    <t>31/05/1963</t>
  </si>
  <si>
    <t>30/06/1963</t>
  </si>
  <si>
    <t>31/07/1963</t>
  </si>
  <si>
    <t>31/08/1963</t>
  </si>
  <si>
    <t>30/09/1963</t>
  </si>
  <si>
    <t>31/10/1963</t>
  </si>
  <si>
    <t>30/11/1963</t>
  </si>
  <si>
    <t>31/12/1963</t>
  </si>
  <si>
    <t>31/01/1964</t>
  </si>
  <si>
    <t>29/02/1964</t>
  </si>
  <si>
    <t>31/03/1964</t>
  </si>
  <si>
    <t>30/04/1964</t>
  </si>
  <si>
    <t>31/05/1964</t>
  </si>
  <si>
    <t>30/06/1964</t>
  </si>
  <si>
    <t>31/07/1964</t>
  </si>
  <si>
    <t>31/08/1964</t>
  </si>
  <si>
    <t>30/09/1964</t>
  </si>
  <si>
    <t>31/10/1964</t>
  </si>
  <si>
    <t>30/11/1964</t>
  </si>
  <si>
    <t>31/12/1964</t>
  </si>
  <si>
    <t>31/01/1965</t>
  </si>
  <si>
    <t>28/02/1965</t>
  </si>
  <si>
    <t>31/03/1965</t>
  </si>
  <si>
    <t>30/04/1965</t>
  </si>
  <si>
    <t>31/05/1965</t>
  </si>
  <si>
    <t>30/06/1965</t>
  </si>
  <si>
    <t>31/07/1965</t>
  </si>
  <si>
    <t>31/08/1965</t>
  </si>
  <si>
    <t>30/09/1965</t>
  </si>
  <si>
    <t>31/10/1965</t>
  </si>
  <si>
    <t>30/11/1965</t>
  </si>
  <si>
    <t>31/12/1965</t>
  </si>
  <si>
    <t>31/01/1966</t>
  </si>
  <si>
    <t>28/02/1966</t>
  </si>
  <si>
    <t>31/03/1966</t>
  </si>
  <si>
    <t>30/04/1966</t>
  </si>
  <si>
    <t>31/05/1966</t>
  </si>
  <si>
    <t>30/06/1966</t>
  </si>
  <si>
    <t>31/07/1966</t>
  </si>
  <si>
    <t>31/08/1966</t>
  </si>
  <si>
    <t>30/09/1966</t>
  </si>
  <si>
    <t>31/10/1966</t>
  </si>
  <si>
    <t>30/11/1966</t>
  </si>
  <si>
    <t>31/12/1966</t>
  </si>
  <si>
    <t>31/01/1967</t>
  </si>
  <si>
    <t>28/02/1967</t>
  </si>
  <si>
    <t>31/03/1967</t>
  </si>
  <si>
    <t>30/04/1967</t>
  </si>
  <si>
    <t>31/05/1967</t>
  </si>
  <si>
    <t>30/06/1967</t>
  </si>
  <si>
    <t>31/07/1967</t>
  </si>
  <si>
    <t>31/08/1967</t>
  </si>
  <si>
    <t>30/09/1967</t>
  </si>
  <si>
    <t>31/10/1967</t>
  </si>
  <si>
    <t>30/11/1967</t>
  </si>
  <si>
    <t>31/12/1967</t>
  </si>
  <si>
    <t>31/01/1968</t>
  </si>
  <si>
    <t>29/02/1968</t>
  </si>
  <si>
    <t>31/03/1968</t>
  </si>
  <si>
    <t>30/04/1968</t>
  </si>
  <si>
    <t>31/05/1968</t>
  </si>
  <si>
    <t>30/06/1968</t>
  </si>
  <si>
    <t>31/07/1968</t>
  </si>
  <si>
    <t>31/08/1968</t>
  </si>
  <si>
    <t>30/09/1968</t>
  </si>
  <si>
    <t>31/10/1968</t>
  </si>
  <si>
    <t>30/11/1968</t>
  </si>
  <si>
    <t>31/12/1968</t>
  </si>
  <si>
    <t>31/01/1969</t>
  </si>
  <si>
    <t>28/02/1969</t>
  </si>
  <si>
    <t>31/03/1969</t>
  </si>
  <si>
    <t>30/04/1969</t>
  </si>
  <si>
    <t>31/05/1969</t>
  </si>
  <si>
    <t>30/06/1969</t>
  </si>
  <si>
    <t>31/07/1969</t>
  </si>
  <si>
    <t>31/08/1969</t>
  </si>
  <si>
    <t>30/09/1969</t>
  </si>
  <si>
    <t>31/10/1969</t>
  </si>
  <si>
    <t>30/11/1969</t>
  </si>
  <si>
    <t>31/12/1969</t>
  </si>
  <si>
    <t>31/01/1970</t>
  </si>
  <si>
    <t>28/02/1970</t>
  </si>
  <si>
    <t>31/03/1970</t>
  </si>
  <si>
    <t>30/04/1970</t>
  </si>
  <si>
    <t>31/05/1970</t>
  </si>
  <si>
    <t>30/06/1970</t>
  </si>
  <si>
    <t>31/07/1970</t>
  </si>
  <si>
    <t>31/08/1970</t>
  </si>
  <si>
    <t>30/09/1970</t>
  </si>
  <si>
    <t>31/10/1970</t>
  </si>
  <si>
    <t>30/11/1970</t>
  </si>
  <si>
    <t>31/12/1970</t>
  </si>
  <si>
    <t>31/01/1971</t>
  </si>
  <si>
    <t>28/02/1971</t>
  </si>
  <si>
    <t>31/03/1971</t>
  </si>
  <si>
    <t>30/04/1971</t>
  </si>
  <si>
    <t>31/05/1971</t>
  </si>
  <si>
    <t>30/06/1971</t>
  </si>
  <si>
    <t>31/07/1971</t>
  </si>
  <si>
    <t>31/08/1971</t>
  </si>
  <si>
    <t>30/09/1971</t>
  </si>
  <si>
    <t>31/10/1971</t>
  </si>
  <si>
    <t>30/11/1971</t>
  </si>
  <si>
    <t>31/12/1971</t>
  </si>
  <si>
    <t>31/01/1972</t>
  </si>
  <si>
    <t>29/02/1972</t>
  </si>
  <si>
    <t>31/03/1972</t>
  </si>
  <si>
    <t>30/04/1972</t>
  </si>
  <si>
    <t>31/05/1972</t>
  </si>
  <si>
    <t>30/06/1972</t>
  </si>
  <si>
    <t>31/07/1972</t>
  </si>
  <si>
    <t>31/08/1972</t>
  </si>
  <si>
    <t>30/09/1972</t>
  </si>
  <si>
    <t>31/10/1972</t>
  </si>
  <si>
    <t>30/11/1972</t>
  </si>
  <si>
    <t>31/12/1972</t>
  </si>
  <si>
    <t>31/01/1973</t>
  </si>
  <si>
    <t>28/02/1973</t>
  </si>
  <si>
    <t>31/03/1973</t>
  </si>
  <si>
    <t>30/04/1973</t>
  </si>
  <si>
    <t>31/05/1973</t>
  </si>
  <si>
    <t>30/06/1973</t>
  </si>
  <si>
    <t>31/07/1973</t>
  </si>
  <si>
    <t>31/08/1973</t>
  </si>
  <si>
    <t>30/09/1973</t>
  </si>
  <si>
    <t>31/10/1973</t>
  </si>
  <si>
    <t>30/11/1973</t>
  </si>
  <si>
    <t>31/12/1973</t>
  </si>
  <si>
    <t>31/01/1974</t>
  </si>
  <si>
    <t>28/02/1974</t>
  </si>
  <si>
    <t>31/03/1974</t>
  </si>
  <si>
    <t>30/04/1974</t>
  </si>
  <si>
    <t>31/05/1974</t>
  </si>
  <si>
    <t>30/06/1974</t>
  </si>
  <si>
    <t>31/07/1974</t>
  </si>
  <si>
    <t>31/08/1974</t>
  </si>
  <si>
    <t>30/09/1974</t>
  </si>
  <si>
    <t>31/10/1974</t>
  </si>
  <si>
    <t>30/11/1974</t>
  </si>
  <si>
    <t>31/12/1974</t>
  </si>
  <si>
    <t>31/01/1975</t>
  </si>
  <si>
    <t>28/02/1975</t>
  </si>
  <si>
    <t>31/03/1975</t>
  </si>
  <si>
    <t>30/04/1975</t>
  </si>
  <si>
    <t>31/05/1975</t>
  </si>
  <si>
    <t>30/06/1975</t>
  </si>
  <si>
    <t>31/07/1975</t>
  </si>
  <si>
    <t>31/08/1975</t>
  </si>
  <si>
    <t>30/09/1975</t>
  </si>
  <si>
    <t>31/10/1975</t>
  </si>
  <si>
    <t>30/11/1975</t>
  </si>
  <si>
    <t>31/12/1975</t>
  </si>
  <si>
    <t>31/01/1976</t>
  </si>
  <si>
    <t>29/02/1976</t>
  </si>
  <si>
    <t>31/03/1976</t>
  </si>
  <si>
    <t>30/04/1976</t>
  </si>
  <si>
    <t>31/05/1976</t>
  </si>
  <si>
    <t>30/06/1976</t>
  </si>
  <si>
    <t>31/07/1976</t>
  </si>
  <si>
    <t>31/08/1976</t>
  </si>
  <si>
    <t>30/09/1976</t>
  </si>
  <si>
    <t>31/10/1976</t>
  </si>
  <si>
    <t>30/11/1976</t>
  </si>
  <si>
    <t>31/12/1976</t>
  </si>
  <si>
    <t>31/01/1977</t>
  </si>
  <si>
    <t>28/02/1977</t>
  </si>
  <si>
    <t>31/03/1977</t>
  </si>
  <si>
    <t>30/04/1977</t>
  </si>
  <si>
    <t>31/05/1977</t>
  </si>
  <si>
    <t>30/06/1977</t>
  </si>
  <si>
    <t>31/07/1977</t>
  </si>
  <si>
    <t>31/08/1977</t>
  </si>
  <si>
    <t>30/09/1977</t>
  </si>
  <si>
    <t>31/10/1977</t>
  </si>
  <si>
    <t>30/11/1977</t>
  </si>
  <si>
    <t>31/12/1977</t>
  </si>
  <si>
    <t>31/01/1978</t>
  </si>
  <si>
    <t>28/02/1978</t>
  </si>
  <si>
    <t>31/03/1978</t>
  </si>
  <si>
    <t>30/04/1978</t>
  </si>
  <si>
    <t>31/05/1978</t>
  </si>
  <si>
    <t>30/06/1978</t>
  </si>
  <si>
    <t>31/07/1978</t>
  </si>
  <si>
    <t>31/08/1978</t>
  </si>
  <si>
    <t>30/09/1978</t>
  </si>
  <si>
    <t>31/10/1978</t>
  </si>
  <si>
    <t>30/11/1978</t>
  </si>
  <si>
    <t>31/12/1978</t>
  </si>
  <si>
    <t>31/01/1979</t>
  </si>
  <si>
    <t>28/02/1979</t>
  </si>
  <si>
    <t>31/03/1979</t>
  </si>
  <si>
    <t>30/04/1979</t>
  </si>
  <si>
    <t>31/05/1979</t>
  </si>
  <si>
    <t>30/06/1979</t>
  </si>
  <si>
    <t>31/07/1979</t>
  </si>
  <si>
    <t>31/08/1979</t>
  </si>
  <si>
    <t>30/09/1979</t>
  </si>
  <si>
    <t>31/10/1979</t>
  </si>
  <si>
    <t>30/11/1979</t>
  </si>
  <si>
    <t>31/12/1979</t>
  </si>
  <si>
    <t>31/01/1980</t>
  </si>
  <si>
    <t>29/02/1980</t>
  </si>
  <si>
    <t>31/03/1980</t>
  </si>
  <si>
    <t>30/04/1980</t>
  </si>
  <si>
    <t>31/05/1980</t>
  </si>
  <si>
    <t>30/06/1980</t>
  </si>
  <si>
    <t>31/07/1980</t>
  </si>
  <si>
    <t>31/08/1980</t>
  </si>
  <si>
    <t>30/09/1980</t>
  </si>
  <si>
    <t>31/10/1980</t>
  </si>
  <si>
    <t>30/11/1980</t>
  </si>
  <si>
    <t>31/12/1980</t>
  </si>
  <si>
    <t>31/01/1981</t>
  </si>
  <si>
    <t>28/02/1981</t>
  </si>
  <si>
    <t>31/03/1981</t>
  </si>
  <si>
    <t>30/04/1981</t>
  </si>
  <si>
    <t>31/05/1981</t>
  </si>
  <si>
    <t>30/06/1981</t>
  </si>
  <si>
    <t>31/07/1981</t>
  </si>
  <si>
    <t>31/08/1981</t>
  </si>
  <si>
    <t>30/09/1981</t>
  </si>
  <si>
    <t>31/10/1981</t>
  </si>
  <si>
    <t>30/11/1981</t>
  </si>
  <si>
    <t>31/12/1981</t>
  </si>
  <si>
    <t>31/01/1982</t>
  </si>
  <si>
    <t>28/02/1982</t>
  </si>
  <si>
    <t>31/03/1982</t>
  </si>
  <si>
    <t>30/04/1982</t>
  </si>
  <si>
    <t>31/05/1982</t>
  </si>
  <si>
    <t>30/06/1982</t>
  </si>
  <si>
    <t>31/07/1982</t>
  </si>
  <si>
    <t>31/08/1982</t>
  </si>
  <si>
    <t>30/09/1982</t>
  </si>
  <si>
    <t>31/10/1982</t>
  </si>
  <si>
    <t>30/11/1982</t>
  </si>
  <si>
    <t>31/12/1982</t>
  </si>
  <si>
    <t>31/01/1983</t>
  </si>
  <si>
    <t>28/02/1983</t>
  </si>
  <si>
    <t>31/03/1983</t>
  </si>
  <si>
    <t>30/04/1983</t>
  </si>
  <si>
    <t>31/05/1983</t>
  </si>
  <si>
    <t>30/06/1983</t>
  </si>
  <si>
    <t>31/07/1983</t>
  </si>
  <si>
    <t>31/08/1983</t>
  </si>
  <si>
    <t>30/09/1983</t>
  </si>
  <si>
    <t>31/10/1983</t>
  </si>
  <si>
    <t>30/11/1983</t>
  </si>
  <si>
    <t>31/12/1983</t>
  </si>
  <si>
    <t>31/01/1984</t>
  </si>
  <si>
    <t>29/02/1984</t>
  </si>
  <si>
    <t>31/03/1984</t>
  </si>
  <si>
    <t>30/04/1984</t>
  </si>
  <si>
    <t>31/05/1984</t>
  </si>
  <si>
    <t>30/06/1984</t>
  </si>
  <si>
    <t>31/07/1984</t>
  </si>
  <si>
    <t>31/08/1984</t>
  </si>
  <si>
    <t>30/09/1984</t>
  </si>
  <si>
    <t>31/10/1984</t>
  </si>
  <si>
    <t>30/11/1984</t>
  </si>
  <si>
    <t>31/12/1984</t>
  </si>
  <si>
    <t>31/01/1985</t>
  </si>
  <si>
    <t>28/02/1985</t>
  </si>
  <si>
    <t>31/03/1985</t>
  </si>
  <si>
    <t>30/04/1985</t>
  </si>
  <si>
    <t>31/05/1985</t>
  </si>
  <si>
    <t>30/06/1985</t>
  </si>
  <si>
    <t>31/07/1985</t>
  </si>
  <si>
    <t>31/08/1985</t>
  </si>
  <si>
    <t>30/09/1985</t>
  </si>
  <si>
    <t>31/10/1985</t>
  </si>
  <si>
    <t>30/11/1985</t>
  </si>
  <si>
    <t>31/12/1985</t>
  </si>
  <si>
    <t>31/01/1986</t>
  </si>
  <si>
    <t>28/02/1986</t>
  </si>
  <si>
    <t>31/03/1986</t>
  </si>
  <si>
    <t>30/04/1986</t>
  </si>
  <si>
    <t>31/05/1986</t>
  </si>
  <si>
    <t>30/06/1986</t>
  </si>
  <si>
    <t>31/07/1986</t>
  </si>
  <si>
    <t>31/08/1986</t>
  </si>
  <si>
    <t>30/09/1986</t>
  </si>
  <si>
    <t>31/10/1986</t>
  </si>
  <si>
    <t>30/11/1986</t>
  </si>
  <si>
    <t>31/12/1986</t>
  </si>
  <si>
    <t>31/01/1987</t>
  </si>
  <si>
    <t>28/02/1987</t>
  </si>
  <si>
    <t>31/03/1987</t>
  </si>
  <si>
    <t>30/04/1987</t>
  </si>
  <si>
    <t>31/05/1987</t>
  </si>
  <si>
    <t>30/06/1987</t>
  </si>
  <si>
    <t>31/07/1987</t>
  </si>
  <si>
    <t>31/08/1987</t>
  </si>
  <si>
    <t>30/09/1987</t>
  </si>
  <si>
    <t>31/10/1987</t>
  </si>
  <si>
    <t>30/11/1987</t>
  </si>
  <si>
    <t>31/12/1987</t>
  </si>
  <si>
    <t>31/01/1988</t>
  </si>
  <si>
    <t>29/02/1988</t>
  </si>
  <si>
    <t>31/03/1988</t>
  </si>
  <si>
    <t>30/04/1988</t>
  </si>
  <si>
    <t>31/05/1988</t>
  </si>
  <si>
    <t>30/06/1988</t>
  </si>
  <si>
    <t>31/07/1988</t>
  </si>
  <si>
    <t>31/08/1988</t>
  </si>
  <si>
    <t>30/09/1988</t>
  </si>
  <si>
    <t>31/10/1988</t>
  </si>
  <si>
    <t>30/11/1988</t>
  </si>
  <si>
    <t>31/12/1988</t>
  </si>
  <si>
    <t>31/01/1989</t>
  </si>
  <si>
    <t>28/02/1989</t>
  </si>
  <si>
    <t>31/03/1989</t>
  </si>
  <si>
    <t>30/04/1989</t>
  </si>
  <si>
    <t>31/05/1989</t>
  </si>
  <si>
    <t>30/06/1989</t>
  </si>
  <si>
    <t>31/07/1989</t>
  </si>
  <si>
    <t>31/08/1989</t>
  </si>
  <si>
    <t>30/09/1989</t>
  </si>
  <si>
    <t>31/10/1989</t>
  </si>
  <si>
    <t>30/11/1989</t>
  </si>
  <si>
    <t>31/12/1989</t>
  </si>
  <si>
    <t>31/01/1990</t>
  </si>
  <si>
    <t>28/02/1990</t>
  </si>
  <si>
    <t>31/03/1990</t>
  </si>
  <si>
    <t>30/04/1990</t>
  </si>
  <si>
    <t>31/05/1990</t>
  </si>
  <si>
    <t>30/06/1990</t>
  </si>
  <si>
    <t>31/07/1990</t>
  </si>
  <si>
    <t>31/08/1990</t>
  </si>
  <si>
    <t>30/09/1990</t>
  </si>
  <si>
    <t>31/10/1990</t>
  </si>
  <si>
    <t>30/11/1990</t>
  </si>
  <si>
    <t>31/12/1990</t>
  </si>
  <si>
    <t>31/01/1991</t>
  </si>
  <si>
    <t>28/02/1991</t>
  </si>
  <si>
    <t>31/03/1991</t>
  </si>
  <si>
    <t>30/04/1991</t>
  </si>
  <si>
    <t>31/05/1991</t>
  </si>
  <si>
    <t>30/06/1991</t>
  </si>
  <si>
    <t>31/07/1991</t>
  </si>
  <si>
    <t>31/08/1991</t>
  </si>
  <si>
    <t>30/09/1991</t>
  </si>
  <si>
    <t>31/10/1991</t>
  </si>
  <si>
    <t>30/11/1991</t>
  </si>
  <si>
    <t>31/12/1991</t>
  </si>
  <si>
    <t>31/01/1992</t>
  </si>
  <si>
    <t>29/02/1992</t>
  </si>
  <si>
    <t>31/03/1992</t>
  </si>
  <si>
    <t>30/04/1992</t>
  </si>
  <si>
    <t>31/05/1992</t>
  </si>
  <si>
    <t>30/06/1992</t>
  </si>
  <si>
    <t>31/07/1992</t>
  </si>
  <si>
    <t>31/08/1992</t>
  </si>
  <si>
    <t>30/09/1992</t>
  </si>
  <si>
    <t>31/10/1992</t>
  </si>
  <si>
    <t>30/11/1992</t>
  </si>
  <si>
    <t>31/12/1992</t>
  </si>
  <si>
    <t>31/01/1993</t>
  </si>
  <si>
    <t>28/02/1993</t>
  </si>
  <si>
    <t>31/03/1993</t>
  </si>
  <si>
    <t>30/04/1993</t>
  </si>
  <si>
    <t>31/05/1993</t>
  </si>
  <si>
    <t>30/06/1993</t>
  </si>
  <si>
    <t>31/07/1993</t>
  </si>
  <si>
    <t>31/08/1993</t>
  </si>
  <si>
    <t>30/09/1993</t>
  </si>
  <si>
    <t>31/10/1993</t>
  </si>
  <si>
    <t>30/11/1993</t>
  </si>
  <si>
    <t>31/12/1993</t>
  </si>
  <si>
    <t>31/01/1994</t>
  </si>
  <si>
    <t>28/02/1994</t>
  </si>
  <si>
    <t>31/03/1994</t>
  </si>
  <si>
    <t>30/04/1994</t>
  </si>
  <si>
    <t>31/05/1994</t>
  </si>
  <si>
    <t>30/06/1994</t>
  </si>
  <si>
    <t>31/07/1994</t>
  </si>
  <si>
    <t>31/08/1994</t>
  </si>
  <si>
    <t>30/09/1994</t>
  </si>
  <si>
    <t>31/10/1994</t>
  </si>
  <si>
    <t>30/11/1994</t>
  </si>
  <si>
    <t>31/12/1994</t>
  </si>
  <si>
    <t>31/01/1995</t>
  </si>
  <si>
    <t>28/02/1995</t>
  </si>
  <si>
    <t>31/03/1995</t>
  </si>
  <si>
    <t>30/04/1995</t>
  </si>
  <si>
    <t>31/05/1995</t>
  </si>
  <si>
    <t>30/06/1995</t>
  </si>
  <si>
    <t>31/07/1995</t>
  </si>
  <si>
    <t>31/08/1995</t>
  </si>
  <si>
    <t>30/09/1995</t>
  </si>
  <si>
    <t>31/10/1995</t>
  </si>
  <si>
    <t>30/11/1995</t>
  </si>
  <si>
    <t>31/12/1995</t>
  </si>
  <si>
    <t>31/01/1996</t>
  </si>
  <si>
    <t>29/02/1996</t>
  </si>
  <si>
    <t>31/03/1996</t>
  </si>
  <si>
    <t>30/04/1996</t>
  </si>
  <si>
    <t>31/05/1996</t>
  </si>
  <si>
    <t>30/06/1996</t>
  </si>
  <si>
    <t>31/07/1996</t>
  </si>
  <si>
    <t>31/08/1996</t>
  </si>
  <si>
    <t>30/09/1996</t>
  </si>
  <si>
    <t>31/10/1996</t>
  </si>
  <si>
    <t>30/11/1996</t>
  </si>
  <si>
    <t>31/12/1996</t>
  </si>
  <si>
    <t>31/01/1997</t>
  </si>
  <si>
    <t>28/02/1997</t>
  </si>
  <si>
    <t>31/03/1997</t>
  </si>
  <si>
    <t>30/04/1997</t>
  </si>
  <si>
    <t>31/05/1997</t>
  </si>
  <si>
    <t>30/06/1997</t>
  </si>
  <si>
    <t>31/07/1997</t>
  </si>
  <si>
    <t>31/08/1997</t>
  </si>
  <si>
    <t>30/09/1997</t>
  </si>
  <si>
    <t>31/10/1997</t>
  </si>
  <si>
    <t>30/11/1997</t>
  </si>
  <si>
    <t>31/12/1997</t>
  </si>
  <si>
    <t>31/01/1998</t>
  </si>
  <si>
    <t>28/02/1998</t>
  </si>
  <si>
    <t>31/03/1998</t>
  </si>
  <si>
    <t>30/04/1998</t>
  </si>
  <si>
    <t>31/05/1998</t>
  </si>
  <si>
    <t>30/06/1998</t>
  </si>
  <si>
    <t>31/07/1998</t>
  </si>
  <si>
    <t>31/08/1998</t>
  </si>
  <si>
    <t>30/09/1998</t>
  </si>
  <si>
    <t>31/10/1998</t>
  </si>
  <si>
    <t>30/11/1998</t>
  </si>
  <si>
    <t>31/12/1998</t>
  </si>
  <si>
    <t>31/01/1999</t>
  </si>
  <si>
    <t>28/02/1999</t>
  </si>
  <si>
    <t>31/03/1999</t>
  </si>
  <si>
    <t>30/04/1999</t>
  </si>
  <si>
    <t>31/05/1999</t>
  </si>
  <si>
    <t>30/06/1999</t>
  </si>
  <si>
    <t>31/07/1999</t>
  </si>
  <si>
    <t>31/08/1999</t>
  </si>
  <si>
    <t>30/09/1999</t>
  </si>
  <si>
    <t>31/10/1999</t>
  </si>
  <si>
    <t>30/11/1999</t>
  </si>
  <si>
    <t>31/12/1999</t>
  </si>
  <si>
    <t>31/01/2000</t>
  </si>
  <si>
    <t>29/02/2000</t>
  </si>
  <si>
    <t>31/03/2000</t>
  </si>
  <si>
    <t>30/04/2000</t>
  </si>
  <si>
    <t>31/05/2000</t>
  </si>
  <si>
    <t>30/06/2000</t>
  </si>
  <si>
    <t>31/07/2000</t>
  </si>
  <si>
    <t>31/08/2000</t>
  </si>
  <si>
    <t>30/09/2000</t>
  </si>
  <si>
    <t>31/10/2000</t>
  </si>
  <si>
    <t>30/11/2000</t>
  </si>
  <si>
    <t>31/12/2000</t>
  </si>
  <si>
    <t>31/01/2001</t>
  </si>
  <si>
    <t>28/02/2001</t>
  </si>
  <si>
    <t>31/03/2001</t>
  </si>
  <si>
    <t>30/04/2001</t>
  </si>
  <si>
    <t>31/05/2001</t>
  </si>
  <si>
    <t>30/06/2001</t>
  </si>
  <si>
    <t>31/07/2001</t>
  </si>
  <si>
    <t>31/08/2001</t>
  </si>
  <si>
    <t>30/09/2001</t>
  </si>
  <si>
    <t>31/10/2001</t>
  </si>
  <si>
    <t>30/11/2001</t>
  </si>
  <si>
    <t>31/12/2001</t>
  </si>
  <si>
    <t>31/01/2002</t>
  </si>
  <si>
    <t>28/02/2002</t>
  </si>
  <si>
    <t>31/03/2002</t>
  </si>
  <si>
    <t>30/04/2002</t>
  </si>
  <si>
    <t>31/05/2002</t>
  </si>
  <si>
    <t>30/06/2002</t>
  </si>
  <si>
    <t>31/07/2002</t>
  </si>
  <si>
    <t>31/08/2002</t>
  </si>
  <si>
    <t>30/09/2002</t>
  </si>
  <si>
    <t>31/10/2002</t>
  </si>
  <si>
    <t>30/11/2002</t>
  </si>
  <si>
    <t>31/12/2002</t>
  </si>
  <si>
    <t>31/01/2003</t>
  </si>
  <si>
    <t>28/02/2003</t>
  </si>
  <si>
    <t>31/03/2003</t>
  </si>
  <si>
    <t>30/04/2003</t>
  </si>
  <si>
    <t>31/05/2003</t>
  </si>
  <si>
    <t>30/06/2003</t>
  </si>
  <si>
    <t>31/07/2003</t>
  </si>
  <si>
    <t>31/08/2003</t>
  </si>
  <si>
    <t>30/09/2003</t>
  </si>
  <si>
    <t>31/10/2003</t>
  </si>
  <si>
    <t>30/11/2003</t>
  </si>
  <si>
    <t>31/12/2003</t>
  </si>
  <si>
    <t>31/01/2004</t>
  </si>
  <si>
    <t>29/02/2004</t>
  </si>
  <si>
    <t>31/03/2004</t>
  </si>
  <si>
    <t>30/04/2004</t>
  </si>
  <si>
    <t>31/05/2004</t>
  </si>
  <si>
    <t>30/06/2004</t>
  </si>
  <si>
    <t>31/07/2004</t>
  </si>
  <si>
    <t>31/08/2004</t>
  </si>
  <si>
    <t>30/09/2004</t>
  </si>
  <si>
    <t>31/10/2004</t>
  </si>
  <si>
    <t>30/11/2004</t>
  </si>
  <si>
    <t>31/12/2004</t>
  </si>
  <si>
    <t>31/01/2005</t>
  </si>
  <si>
    <t>28/02/2005</t>
  </si>
  <si>
    <t>31/03/2005</t>
  </si>
  <si>
    <t>30/04/2005</t>
  </si>
  <si>
    <t>31/05/2005</t>
  </si>
  <si>
    <t>30/06/2005</t>
  </si>
  <si>
    <t>31/07/2005</t>
  </si>
  <si>
    <t>31/08/2005</t>
  </si>
  <si>
    <t>30/09/2005</t>
  </si>
  <si>
    <t>31/10/2005</t>
  </si>
  <si>
    <t>30/11/2005</t>
  </si>
  <si>
    <t>31/12/2005</t>
  </si>
  <si>
    <t>31/01/2006</t>
  </si>
  <si>
    <t>28/02/2006</t>
  </si>
  <si>
    <t>31/03/2006</t>
  </si>
  <si>
    <t>30/04/2006</t>
  </si>
  <si>
    <t>31/05/2006</t>
  </si>
  <si>
    <t>30/06/2006</t>
  </si>
  <si>
    <t>31/07/2006</t>
  </si>
  <si>
    <t>31/08/2006</t>
  </si>
  <si>
    <t>30/09/2006</t>
  </si>
  <si>
    <t>31/10/2006</t>
  </si>
  <si>
    <t>30/11/2006</t>
  </si>
  <si>
    <t>31/12/2006</t>
  </si>
  <si>
    <t>31/01/2007</t>
  </si>
  <si>
    <t>28/02/2007</t>
  </si>
  <si>
    <t>31/03/2007</t>
  </si>
  <si>
    <t>30/04/2007</t>
  </si>
  <si>
    <t>31/05/2007</t>
  </si>
  <si>
    <t>30/06/2007</t>
  </si>
  <si>
    <t>31/07/2007</t>
  </si>
  <si>
    <t>31/08/2007</t>
  </si>
  <si>
    <t>30/09/2007</t>
  </si>
  <si>
    <t>31/10/2007</t>
  </si>
  <si>
    <t>30/11/2007</t>
  </si>
  <si>
    <t>31/12/2007</t>
  </si>
  <si>
    <t>31/01/2008</t>
  </si>
  <si>
    <t>29/02/2008</t>
  </si>
  <si>
    <t>31/03/2008</t>
  </si>
  <si>
    <t>30/04/2008</t>
  </si>
  <si>
    <t>31/05/2008</t>
  </si>
  <si>
    <t>30/06/2008</t>
  </si>
  <si>
    <t>31/07/2008</t>
  </si>
  <si>
    <t>31/08/2008</t>
  </si>
  <si>
    <t>30/09/2008</t>
  </si>
  <si>
    <t>31/10/2008</t>
  </si>
  <si>
    <t>30/11/2008</t>
  </si>
  <si>
    <t>31/12/2008</t>
  </si>
  <si>
    <t>31/01/2009</t>
  </si>
  <si>
    <t>28/02/2009</t>
  </si>
  <si>
    <t>31/03/2009</t>
  </si>
  <si>
    <t>30/04/2009</t>
  </si>
  <si>
    <t>31/05/2009</t>
  </si>
  <si>
    <t>30/06/2009</t>
  </si>
  <si>
    <t>31/07/2009</t>
  </si>
  <si>
    <t>31/08/2009</t>
  </si>
  <si>
    <t>30/09/2009</t>
  </si>
  <si>
    <t>31/10/2009</t>
  </si>
  <si>
    <t>30/11/2009</t>
  </si>
  <si>
    <t>31/12/2009</t>
  </si>
  <si>
    <t>31/01/2010</t>
  </si>
  <si>
    <t>28/02/2010</t>
  </si>
  <si>
    <t>31/03/2010</t>
  </si>
  <si>
    <t>30/04/2010</t>
  </si>
  <si>
    <t>31/05/2010</t>
  </si>
  <si>
    <t>30/06/2010</t>
  </si>
  <si>
    <t>31/07/2010</t>
  </si>
  <si>
    <t>31/08/2010</t>
  </si>
  <si>
    <t>30/09/2010</t>
  </si>
  <si>
    <t>31/10/2010</t>
  </si>
  <si>
    <t>30/11/2010</t>
  </si>
  <si>
    <t>31/12/2010</t>
  </si>
  <si>
    <t>31/01/2011</t>
  </si>
  <si>
    <t>28/02/2011</t>
  </si>
  <si>
    <t>31/03/2011</t>
  </si>
  <si>
    <t>30/04/2011</t>
  </si>
  <si>
    <t>31/05/2011</t>
  </si>
  <si>
    <t>30/06/2011</t>
  </si>
  <si>
    <t>31/07/2011</t>
  </si>
  <si>
    <t>31/08/2011</t>
  </si>
  <si>
    <t>30/09/2011</t>
  </si>
  <si>
    <t>31/10/2011</t>
  </si>
  <si>
    <t>30/11/2011</t>
  </si>
  <si>
    <t>31/12/2011</t>
  </si>
  <si>
    <t>31/01/2012</t>
  </si>
  <si>
    <t>29/02/2012</t>
  </si>
  <si>
    <t>31/03/2012</t>
  </si>
  <si>
    <t>30/04/2012</t>
  </si>
  <si>
    <t>31/05/2012</t>
  </si>
  <si>
    <t>30/06/2012</t>
  </si>
  <si>
    <t>31/07/2012</t>
  </si>
  <si>
    <t>31/08/2012</t>
  </si>
  <si>
    <t>30/09/2012</t>
  </si>
  <si>
    <t>31/10/2012</t>
  </si>
  <si>
    <t>30/11/2012</t>
  </si>
  <si>
    <t>31/12/2012</t>
  </si>
  <si>
    <t>31/01/2013</t>
  </si>
  <si>
    <t>28/02/2013</t>
  </si>
  <si>
    <t>31/03/2013</t>
  </si>
  <si>
    <t>30/04/2013</t>
  </si>
  <si>
    <t>31/05/2013</t>
  </si>
  <si>
    <t>30/06/2013</t>
  </si>
  <si>
    <t>31/07/2013</t>
  </si>
  <si>
    <t>31/08/2013</t>
  </si>
  <si>
    <t>30/09/2013</t>
  </si>
  <si>
    <t>31/10/2013</t>
  </si>
  <si>
    <t>30/11/2013</t>
  </si>
  <si>
    <t>31/12/2013</t>
  </si>
  <si>
    <t>31/01/2014</t>
  </si>
  <si>
    <t>28/02/2014</t>
  </si>
  <si>
    <t>31/03/2014</t>
  </si>
  <si>
    <t>30/04/2014</t>
  </si>
  <si>
    <t>31/05/2014</t>
  </si>
  <si>
    <t>30/06/2014</t>
  </si>
  <si>
    <t>31/07/2014</t>
  </si>
  <si>
    <t>31/08/2014</t>
  </si>
  <si>
    <t>30/09/2014</t>
  </si>
  <si>
    <t>31/10/2014</t>
  </si>
  <si>
    <t>30/11/2014</t>
  </si>
  <si>
    <t>31/12/2014</t>
  </si>
  <si>
    <t>31/01/2015</t>
  </si>
  <si>
    <t>28/02/2015</t>
  </si>
  <si>
    <t>31/03/2015</t>
  </si>
  <si>
    <t>30/04/2015</t>
  </si>
  <si>
    <t>31/05/2015</t>
  </si>
  <si>
    <t>30/06/2015</t>
  </si>
  <si>
    <t>31/07/2015</t>
  </si>
  <si>
    <t>31/08/2015</t>
  </si>
  <si>
    <t>30/09/2015</t>
  </si>
  <si>
    <t>31/10/2015</t>
  </si>
  <si>
    <t>30/11/2015</t>
  </si>
  <si>
    <t>31/12/2015</t>
  </si>
  <si>
    <t>31/01/2016</t>
  </si>
  <si>
    <t>29/02/2016</t>
  </si>
  <si>
    <t>31/03/2016</t>
  </si>
  <si>
    <t>30/04/2016</t>
  </si>
  <si>
    <t>31/05/2016</t>
  </si>
  <si>
    <t>30/06/2016</t>
  </si>
  <si>
    <t>31/07/2016</t>
  </si>
  <si>
    <t>31/08/2016</t>
  </si>
  <si>
    <t>30/09/2016</t>
  </si>
  <si>
    <t>31/10/2016</t>
  </si>
  <si>
    <t>30/11/2016</t>
  </si>
  <si>
    <t>31/12/2016</t>
  </si>
  <si>
    <t>31/01/2017</t>
  </si>
  <si>
    <t>28/02/2017</t>
  </si>
  <si>
    <t>31/03/2017</t>
  </si>
  <si>
    <t>30/04/2017</t>
  </si>
  <si>
    <t>31/05/2017</t>
  </si>
  <si>
    <t>30/06/2017</t>
  </si>
  <si>
    <t>31/07/2017</t>
  </si>
  <si>
    <t>31/08/2017</t>
  </si>
  <si>
    <t>30/09/2017</t>
  </si>
  <si>
    <t>31/10/2017</t>
  </si>
  <si>
    <t>30/11/2017</t>
  </si>
  <si>
    <t>31/12/2017</t>
  </si>
  <si>
    <t>31/01/2018</t>
  </si>
  <si>
    <t>28/02/2018</t>
  </si>
  <si>
    <t>31/03/2018</t>
  </si>
  <si>
    <t>30/04/2018</t>
  </si>
  <si>
    <t>31/05/2018</t>
  </si>
  <si>
    <t>30/06/2018</t>
  </si>
  <si>
    <t>31/07/2018</t>
  </si>
  <si>
    <t>31/08/2018</t>
  </si>
  <si>
    <t>30/09/2018</t>
  </si>
  <si>
    <t>31/10/2018</t>
  </si>
  <si>
    <t>30/11/2018</t>
  </si>
  <si>
    <t>31/12/2018</t>
  </si>
  <si>
    <t>31/01/2019</t>
  </si>
  <si>
    <t>28/02/2019</t>
  </si>
  <si>
    <t>31/03/2019</t>
  </si>
  <si>
    <t>30/04/2019</t>
  </si>
  <si>
    <t>31/05/2019</t>
  </si>
  <si>
    <t>30/06/2019</t>
  </si>
  <si>
    <t>31/07/2019</t>
  </si>
  <si>
    <t>31/08/2019</t>
  </si>
  <si>
    <t>30/09/2019</t>
  </si>
  <si>
    <t>31/10/2019</t>
  </si>
  <si>
    <t>30/11/2019</t>
  </si>
  <si>
    <t>31/12/2019</t>
  </si>
  <si>
    <t>31/01/2020</t>
  </si>
  <si>
    <t>29/02/2020</t>
  </si>
  <si>
    <t>31/03/2020</t>
  </si>
  <si>
    <t>30/04/2020</t>
  </si>
  <si>
    <t>31/05/2020</t>
  </si>
  <si>
    <t>30/06/2020</t>
  </si>
  <si>
    <t>31/07/2020</t>
  </si>
  <si>
    <t>31/08/2020</t>
  </si>
  <si>
    <t>30/09/2020</t>
  </si>
  <si>
    <t>31/10/2020</t>
  </si>
  <si>
    <t>30/11/2020</t>
  </si>
  <si>
    <t>31/12/2020</t>
  </si>
  <si>
    <t>31/01/2021</t>
  </si>
  <si>
    <t>28/02/2021</t>
  </si>
  <si>
    <t>31/03/2021</t>
  </si>
  <si>
    <t>30/04/2021</t>
  </si>
  <si>
    <t>31/05/2021</t>
  </si>
  <si>
    <t>30/06/2021</t>
  </si>
  <si>
    <t>31/07/2021</t>
  </si>
  <si>
    <t>31/08/2021</t>
  </si>
  <si>
    <t>30/09/2021</t>
  </si>
  <si>
    <t>31/10/2021</t>
  </si>
  <si>
    <t>30/11/2021</t>
  </si>
  <si>
    <t>31/12/2021</t>
  </si>
  <si>
    <t>31/01/2022</t>
  </si>
  <si>
    <t>28/02/2022</t>
  </si>
  <si>
    <t>31/03/2022</t>
  </si>
  <si>
    <t>30/04/2022</t>
  </si>
  <si>
    <t>31/05/2022</t>
  </si>
  <si>
    <t>30/06/2022</t>
  </si>
  <si>
    <t>31/07/2022</t>
  </si>
  <si>
    <t>31/08/2022</t>
  </si>
  <si>
    <t>30/09/2022</t>
  </si>
  <si>
    <t>31/10/2022</t>
  </si>
  <si>
    <t>30/11/2022</t>
  </si>
  <si>
    <t>Equities</t>
  </si>
  <si>
    <t>31/01/1871</t>
  </si>
  <si>
    <t>31/01/1832</t>
  </si>
  <si>
    <t>29/02/1832</t>
  </si>
  <si>
    <t>31/03/1832</t>
  </si>
  <si>
    <t>30/04/1832</t>
  </si>
  <si>
    <t>31/05/1832</t>
  </si>
  <si>
    <t>30/06/1832</t>
  </si>
  <si>
    <t>31/07/1832</t>
  </si>
  <si>
    <t>31/08/1832</t>
  </si>
  <si>
    <t>30/09/1832</t>
  </si>
  <si>
    <t>31/10/1832</t>
  </si>
  <si>
    <t>30/11/1832</t>
  </si>
  <si>
    <t>31/12/1832</t>
  </si>
  <si>
    <t>31/01/1833</t>
  </si>
  <si>
    <t>28/02/1833</t>
  </si>
  <si>
    <t>31/03/1833</t>
  </si>
  <si>
    <t>30/04/1833</t>
  </si>
  <si>
    <t>31/05/1833</t>
  </si>
  <si>
    <t>30/06/1833</t>
  </si>
  <si>
    <t>31/07/1833</t>
  </si>
  <si>
    <t>31/08/1833</t>
  </si>
  <si>
    <t>30/09/1833</t>
  </si>
  <si>
    <t>31/10/1833</t>
  </si>
  <si>
    <t>30/11/1833</t>
  </si>
  <si>
    <t>31/12/1833</t>
  </si>
  <si>
    <t>31/01/1834</t>
  </si>
  <si>
    <t>28/02/1834</t>
  </si>
  <si>
    <t>31/03/1834</t>
  </si>
  <si>
    <t>30/04/1834</t>
  </si>
  <si>
    <t>31/05/1834</t>
  </si>
  <si>
    <t>30/06/1834</t>
  </si>
  <si>
    <t>31/07/1834</t>
  </si>
  <si>
    <t>31/08/1834</t>
  </si>
  <si>
    <t>30/09/1834</t>
  </si>
  <si>
    <t>31/10/1834</t>
  </si>
  <si>
    <t>30/11/1834</t>
  </si>
  <si>
    <t>31/12/1834</t>
  </si>
  <si>
    <t>31/01/1835</t>
  </si>
  <si>
    <t>28/02/1835</t>
  </si>
  <si>
    <t>31/03/1835</t>
  </si>
  <si>
    <t>30/04/1835</t>
  </si>
  <si>
    <t>31/05/1835</t>
  </si>
  <si>
    <t>30/06/1835</t>
  </si>
  <si>
    <t>31/07/1835</t>
  </si>
  <si>
    <t>31/08/1835</t>
  </si>
  <si>
    <t>30/09/1835</t>
  </si>
  <si>
    <t>31/10/1835</t>
  </si>
  <si>
    <t>30/11/1835</t>
  </si>
  <si>
    <t>31/12/1835</t>
  </si>
  <si>
    <t>31/01/1836</t>
  </si>
  <si>
    <t>29/02/1836</t>
  </si>
  <si>
    <t>31/03/1836</t>
  </si>
  <si>
    <t>30/04/1836</t>
  </si>
  <si>
    <t>31/05/1836</t>
  </si>
  <si>
    <t>30/06/1836</t>
  </si>
  <si>
    <t>31/07/1836</t>
  </si>
  <si>
    <t>31/08/1836</t>
  </si>
  <si>
    <t>30/09/1836</t>
  </si>
  <si>
    <t>31/10/1836</t>
  </si>
  <si>
    <t>30/11/1836</t>
  </si>
  <si>
    <t>31/12/1836</t>
  </si>
  <si>
    <t>31/01/1837</t>
  </si>
  <si>
    <t>28/02/1837</t>
  </si>
  <si>
    <t>31/03/1837</t>
  </si>
  <si>
    <t>30/04/1837</t>
  </si>
  <si>
    <t>31/05/1837</t>
  </si>
  <si>
    <t>30/06/1837</t>
  </si>
  <si>
    <t>31/07/1837</t>
  </si>
  <si>
    <t>31/08/1837</t>
  </si>
  <si>
    <t>30/09/1837</t>
  </si>
  <si>
    <t>31/10/1837</t>
  </si>
  <si>
    <t>30/11/1837</t>
  </si>
  <si>
    <t>31/12/1837</t>
  </si>
  <si>
    <t>31/01/1838</t>
  </si>
  <si>
    <t>28/02/1838</t>
  </si>
  <si>
    <t>31/03/1838</t>
  </si>
  <si>
    <t>30/04/1838</t>
  </si>
  <si>
    <t>31/05/1838</t>
  </si>
  <si>
    <t>30/06/1838</t>
  </si>
  <si>
    <t>31/07/1838</t>
  </si>
  <si>
    <t>31/08/1838</t>
  </si>
  <si>
    <t>30/09/1838</t>
  </si>
  <si>
    <t>31/10/1838</t>
  </si>
  <si>
    <t>30/11/1838</t>
  </si>
  <si>
    <t>31/12/1838</t>
  </si>
  <si>
    <t>31/01/1839</t>
  </si>
  <si>
    <t>28/02/1839</t>
  </si>
  <si>
    <t>31/03/1839</t>
  </si>
  <si>
    <t>30/04/1839</t>
  </si>
  <si>
    <t>31/05/1839</t>
  </si>
  <si>
    <t>30/06/1839</t>
  </si>
  <si>
    <t>31/07/1839</t>
  </si>
  <si>
    <t>31/08/1839</t>
  </si>
  <si>
    <t>30/09/1839</t>
  </si>
  <si>
    <t>31/10/1839</t>
  </si>
  <si>
    <t>30/11/1839</t>
  </si>
  <si>
    <t>31/12/1839</t>
  </si>
  <si>
    <t>31/01/1840</t>
  </si>
  <si>
    <t>29/02/1840</t>
  </si>
  <si>
    <t>31/03/1840</t>
  </si>
  <si>
    <t>30/04/1840</t>
  </si>
  <si>
    <t>31/05/1840</t>
  </si>
  <si>
    <t>30/06/1840</t>
  </si>
  <si>
    <t>31/07/1840</t>
  </si>
  <si>
    <t>31/08/1840</t>
  </si>
  <si>
    <t>30/09/1840</t>
  </si>
  <si>
    <t>31/10/1840</t>
  </si>
  <si>
    <t>30/11/1840</t>
  </si>
  <si>
    <t>31/12/1840</t>
  </si>
  <si>
    <t>31/01/1841</t>
  </si>
  <si>
    <t>28/02/1841</t>
  </si>
  <si>
    <t>31/03/1841</t>
  </si>
  <si>
    <t>30/04/1841</t>
  </si>
  <si>
    <t>31/05/1841</t>
  </si>
  <si>
    <t>30/06/1841</t>
  </si>
  <si>
    <t>31/07/1841</t>
  </si>
  <si>
    <t>31/08/1841</t>
  </si>
  <si>
    <t>30/09/1841</t>
  </si>
  <si>
    <t>31/10/1841</t>
  </si>
  <si>
    <t>30/11/1841</t>
  </si>
  <si>
    <t>31/12/1841</t>
  </si>
  <si>
    <t>31/01/1842</t>
  </si>
  <si>
    <t>28/02/1842</t>
  </si>
  <si>
    <t>31/03/1842</t>
  </si>
  <si>
    <t>30/04/1842</t>
  </si>
  <si>
    <t>31/05/1842</t>
  </si>
  <si>
    <t>30/06/1842</t>
  </si>
  <si>
    <t>31/07/1842</t>
  </si>
  <si>
    <t>31/08/1842</t>
  </si>
  <si>
    <t>30/09/1842</t>
  </si>
  <si>
    <t>31/10/1842</t>
  </si>
  <si>
    <t>30/11/1842</t>
  </si>
  <si>
    <t>31/12/1842</t>
  </si>
  <si>
    <t>31/01/1843</t>
  </si>
  <si>
    <t>28/02/1843</t>
  </si>
  <si>
    <t>31/03/1843</t>
  </si>
  <si>
    <t>30/04/1843</t>
  </si>
  <si>
    <t>31/05/1843</t>
  </si>
  <si>
    <t>30/06/1843</t>
  </si>
  <si>
    <t>31/07/1843</t>
  </si>
  <si>
    <t>31/08/1843</t>
  </si>
  <si>
    <t>30/09/1843</t>
  </si>
  <si>
    <t>31/10/1843</t>
  </si>
  <si>
    <t>30/11/1843</t>
  </si>
  <si>
    <t>31/12/1843</t>
  </si>
  <si>
    <t>31/01/1844</t>
  </si>
  <si>
    <t>29/02/1844</t>
  </si>
  <si>
    <t>31/03/1844</t>
  </si>
  <si>
    <t>30/04/1844</t>
  </si>
  <si>
    <t>31/05/1844</t>
  </si>
  <si>
    <t>30/06/1844</t>
  </si>
  <si>
    <t>31/07/1844</t>
  </si>
  <si>
    <t>31/08/1844</t>
  </si>
  <si>
    <t>30/09/1844</t>
  </si>
  <si>
    <t>31/10/1844</t>
  </si>
  <si>
    <t>30/11/1844</t>
  </si>
  <si>
    <t>31/12/1844</t>
  </si>
  <si>
    <t>31/01/1845</t>
  </si>
  <si>
    <t>28/02/1845</t>
  </si>
  <si>
    <t>31/03/1845</t>
  </si>
  <si>
    <t>30/04/1845</t>
  </si>
  <si>
    <t>31/05/1845</t>
  </si>
  <si>
    <t>30/06/1845</t>
  </si>
  <si>
    <t>31/07/1845</t>
  </si>
  <si>
    <t>31/08/1845</t>
  </si>
  <si>
    <t>30/09/1845</t>
  </si>
  <si>
    <t>31/10/1845</t>
  </si>
  <si>
    <t>30/11/1845</t>
  </si>
  <si>
    <t>31/12/1845</t>
  </si>
  <si>
    <t>31/01/1846</t>
  </si>
  <si>
    <t>28/02/1846</t>
  </si>
  <si>
    <t>31/03/1846</t>
  </si>
  <si>
    <t>30/04/1846</t>
  </si>
  <si>
    <t>31/05/1846</t>
  </si>
  <si>
    <t>30/06/1846</t>
  </si>
  <si>
    <t>31/07/1846</t>
  </si>
  <si>
    <t>31/08/1846</t>
  </si>
  <si>
    <t>30/09/1846</t>
  </si>
  <si>
    <t>31/10/1846</t>
  </si>
  <si>
    <t>30/11/1846</t>
  </si>
  <si>
    <t>31/12/1846</t>
  </si>
  <si>
    <t>31/01/1847</t>
  </si>
  <si>
    <t>28/02/1847</t>
  </si>
  <si>
    <t>31/03/1847</t>
  </si>
  <si>
    <t>30/04/1847</t>
  </si>
  <si>
    <t>31/05/1847</t>
  </si>
  <si>
    <t>30/06/1847</t>
  </si>
  <si>
    <t>31/07/1847</t>
  </si>
  <si>
    <t>31/08/1847</t>
  </si>
  <si>
    <t>30/09/1847</t>
  </si>
  <si>
    <t>31/10/1847</t>
  </si>
  <si>
    <t>30/11/1847</t>
  </si>
  <si>
    <t>31/12/1847</t>
  </si>
  <si>
    <t>31/01/1848</t>
  </si>
  <si>
    <t>29/02/1848</t>
  </si>
  <si>
    <t>31/03/1848</t>
  </si>
  <si>
    <t>30/04/1848</t>
  </si>
  <si>
    <t>31/05/1848</t>
  </si>
  <si>
    <t>30/06/1848</t>
  </si>
  <si>
    <t>31/07/1848</t>
  </si>
  <si>
    <t>31/08/1848</t>
  </si>
  <si>
    <t>30/09/1848</t>
  </si>
  <si>
    <t>31/10/1848</t>
  </si>
  <si>
    <t>30/11/1848</t>
  </si>
  <si>
    <t>31/12/1848</t>
  </si>
  <si>
    <t>31/01/1849</t>
  </si>
  <si>
    <t>28/02/1849</t>
  </si>
  <si>
    <t>31/03/1849</t>
  </si>
  <si>
    <t>30/04/1849</t>
  </si>
  <si>
    <t>31/05/1849</t>
  </si>
  <si>
    <t>30/06/1849</t>
  </si>
  <si>
    <t>31/07/1849</t>
  </si>
  <si>
    <t>31/08/1849</t>
  </si>
  <si>
    <t>30/09/1849</t>
  </si>
  <si>
    <t>31/10/1849</t>
  </si>
  <si>
    <t>30/11/1849</t>
  </si>
  <si>
    <t>31/12/1849</t>
  </si>
  <si>
    <t>31/01/1850</t>
  </si>
  <si>
    <t>28/02/1850</t>
  </si>
  <si>
    <t>31/03/1850</t>
  </si>
  <si>
    <t>30/04/1850</t>
  </si>
  <si>
    <t>31/05/1850</t>
  </si>
  <si>
    <t>30/06/1850</t>
  </si>
  <si>
    <t>31/07/1850</t>
  </si>
  <si>
    <t>31/08/1850</t>
  </si>
  <si>
    <t>30/09/1850</t>
  </si>
  <si>
    <t>31/10/1850</t>
  </si>
  <si>
    <t>30/11/1850</t>
  </si>
  <si>
    <t>31/12/1850</t>
  </si>
  <si>
    <t>31/01/1851</t>
  </si>
  <si>
    <t>28/02/1851</t>
  </si>
  <si>
    <t>31/03/1851</t>
  </si>
  <si>
    <t>30/04/1851</t>
  </si>
  <si>
    <t>31/05/1851</t>
  </si>
  <si>
    <t>30/06/1851</t>
  </si>
  <si>
    <t>31/07/1851</t>
  </si>
  <si>
    <t>31/08/1851</t>
  </si>
  <si>
    <t>30/09/1851</t>
  </si>
  <si>
    <t>31/10/1851</t>
  </si>
  <si>
    <t>30/11/1851</t>
  </si>
  <si>
    <t>31/12/1851</t>
  </si>
  <si>
    <t>31/01/1852</t>
  </si>
  <si>
    <t>29/02/1852</t>
  </si>
  <si>
    <t>31/03/1852</t>
  </si>
  <si>
    <t>30/04/1852</t>
  </si>
  <si>
    <t>31/05/1852</t>
  </si>
  <si>
    <t>30/06/1852</t>
  </si>
  <si>
    <t>31/07/1852</t>
  </si>
  <si>
    <t>31/08/1852</t>
  </si>
  <si>
    <t>30/09/1852</t>
  </si>
  <si>
    <t>31/10/1852</t>
  </si>
  <si>
    <t>30/11/1852</t>
  </si>
  <si>
    <t>31/12/1852</t>
  </si>
  <si>
    <t>31/01/1853</t>
  </si>
  <si>
    <t>28/02/1853</t>
  </si>
  <si>
    <t>31/03/1853</t>
  </si>
  <si>
    <t>30/04/1853</t>
  </si>
  <si>
    <t>31/05/1853</t>
  </si>
  <si>
    <t>30/06/1853</t>
  </si>
  <si>
    <t>31/07/1853</t>
  </si>
  <si>
    <t>31/08/1853</t>
  </si>
  <si>
    <t>30/09/1853</t>
  </si>
  <si>
    <t>31/10/1853</t>
  </si>
  <si>
    <t>30/11/1853</t>
  </si>
  <si>
    <t>31/12/1853</t>
  </si>
  <si>
    <t>31/01/1854</t>
  </si>
  <si>
    <t>28/02/1854</t>
  </si>
  <si>
    <t>31/03/1854</t>
  </si>
  <si>
    <t>30/04/1854</t>
  </si>
  <si>
    <t>31/05/1854</t>
  </si>
  <si>
    <t>30/06/1854</t>
  </si>
  <si>
    <t>31/07/1854</t>
  </si>
  <si>
    <t>31/08/1854</t>
  </si>
  <si>
    <t>30/09/1854</t>
  </si>
  <si>
    <t>31/10/1854</t>
  </si>
  <si>
    <t>30/11/1854</t>
  </si>
  <si>
    <t>31/12/1854</t>
  </si>
  <si>
    <t>31/01/1855</t>
  </si>
  <si>
    <t>28/02/1855</t>
  </si>
  <si>
    <t>31/03/1855</t>
  </si>
  <si>
    <t>30/04/1855</t>
  </si>
  <si>
    <t>31/05/1855</t>
  </si>
  <si>
    <t>30/06/1855</t>
  </si>
  <si>
    <t>31/07/1855</t>
  </si>
  <si>
    <t>31/08/1855</t>
  </si>
  <si>
    <t>30/09/1855</t>
  </si>
  <si>
    <t>31/10/1855</t>
  </si>
  <si>
    <t>30/11/1855</t>
  </si>
  <si>
    <t>31/12/1855</t>
  </si>
  <si>
    <t>31/01/1856</t>
  </si>
  <si>
    <t>29/02/1856</t>
  </si>
  <si>
    <t>31/03/1856</t>
  </si>
  <si>
    <t>30/04/1856</t>
  </si>
  <si>
    <t>31/05/1856</t>
  </si>
  <si>
    <t>30/06/1856</t>
  </si>
  <si>
    <t>31/07/1856</t>
  </si>
  <si>
    <t>31/08/1856</t>
  </si>
  <si>
    <t>30/09/1856</t>
  </si>
  <si>
    <t>31/10/1856</t>
  </si>
  <si>
    <t>30/11/1856</t>
  </si>
  <si>
    <t>31/12/1856</t>
  </si>
  <si>
    <t>31/01/1857</t>
  </si>
  <si>
    <t>28/02/1857</t>
  </si>
  <si>
    <t>31/03/1857</t>
  </si>
  <si>
    <t>30/04/1857</t>
  </si>
  <si>
    <t>31/05/1857</t>
  </si>
  <si>
    <t>30/06/1857</t>
  </si>
  <si>
    <t>31/07/1857</t>
  </si>
  <si>
    <t>31/08/1857</t>
  </si>
  <si>
    <t>30/09/1857</t>
  </si>
  <si>
    <t>31/10/1857</t>
  </si>
  <si>
    <t>30/11/1857</t>
  </si>
  <si>
    <t>31/12/1857</t>
  </si>
  <si>
    <t>31/01/1858</t>
  </si>
  <si>
    <t>28/02/1858</t>
  </si>
  <si>
    <t>31/03/1858</t>
  </si>
  <si>
    <t>30/04/1858</t>
  </si>
  <si>
    <t>31/05/1858</t>
  </si>
  <si>
    <t>30/06/1858</t>
  </si>
  <si>
    <t>31/07/1858</t>
  </si>
  <si>
    <t>31/08/1858</t>
  </si>
  <si>
    <t>30/09/1858</t>
  </si>
  <si>
    <t>31/10/1858</t>
  </si>
  <si>
    <t>30/11/1858</t>
  </si>
  <si>
    <t>31/12/1858</t>
  </si>
  <si>
    <t>31/01/1859</t>
  </si>
  <si>
    <t>28/02/1859</t>
  </si>
  <si>
    <t>31/03/1859</t>
  </si>
  <si>
    <t>30/04/1859</t>
  </si>
  <si>
    <t>31/05/1859</t>
  </si>
  <si>
    <t>30/06/1859</t>
  </si>
  <si>
    <t>31/07/1859</t>
  </si>
  <si>
    <t>31/08/1859</t>
  </si>
  <si>
    <t>30/09/1859</t>
  </si>
  <si>
    <t>31/10/1859</t>
  </si>
  <si>
    <t>30/11/1859</t>
  </si>
  <si>
    <t>31/12/1859</t>
  </si>
  <si>
    <t>31/01/1860</t>
  </si>
  <si>
    <t>29/02/1860</t>
  </si>
  <si>
    <t>31/03/1860</t>
  </si>
  <si>
    <t>30/04/1860</t>
  </si>
  <si>
    <t>31/05/1860</t>
  </si>
  <si>
    <t>30/06/1860</t>
  </si>
  <si>
    <t>31/07/1860</t>
  </si>
  <si>
    <t>31/08/1860</t>
  </si>
  <si>
    <t>30/09/1860</t>
  </si>
  <si>
    <t>31/10/1860</t>
  </si>
  <si>
    <t>30/11/1860</t>
  </si>
  <si>
    <t>31/12/1860</t>
  </si>
  <si>
    <t>31/01/1861</t>
  </si>
  <si>
    <t>28/02/1861</t>
  </si>
  <si>
    <t>31/03/1861</t>
  </si>
  <si>
    <t>30/04/1861</t>
  </si>
  <si>
    <t>31/05/1861</t>
  </si>
  <si>
    <t>30/06/1861</t>
  </si>
  <si>
    <t>31/07/1861</t>
  </si>
  <si>
    <t>31/08/1861</t>
  </si>
  <si>
    <t>30/09/1861</t>
  </si>
  <si>
    <t>31/10/1861</t>
  </si>
  <si>
    <t>30/11/1861</t>
  </si>
  <si>
    <t>31/12/1861</t>
  </si>
  <si>
    <t>31/01/1862</t>
  </si>
  <si>
    <t>28/02/1862</t>
  </si>
  <si>
    <t>31/03/1862</t>
  </si>
  <si>
    <t>30/04/1862</t>
  </si>
  <si>
    <t>31/05/1862</t>
  </si>
  <si>
    <t>30/06/1862</t>
  </si>
  <si>
    <t>31/07/1862</t>
  </si>
  <si>
    <t>31/08/1862</t>
  </si>
  <si>
    <t>30/09/1862</t>
  </si>
  <si>
    <t>31/10/1862</t>
  </si>
  <si>
    <t>30/11/1862</t>
  </si>
  <si>
    <t>31/12/1862</t>
  </si>
  <si>
    <t>31/01/1863</t>
  </si>
  <si>
    <t>28/02/1863</t>
  </si>
  <si>
    <t>31/03/1863</t>
  </si>
  <si>
    <t>30/04/1863</t>
  </si>
  <si>
    <t>31/05/1863</t>
  </si>
  <si>
    <t>30/06/1863</t>
  </si>
  <si>
    <t>31/07/1863</t>
  </si>
  <si>
    <t>31/08/1863</t>
  </si>
  <si>
    <t>30/09/1863</t>
  </si>
  <si>
    <t>31/10/1863</t>
  </si>
  <si>
    <t>30/11/1863</t>
  </si>
  <si>
    <t>31/12/1863</t>
  </si>
  <si>
    <t>31/01/1864</t>
  </si>
  <si>
    <t>29/02/1864</t>
  </si>
  <si>
    <t>31/03/1864</t>
  </si>
  <si>
    <t>30/04/1864</t>
  </si>
  <si>
    <t>31/05/1864</t>
  </si>
  <si>
    <t>30/06/1864</t>
  </si>
  <si>
    <t>31/07/1864</t>
  </si>
  <si>
    <t>31/08/1864</t>
  </si>
  <si>
    <t>30/09/1864</t>
  </si>
  <si>
    <t>31/10/1864</t>
  </si>
  <si>
    <t>30/11/1864</t>
  </si>
  <si>
    <t>31/12/1864</t>
  </si>
  <si>
    <t>31/01/1865</t>
  </si>
  <si>
    <t>28/02/1865</t>
  </si>
  <si>
    <t>31/03/1865</t>
  </si>
  <si>
    <t>30/04/1865</t>
  </si>
  <si>
    <t>31/05/1865</t>
  </si>
  <si>
    <t>30/06/1865</t>
  </si>
  <si>
    <t>31/07/1865</t>
  </si>
  <si>
    <t>31/08/1865</t>
  </si>
  <si>
    <t>30/09/1865</t>
  </si>
  <si>
    <t>31/10/1865</t>
  </si>
  <si>
    <t>30/11/1865</t>
  </si>
  <si>
    <t>31/12/1865</t>
  </si>
  <si>
    <t>31/01/1866</t>
  </si>
  <si>
    <t>28/02/1866</t>
  </si>
  <si>
    <t>31/03/1866</t>
  </si>
  <si>
    <t>30/04/1866</t>
  </si>
  <si>
    <t>31/05/1866</t>
  </si>
  <si>
    <t>30/06/1866</t>
  </si>
  <si>
    <t>31/07/1866</t>
  </si>
  <si>
    <t>31/08/1866</t>
  </si>
  <si>
    <t>30/09/1866</t>
  </si>
  <si>
    <t>31/10/1866</t>
  </si>
  <si>
    <t>30/11/1866</t>
  </si>
  <si>
    <t>31/12/1866</t>
  </si>
  <si>
    <t>31/01/1867</t>
  </si>
  <si>
    <t>28/02/1867</t>
  </si>
  <si>
    <t>31/03/1867</t>
  </si>
  <si>
    <t>30/04/1867</t>
  </si>
  <si>
    <t>31/05/1867</t>
  </si>
  <si>
    <t>30/06/1867</t>
  </si>
  <si>
    <t>31/07/1867</t>
  </si>
  <si>
    <t>31/08/1867</t>
  </si>
  <si>
    <t>30/09/1867</t>
  </si>
  <si>
    <t>31/10/1867</t>
  </si>
  <si>
    <t>30/11/1867</t>
  </si>
  <si>
    <t>31/12/1867</t>
  </si>
  <si>
    <t>31/01/1868</t>
  </si>
  <si>
    <t>29/02/1868</t>
  </si>
  <si>
    <t>31/03/1868</t>
  </si>
  <si>
    <t>30/04/1868</t>
  </si>
  <si>
    <t>31/05/1868</t>
  </si>
  <si>
    <t>30/06/1868</t>
  </si>
  <si>
    <t>31/07/1868</t>
  </si>
  <si>
    <t>31/08/1868</t>
  </si>
  <si>
    <t>30/09/1868</t>
  </si>
  <si>
    <t>31/10/1868</t>
  </si>
  <si>
    <t>30/11/1868</t>
  </si>
  <si>
    <t>31/12/1868</t>
  </si>
  <si>
    <t>31/01/1869</t>
  </si>
  <si>
    <t>28/02/1869</t>
  </si>
  <si>
    <t>31/03/1869</t>
  </si>
  <si>
    <t>30/04/1869</t>
  </si>
  <si>
    <t>31/05/1869</t>
  </si>
  <si>
    <t>30/06/1869</t>
  </si>
  <si>
    <t>31/07/1869</t>
  </si>
  <si>
    <t>31/08/1869</t>
  </si>
  <si>
    <t>30/09/1869</t>
  </si>
  <si>
    <t>31/10/1869</t>
  </si>
  <si>
    <t>30/11/1869</t>
  </si>
  <si>
    <t>31/12/1869</t>
  </si>
  <si>
    <t>31/01/1870</t>
  </si>
  <si>
    <t>28/02/1870</t>
  </si>
  <si>
    <t>31/03/1870</t>
  </si>
  <si>
    <t>30/04/1870</t>
  </si>
  <si>
    <t>31/05/1870</t>
  </si>
  <si>
    <t>30/06/1870</t>
  </si>
  <si>
    <t>31/07/1870</t>
  </si>
  <si>
    <t>31/08/1870</t>
  </si>
  <si>
    <t>30/09/1870</t>
  </si>
  <si>
    <t>31/10/1870</t>
  </si>
  <si>
    <t>30/11/1870</t>
  </si>
  <si>
    <t>31/12/1870</t>
  </si>
  <si>
    <t>31/03/1692</t>
  </si>
  <si>
    <t>30/04/1692</t>
  </si>
  <si>
    <t>31/05/1692</t>
  </si>
  <si>
    <t>30/06/1692</t>
  </si>
  <si>
    <t>31/07/1692</t>
  </si>
  <si>
    <t>31/08/1692</t>
  </si>
  <si>
    <t>30/09/1692</t>
  </si>
  <si>
    <t>31/10/1692</t>
  </si>
  <si>
    <t>30/11/1692</t>
  </si>
  <si>
    <t>31/12/1692</t>
  </si>
  <si>
    <t>31/01/1693</t>
  </si>
  <si>
    <t>28/02/1693</t>
  </si>
  <si>
    <t>31/03/1693</t>
  </si>
  <si>
    <t>30/04/1693</t>
  </si>
  <si>
    <t>31/05/1693</t>
  </si>
  <si>
    <t>30/06/1693</t>
  </si>
  <si>
    <t>31/07/1693</t>
  </si>
  <si>
    <t>31/08/1693</t>
  </si>
  <si>
    <t>30/09/1693</t>
  </si>
  <si>
    <t>31/10/1693</t>
  </si>
  <si>
    <t>30/11/1693</t>
  </si>
  <si>
    <t>31/12/1693</t>
  </si>
  <si>
    <t>31/01/1694</t>
  </si>
  <si>
    <t>28/02/1694</t>
  </si>
  <si>
    <t>31/03/1694</t>
  </si>
  <si>
    <t>30/04/1694</t>
  </si>
  <si>
    <t>31/05/1694</t>
  </si>
  <si>
    <t>30/06/1694</t>
  </si>
  <si>
    <t>31/07/1694</t>
  </si>
  <si>
    <t>31/08/1694</t>
  </si>
  <si>
    <t>30/09/1694</t>
  </si>
  <si>
    <t>31/10/1694</t>
  </si>
  <si>
    <t>30/11/1694</t>
  </si>
  <si>
    <t>31/12/1694</t>
  </si>
  <si>
    <t>31/01/1695</t>
  </si>
  <si>
    <t>28/02/1695</t>
  </si>
  <si>
    <t>31/03/1695</t>
  </si>
  <si>
    <t>30/04/1695</t>
  </si>
  <si>
    <t>31/05/1695</t>
  </si>
  <si>
    <t>30/06/1695</t>
  </si>
  <si>
    <t>31/07/1695</t>
  </si>
  <si>
    <t>31/08/1695</t>
  </si>
  <si>
    <t>30/09/1695</t>
  </si>
  <si>
    <t>31/10/1695</t>
  </si>
  <si>
    <t>30/11/1695</t>
  </si>
  <si>
    <t>31/12/1695</t>
  </si>
  <si>
    <t>31/01/1696</t>
  </si>
  <si>
    <t>29/02/1696</t>
  </si>
  <si>
    <t>31/03/1696</t>
  </si>
  <si>
    <t>30/04/1696</t>
  </si>
  <si>
    <t>31/05/1696</t>
  </si>
  <si>
    <t>30/06/1696</t>
  </si>
  <si>
    <t>31/07/1696</t>
  </si>
  <si>
    <t>31/08/1696</t>
  </si>
  <si>
    <t>30/09/1696</t>
  </si>
  <si>
    <t>31/10/1696</t>
  </si>
  <si>
    <t>30/11/1696</t>
  </si>
  <si>
    <t>31/12/1696</t>
  </si>
  <si>
    <t>31/01/1697</t>
  </si>
  <si>
    <t>28/02/1697</t>
  </si>
  <si>
    <t>31/03/1697</t>
  </si>
  <si>
    <t>30/04/1697</t>
  </si>
  <si>
    <t>31/05/1697</t>
  </si>
  <si>
    <t>30/06/1697</t>
  </si>
  <si>
    <t>31/08/1697</t>
  </si>
  <si>
    <t>30/09/1697</t>
  </si>
  <si>
    <t>31/10/1697</t>
  </si>
  <si>
    <t>30/11/1697</t>
  </si>
  <si>
    <t>31/12/1697</t>
  </si>
  <si>
    <t>31/01/1698</t>
  </si>
  <si>
    <t>28/02/1698</t>
  </si>
  <si>
    <t>31/03/1698</t>
  </si>
  <si>
    <t>30/04/1698</t>
  </si>
  <si>
    <t>31/05/1698</t>
  </si>
  <si>
    <t>30/06/1698</t>
  </si>
  <si>
    <t>31/07/1698</t>
  </si>
  <si>
    <t>31/08/1698</t>
  </si>
  <si>
    <t>30/09/1698</t>
  </si>
  <si>
    <t>31/10/1698</t>
  </si>
  <si>
    <t>30/11/1698</t>
  </si>
  <si>
    <t>31/12/1698</t>
  </si>
  <si>
    <t>31/01/1699</t>
  </si>
  <si>
    <t>28/02/1699</t>
  </si>
  <si>
    <t>31/03/1699</t>
  </si>
  <si>
    <t>30/04/1699</t>
  </si>
  <si>
    <t>31/05/1699</t>
  </si>
  <si>
    <t>30/06/1699</t>
  </si>
  <si>
    <t>31/07/1699</t>
  </si>
  <si>
    <t>31/08/1699</t>
  </si>
  <si>
    <t>30/09/1699</t>
  </si>
  <si>
    <t>31/10/1699</t>
  </si>
  <si>
    <t>30/11/1699</t>
  </si>
  <si>
    <t>31/12/1699</t>
  </si>
  <si>
    <t>31/01/1700</t>
  </si>
  <si>
    <t>28/02/1700</t>
  </si>
  <si>
    <t>31/03/1700</t>
  </si>
  <si>
    <t>30/04/1700</t>
  </si>
  <si>
    <t>31/05/1700</t>
  </si>
  <si>
    <t>30/06/1700</t>
  </si>
  <si>
    <t>31/07/1700</t>
  </si>
  <si>
    <t>31/08/1700</t>
  </si>
  <si>
    <t>30/09/1700</t>
  </si>
  <si>
    <t>31/10/1700</t>
  </si>
  <si>
    <t>30/11/1700</t>
  </si>
  <si>
    <t>31/12/1700</t>
  </si>
  <si>
    <t>31/01/1701</t>
  </si>
  <si>
    <t>28/02/1701</t>
  </si>
  <si>
    <t>31/03/1701</t>
  </si>
  <si>
    <t>30/04/1701</t>
  </si>
  <si>
    <t>31/05/1701</t>
  </si>
  <si>
    <t>30/06/1701</t>
  </si>
  <si>
    <t>31/07/1701</t>
  </si>
  <si>
    <t>31/08/1701</t>
  </si>
  <si>
    <t>30/09/1701</t>
  </si>
  <si>
    <t>31/10/1701</t>
  </si>
  <si>
    <t>30/11/1701</t>
  </si>
  <si>
    <t>31/12/1701</t>
  </si>
  <si>
    <t>31/01/1702</t>
  </si>
  <si>
    <t>28/02/1702</t>
  </si>
  <si>
    <t>31/03/1702</t>
  </si>
  <si>
    <t>30/04/1702</t>
  </si>
  <si>
    <t>31/05/1702</t>
  </si>
  <si>
    <t>30/06/1702</t>
  </si>
  <si>
    <t>31/07/1702</t>
  </si>
  <si>
    <t>31/08/1702</t>
  </si>
  <si>
    <t>30/09/1702</t>
  </si>
  <si>
    <t>31/10/1702</t>
  </si>
  <si>
    <t>30/11/1702</t>
  </si>
  <si>
    <t>31/12/1702</t>
  </si>
  <si>
    <t>31/01/1703</t>
  </si>
  <si>
    <t>28/02/1703</t>
  </si>
  <si>
    <t>31/03/1703</t>
  </si>
  <si>
    <t>30/04/1703</t>
  </si>
  <si>
    <t>31/05/1703</t>
  </si>
  <si>
    <t>30/06/1703</t>
  </si>
  <si>
    <t>31/07/1703</t>
  </si>
  <si>
    <t>31/08/1703</t>
  </si>
  <si>
    <t>30/09/1703</t>
  </si>
  <si>
    <t>31/10/1703</t>
  </si>
  <si>
    <t>30/11/1703</t>
  </si>
  <si>
    <t>31/12/1703</t>
  </si>
  <si>
    <t>31/01/1704</t>
  </si>
  <si>
    <t>29/02/1704</t>
  </si>
  <si>
    <t>31/03/1704</t>
  </si>
  <si>
    <t>30/04/1704</t>
  </si>
  <si>
    <t>31/05/1704</t>
  </si>
  <si>
    <t>30/06/1704</t>
  </si>
  <si>
    <t>31/07/1704</t>
  </si>
  <si>
    <t>31/08/1704</t>
  </si>
  <si>
    <t>30/09/1704</t>
  </si>
  <si>
    <t>31/10/1704</t>
  </si>
  <si>
    <t>30/11/1704</t>
  </si>
  <si>
    <t>31/12/1704</t>
  </si>
  <si>
    <t>31/01/1705</t>
  </si>
  <si>
    <t>28/02/1705</t>
  </si>
  <si>
    <t>31/03/1705</t>
  </si>
  <si>
    <t>30/04/1705</t>
  </si>
  <si>
    <t>31/05/1705</t>
  </si>
  <si>
    <t>30/06/1705</t>
  </si>
  <si>
    <t>31/07/1705</t>
  </si>
  <si>
    <t>31/08/1705</t>
  </si>
  <si>
    <t>30/09/1705</t>
  </si>
  <si>
    <t>31/10/1705</t>
  </si>
  <si>
    <t>30/11/1705</t>
  </si>
  <si>
    <t>31/12/1705</t>
  </si>
  <si>
    <t>31/01/1706</t>
  </si>
  <si>
    <t>28/02/1706</t>
  </si>
  <si>
    <t>31/03/1706</t>
  </si>
  <si>
    <t>30/04/1706</t>
  </si>
  <si>
    <t>31/05/1706</t>
  </si>
  <si>
    <t>30/06/1706</t>
  </si>
  <si>
    <t>31/07/1706</t>
  </si>
  <si>
    <t>31/08/1706</t>
  </si>
  <si>
    <t>30/09/1706</t>
  </si>
  <si>
    <t>31/10/1706</t>
  </si>
  <si>
    <t>30/11/1706</t>
  </si>
  <si>
    <t>31/12/1706</t>
  </si>
  <si>
    <t>31/01/1707</t>
  </si>
  <si>
    <t>28/02/1707</t>
  </si>
  <si>
    <t>31/03/1707</t>
  </si>
  <si>
    <t>30/04/1707</t>
  </si>
  <si>
    <t>31/05/1707</t>
  </si>
  <si>
    <t>30/06/1707</t>
  </si>
  <si>
    <t>31/07/1707</t>
  </si>
  <si>
    <t>31/08/1707</t>
  </si>
  <si>
    <t>30/09/1707</t>
  </si>
  <si>
    <t>31/10/1707</t>
  </si>
  <si>
    <t>30/11/1707</t>
  </si>
  <si>
    <t>31/12/1707</t>
  </si>
  <si>
    <t>31/01/1708</t>
  </si>
  <si>
    <t>29/02/1708</t>
  </si>
  <si>
    <t>31/03/1708</t>
  </si>
  <si>
    <t>30/04/1708</t>
  </si>
  <si>
    <t>31/05/1708</t>
  </si>
  <si>
    <t>30/06/1708</t>
  </si>
  <si>
    <t>31/07/1708</t>
  </si>
  <si>
    <t>31/08/1708</t>
  </si>
  <si>
    <t>30/09/1708</t>
  </si>
  <si>
    <t>31/10/1708</t>
  </si>
  <si>
    <t>30/11/1708</t>
  </si>
  <si>
    <t>31/12/1708</t>
  </si>
  <si>
    <t>31/01/1709</t>
  </si>
  <si>
    <t>28/02/1709</t>
  </si>
  <si>
    <t>31/03/1709</t>
  </si>
  <si>
    <t>30/04/1709</t>
  </si>
  <si>
    <t>31/05/1709</t>
  </si>
  <si>
    <t>30/06/1709</t>
  </si>
  <si>
    <t>31/07/1709</t>
  </si>
  <si>
    <t>31/08/1709</t>
  </si>
  <si>
    <t>30/09/1709</t>
  </si>
  <si>
    <t>31/10/1709</t>
  </si>
  <si>
    <t>30/11/1709</t>
  </si>
  <si>
    <t>31/12/1709</t>
  </si>
  <si>
    <t>31/01/1710</t>
  </si>
  <si>
    <t>28/02/1710</t>
  </si>
  <si>
    <t>31/03/1710</t>
  </si>
  <si>
    <t>30/04/1710</t>
  </si>
  <si>
    <t>31/05/1710</t>
  </si>
  <si>
    <t>30/06/1710</t>
  </si>
  <si>
    <t>31/07/1710</t>
  </si>
  <si>
    <t>31/08/1710</t>
  </si>
  <si>
    <t>30/09/1710</t>
  </si>
  <si>
    <t>31/10/1710</t>
  </si>
  <si>
    <t>30/11/1710</t>
  </si>
  <si>
    <t>31/12/1710</t>
  </si>
  <si>
    <t>31/01/1711</t>
  </si>
  <si>
    <t>28/02/1711</t>
  </si>
  <si>
    <t>31/03/1711</t>
  </si>
  <si>
    <t>30/04/1711</t>
  </si>
  <si>
    <t>31/05/1711</t>
  </si>
  <si>
    <t>30/06/1711</t>
  </si>
  <si>
    <t>31/07/1711</t>
  </si>
  <si>
    <t>31/08/1711</t>
  </si>
  <si>
    <t>30/09/1711</t>
  </si>
  <si>
    <t>31/10/1711</t>
  </si>
  <si>
    <t>30/11/1711</t>
  </si>
  <si>
    <t>31/12/1711</t>
  </si>
  <si>
    <t>31/01/1712</t>
  </si>
  <si>
    <t>29/02/1712</t>
  </si>
  <si>
    <t>31/03/1712</t>
  </si>
  <si>
    <t>30/04/1712</t>
  </si>
  <si>
    <t>31/05/1712</t>
  </si>
  <si>
    <t>30/06/1712</t>
  </si>
  <si>
    <t>31/07/1712</t>
  </si>
  <si>
    <t>31/08/1712</t>
  </si>
  <si>
    <t>30/09/1712</t>
  </si>
  <si>
    <t>31/10/1712</t>
  </si>
  <si>
    <t>30/11/1712</t>
  </si>
  <si>
    <t>31/12/1712</t>
  </si>
  <si>
    <t>31/01/1713</t>
  </si>
  <si>
    <t>28/02/1713</t>
  </si>
  <si>
    <t>31/03/1713</t>
  </si>
  <si>
    <t>30/04/1713</t>
  </si>
  <si>
    <t>31/05/1713</t>
  </si>
  <si>
    <t>30/06/1713</t>
  </si>
  <si>
    <t>31/07/1713</t>
  </si>
  <si>
    <t>31/08/1713</t>
  </si>
  <si>
    <t>30/09/1713</t>
  </si>
  <si>
    <t>31/10/1713</t>
  </si>
  <si>
    <t>30/11/1713</t>
  </si>
  <si>
    <t>31/12/1713</t>
  </si>
  <si>
    <t>31/01/1714</t>
  </si>
  <si>
    <t>28/02/1714</t>
  </si>
  <si>
    <t>31/03/1714</t>
  </si>
  <si>
    <t>30/04/1714</t>
  </si>
  <si>
    <t>31/05/1714</t>
  </si>
  <si>
    <t>30/06/1714</t>
  </si>
  <si>
    <t>31/07/1714</t>
  </si>
  <si>
    <t>31/08/1714</t>
  </si>
  <si>
    <t>30/09/1714</t>
  </si>
  <si>
    <t>31/10/1714</t>
  </si>
  <si>
    <t>30/11/1714</t>
  </si>
  <si>
    <t>31/12/1714</t>
  </si>
  <si>
    <t>31/01/1715</t>
  </si>
  <si>
    <t>28/02/1715</t>
  </si>
  <si>
    <t>31/03/1715</t>
  </si>
  <si>
    <t>30/04/1715</t>
  </si>
  <si>
    <t>31/05/1715</t>
  </si>
  <si>
    <t>30/06/1715</t>
  </si>
  <si>
    <t>31/07/1715</t>
  </si>
  <si>
    <t>31/08/1715</t>
  </si>
  <si>
    <t>30/09/1715</t>
  </si>
  <si>
    <t>31/10/1715</t>
  </si>
  <si>
    <t>30/11/1715</t>
  </si>
  <si>
    <t>31/12/1715</t>
  </si>
  <si>
    <t>31/01/1716</t>
  </si>
  <si>
    <t>29/02/1716</t>
  </si>
  <si>
    <t>31/03/1716</t>
  </si>
  <si>
    <t>30/04/1716</t>
  </si>
  <si>
    <t>31/05/1716</t>
  </si>
  <si>
    <t>30/06/1716</t>
  </si>
  <si>
    <t>31/07/1716</t>
  </si>
  <si>
    <t>31/08/1716</t>
  </si>
  <si>
    <t>30/09/1716</t>
  </si>
  <si>
    <t>31/10/1716</t>
  </si>
  <si>
    <t>30/11/1716</t>
  </si>
  <si>
    <t>31/12/1716</t>
  </si>
  <si>
    <t>31/01/1717</t>
  </si>
  <si>
    <t>28/02/1717</t>
  </si>
  <si>
    <t>31/03/1717</t>
  </si>
  <si>
    <t>30/04/1717</t>
  </si>
  <si>
    <t>31/05/1717</t>
  </si>
  <si>
    <t>30/06/1717</t>
  </si>
  <si>
    <t>31/07/1717</t>
  </si>
  <si>
    <t>31/08/1717</t>
  </si>
  <si>
    <t>30/09/1717</t>
  </si>
  <si>
    <t>31/10/1717</t>
  </si>
  <si>
    <t>30/11/1717</t>
  </si>
  <si>
    <t>31/12/1717</t>
  </si>
  <si>
    <t>31/01/1718</t>
  </si>
  <si>
    <t>28/02/1718</t>
  </si>
  <si>
    <t>31/03/1718</t>
  </si>
  <si>
    <t>30/04/1718</t>
  </si>
  <si>
    <t>31/05/1718</t>
  </si>
  <si>
    <t>30/06/1718</t>
  </si>
  <si>
    <t>31/07/1718</t>
  </si>
  <si>
    <t>31/08/1718</t>
  </si>
  <si>
    <t>30/09/1718</t>
  </si>
  <si>
    <t>31/10/1718</t>
  </si>
  <si>
    <t>30/11/1718</t>
  </si>
  <si>
    <t>31/12/1718</t>
  </si>
  <si>
    <t>31/01/1719</t>
  </si>
  <si>
    <t>28/02/1719</t>
  </si>
  <si>
    <t>31/03/1719</t>
  </si>
  <si>
    <t>30/04/1719</t>
  </si>
  <si>
    <t>31/05/1719</t>
  </si>
  <si>
    <t>30/06/1719</t>
  </si>
  <si>
    <t>31/07/1719</t>
  </si>
  <si>
    <t>31/08/1719</t>
  </si>
  <si>
    <t>30/09/1719</t>
  </si>
  <si>
    <t>31/10/1719</t>
  </si>
  <si>
    <t>30/11/1719</t>
  </si>
  <si>
    <t>31/12/1719</t>
  </si>
  <si>
    <t>31/01/1720</t>
  </si>
  <si>
    <t>29/02/1720</t>
  </si>
  <si>
    <t>31/03/1720</t>
  </si>
  <si>
    <t>30/04/1720</t>
  </si>
  <si>
    <t>31/05/1720</t>
  </si>
  <si>
    <t>30/06/1720</t>
  </si>
  <si>
    <t>31/07/1720</t>
  </si>
  <si>
    <t>31/08/1720</t>
  </si>
  <si>
    <t>30/09/1720</t>
  </si>
  <si>
    <t>31/10/1720</t>
  </si>
  <si>
    <t>30/11/1720</t>
  </si>
  <si>
    <t>31/12/1720</t>
  </si>
  <si>
    <t>31/01/1721</t>
  </si>
  <si>
    <t>28/02/1721</t>
  </si>
  <si>
    <t>31/03/1721</t>
  </si>
  <si>
    <t>30/04/1721</t>
  </si>
  <si>
    <t>31/05/1721</t>
  </si>
  <si>
    <t>30/06/1721</t>
  </si>
  <si>
    <t>31/07/1721</t>
  </si>
  <si>
    <t>31/08/1721</t>
  </si>
  <si>
    <t>30/09/1721</t>
  </si>
  <si>
    <t>31/10/1721</t>
  </si>
  <si>
    <t>30/11/1721</t>
  </si>
  <si>
    <t>31/12/1721</t>
  </si>
  <si>
    <t>31/01/1722</t>
  </si>
  <si>
    <t>28/02/1722</t>
  </si>
  <si>
    <t>31/03/1722</t>
  </si>
  <si>
    <t>30/04/1722</t>
  </si>
  <si>
    <t>31/05/1722</t>
  </si>
  <si>
    <t>30/06/1722</t>
  </si>
  <si>
    <t>31/07/1722</t>
  </si>
  <si>
    <t>31/08/1722</t>
  </si>
  <si>
    <t>30/09/1722</t>
  </si>
  <si>
    <t>31/10/1722</t>
  </si>
  <si>
    <t>30/11/1722</t>
  </si>
  <si>
    <t>31/12/1722</t>
  </si>
  <si>
    <t>31/01/1723</t>
  </si>
  <si>
    <t>28/02/1723</t>
  </si>
  <si>
    <t>31/03/1723</t>
  </si>
  <si>
    <t>30/04/1723</t>
  </si>
  <si>
    <t>31/05/1723</t>
  </si>
  <si>
    <t>30/06/1723</t>
  </si>
  <si>
    <t>31/07/1723</t>
  </si>
  <si>
    <t>31/08/1723</t>
  </si>
  <si>
    <t>30/09/1723</t>
  </si>
  <si>
    <t>31/10/1723</t>
  </si>
  <si>
    <t>30/11/1723</t>
  </si>
  <si>
    <t>31/12/1723</t>
  </si>
  <si>
    <t>31/01/1724</t>
  </si>
  <si>
    <t>29/02/1724</t>
  </si>
  <si>
    <t>31/03/1724</t>
  </si>
  <si>
    <t>30/04/1724</t>
  </si>
  <si>
    <t>31/05/1724</t>
  </si>
  <si>
    <t>30/06/1724</t>
  </si>
  <si>
    <t>31/07/1724</t>
  </si>
  <si>
    <t>31/08/1724</t>
  </si>
  <si>
    <t>30/09/1724</t>
  </si>
  <si>
    <t>31/10/1724</t>
  </si>
  <si>
    <t>30/11/1724</t>
  </si>
  <si>
    <t>31/12/1724</t>
  </si>
  <si>
    <t>31/01/1725</t>
  </si>
  <si>
    <t>28/02/1725</t>
  </si>
  <si>
    <t>31/03/1725</t>
  </si>
  <si>
    <t>30/04/1725</t>
  </si>
  <si>
    <t>31/05/1725</t>
  </si>
  <si>
    <t>30/06/1725</t>
  </si>
  <si>
    <t>31/07/1725</t>
  </si>
  <si>
    <t>31/08/1725</t>
  </si>
  <si>
    <t>30/09/1725</t>
  </si>
  <si>
    <t>31/10/1725</t>
  </si>
  <si>
    <t>30/11/1725</t>
  </si>
  <si>
    <t>31/12/1725</t>
  </si>
  <si>
    <t>31/01/1726</t>
  </si>
  <si>
    <t>28/02/1726</t>
  </si>
  <si>
    <t>31/03/1726</t>
  </si>
  <si>
    <t>30/04/1726</t>
  </si>
  <si>
    <t>31/05/1726</t>
  </si>
  <si>
    <t>30/06/1726</t>
  </si>
  <si>
    <t>31/07/1726</t>
  </si>
  <si>
    <t>31/08/1726</t>
  </si>
  <si>
    <t>30/09/1726</t>
  </si>
  <si>
    <t>31/10/1726</t>
  </si>
  <si>
    <t>30/11/1726</t>
  </si>
  <si>
    <t>31/12/1726</t>
  </si>
  <si>
    <t>31/01/1727</t>
  </si>
  <si>
    <t>28/02/1727</t>
  </si>
  <si>
    <t>31/03/1727</t>
  </si>
  <si>
    <t>30/04/1727</t>
  </si>
  <si>
    <t>31/05/1727</t>
  </si>
  <si>
    <t>30/06/1727</t>
  </si>
  <si>
    <t>31/07/1727</t>
  </si>
  <si>
    <t>31/08/1727</t>
  </si>
  <si>
    <t>30/09/1727</t>
  </si>
  <si>
    <t>31/10/1727</t>
  </si>
  <si>
    <t>30/11/1727</t>
  </si>
  <si>
    <t>31/12/1727</t>
  </si>
  <si>
    <t>31/01/1728</t>
  </si>
  <si>
    <t>29/02/1728</t>
  </si>
  <si>
    <t>31/03/1728</t>
  </si>
  <si>
    <t>30/04/1728</t>
  </si>
  <si>
    <t>31/05/1728</t>
  </si>
  <si>
    <t>30/06/1728</t>
  </si>
  <si>
    <t>31/07/1728</t>
  </si>
  <si>
    <t>31/08/1728</t>
  </si>
  <si>
    <t>30/09/1728</t>
  </si>
  <si>
    <t>31/10/1728</t>
  </si>
  <si>
    <t>30/11/1728</t>
  </si>
  <si>
    <t>31/12/1728</t>
  </si>
  <si>
    <t>31/01/1729</t>
  </si>
  <si>
    <t>28/02/1729</t>
  </si>
  <si>
    <t>31/03/1729</t>
  </si>
  <si>
    <t>30/04/1729</t>
  </si>
  <si>
    <t>31/05/1729</t>
  </si>
  <si>
    <t>30/06/1729</t>
  </si>
  <si>
    <t>31/07/1729</t>
  </si>
  <si>
    <t>31/08/1729</t>
  </si>
  <si>
    <t>30/09/1729</t>
  </si>
  <si>
    <t>31/10/1729</t>
  </si>
  <si>
    <t>30/11/1729</t>
  </si>
  <si>
    <t>31/12/1729</t>
  </si>
  <si>
    <t>31/01/1730</t>
  </si>
  <si>
    <t>28/02/1730</t>
  </si>
  <si>
    <t>31/03/1730</t>
  </si>
  <si>
    <t>30/04/1730</t>
  </si>
  <si>
    <t>31/05/1730</t>
  </si>
  <si>
    <t>30/06/1730</t>
  </si>
  <si>
    <t>31/07/1730</t>
  </si>
  <si>
    <t>31/08/1730</t>
  </si>
  <si>
    <t>30/09/1730</t>
  </si>
  <si>
    <t>31/10/1730</t>
  </si>
  <si>
    <t>30/11/1730</t>
  </si>
  <si>
    <t>31/12/1730</t>
  </si>
  <si>
    <t>31/01/1731</t>
  </si>
  <si>
    <t>28/02/1731</t>
  </si>
  <si>
    <t>31/03/1731</t>
  </si>
  <si>
    <t>30/04/1731</t>
  </si>
  <si>
    <t>31/05/1731</t>
  </si>
  <si>
    <t>30/06/1731</t>
  </si>
  <si>
    <t>31/07/1731</t>
  </si>
  <si>
    <t>31/08/1731</t>
  </si>
  <si>
    <t>30/09/1731</t>
  </si>
  <si>
    <t>31/10/1731</t>
  </si>
  <si>
    <t>30/11/1731</t>
  </si>
  <si>
    <t>31/12/1731</t>
  </si>
  <si>
    <t>31/01/1732</t>
  </si>
  <si>
    <t>29/02/1732</t>
  </si>
  <si>
    <t>31/03/1732</t>
  </si>
  <si>
    <t>30/04/1732</t>
  </si>
  <si>
    <t>31/05/1732</t>
  </si>
  <si>
    <t>30/06/1732</t>
  </si>
  <si>
    <t>31/07/1732</t>
  </si>
  <si>
    <t>31/08/1732</t>
  </si>
  <si>
    <t>30/09/1732</t>
  </si>
  <si>
    <t>31/10/1732</t>
  </si>
  <si>
    <t>30/11/1732</t>
  </si>
  <si>
    <t>31/12/1732</t>
  </si>
  <si>
    <t>31/01/1733</t>
  </si>
  <si>
    <t>28/02/1733</t>
  </si>
  <si>
    <t>31/03/1733</t>
  </si>
  <si>
    <t>30/04/1733</t>
  </si>
  <si>
    <t>31/05/1733</t>
  </si>
  <si>
    <t>30/06/1733</t>
  </si>
  <si>
    <t>31/07/1733</t>
  </si>
  <si>
    <t>31/08/1733</t>
  </si>
  <si>
    <t>30/09/1733</t>
  </si>
  <si>
    <t>31/10/1733</t>
  </si>
  <si>
    <t>30/11/1733</t>
  </si>
  <si>
    <t>31/12/1733</t>
  </si>
  <si>
    <t>31/01/1734</t>
  </si>
  <si>
    <t>28/02/1734</t>
  </si>
  <si>
    <t>31/03/1734</t>
  </si>
  <si>
    <t>30/04/1734</t>
  </si>
  <si>
    <t>31/05/1734</t>
  </si>
  <si>
    <t>30/06/1734</t>
  </si>
  <si>
    <t>31/07/1734</t>
  </si>
  <si>
    <t>31/08/1734</t>
  </si>
  <si>
    <t>30/09/1734</t>
  </si>
  <si>
    <t>31/10/1734</t>
  </si>
  <si>
    <t>30/11/1734</t>
  </si>
  <si>
    <t>31/12/1734</t>
  </si>
  <si>
    <t>31/01/1735</t>
  </si>
  <si>
    <t>28/02/1735</t>
  </si>
  <si>
    <t>31/03/1735</t>
  </si>
  <si>
    <t>30/04/1735</t>
  </si>
  <si>
    <t>31/05/1735</t>
  </si>
  <si>
    <t>30/06/1735</t>
  </si>
  <si>
    <t>31/07/1735</t>
  </si>
  <si>
    <t>31/08/1735</t>
  </si>
  <si>
    <t>30/09/1735</t>
  </si>
  <si>
    <t>31/10/1735</t>
  </si>
  <si>
    <t>30/11/1735</t>
  </si>
  <si>
    <t>31/12/1735</t>
  </si>
  <si>
    <t>31/01/1736</t>
  </si>
  <si>
    <t>29/02/1736</t>
  </si>
  <si>
    <t>31/03/1736</t>
  </si>
  <si>
    <t>30/04/1736</t>
  </si>
  <si>
    <t>31/05/1736</t>
  </si>
  <si>
    <t>30/06/1736</t>
  </si>
  <si>
    <t>31/07/1736</t>
  </si>
  <si>
    <t>31/08/1736</t>
  </si>
  <si>
    <t>30/09/1736</t>
  </si>
  <si>
    <t>31/10/1736</t>
  </si>
  <si>
    <t>30/11/1736</t>
  </si>
  <si>
    <t>31/12/1736</t>
  </si>
  <si>
    <t>31/01/1737</t>
  </si>
  <si>
    <t>28/02/1737</t>
  </si>
  <si>
    <t>31/03/1737</t>
  </si>
  <si>
    <t>30/04/1737</t>
  </si>
  <si>
    <t>31/05/1737</t>
  </si>
  <si>
    <t>30/06/1737</t>
  </si>
  <si>
    <t>31/07/1737</t>
  </si>
  <si>
    <t>31/08/1737</t>
  </si>
  <si>
    <t>30/09/1737</t>
  </si>
  <si>
    <t>31/10/1737</t>
  </si>
  <si>
    <t>30/11/1737</t>
  </si>
  <si>
    <t>31/12/1737</t>
  </si>
  <si>
    <t>31/01/1738</t>
  </si>
  <si>
    <t>28/02/1738</t>
  </si>
  <si>
    <t>31/03/1738</t>
  </si>
  <si>
    <t>30/04/1738</t>
  </si>
  <si>
    <t>31/05/1738</t>
  </si>
  <si>
    <t>30/06/1738</t>
  </si>
  <si>
    <t>31/07/1738</t>
  </si>
  <si>
    <t>31/08/1738</t>
  </si>
  <si>
    <t>30/09/1738</t>
  </si>
  <si>
    <t>31/10/1738</t>
  </si>
  <si>
    <t>30/11/1738</t>
  </si>
  <si>
    <t>31/12/1738</t>
  </si>
  <si>
    <t>31/01/1739</t>
  </si>
  <si>
    <t>28/02/1739</t>
  </si>
  <si>
    <t>31/03/1739</t>
  </si>
  <si>
    <t>30/04/1739</t>
  </si>
  <si>
    <t>31/05/1739</t>
  </si>
  <si>
    <t>30/06/1739</t>
  </si>
  <si>
    <t>31/07/1739</t>
  </si>
  <si>
    <t>31/08/1739</t>
  </si>
  <si>
    <t>30/09/1739</t>
  </si>
  <si>
    <t>31/10/1739</t>
  </si>
  <si>
    <t>30/11/1739</t>
  </si>
  <si>
    <t>31/12/1739</t>
  </si>
  <si>
    <t>31/01/1740</t>
  </si>
  <si>
    <t>29/02/1740</t>
  </si>
  <si>
    <t>31/03/1740</t>
  </si>
  <si>
    <t>30/04/1740</t>
  </si>
  <si>
    <t>31/05/1740</t>
  </si>
  <si>
    <t>30/06/1740</t>
  </si>
  <si>
    <t>31/07/1740</t>
  </si>
  <si>
    <t>31/08/1740</t>
  </si>
  <si>
    <t>30/09/1740</t>
  </si>
  <si>
    <t>31/10/1740</t>
  </si>
  <si>
    <t>30/11/1740</t>
  </si>
  <si>
    <t>31/12/1740</t>
  </si>
  <si>
    <t>31/01/1741</t>
  </si>
  <si>
    <t>28/02/1741</t>
  </si>
  <si>
    <t>31/03/1741</t>
  </si>
  <si>
    <t>30/04/1741</t>
  </si>
  <si>
    <t>31/05/1741</t>
  </si>
  <si>
    <t>30/06/1741</t>
  </si>
  <si>
    <t>31/07/1741</t>
  </si>
  <si>
    <t>31/08/1741</t>
  </si>
  <si>
    <t>30/09/1741</t>
  </si>
  <si>
    <t>31/10/1741</t>
  </si>
  <si>
    <t>30/11/1741</t>
  </si>
  <si>
    <t>31/12/1741</t>
  </si>
  <si>
    <t>31/01/1742</t>
  </si>
  <si>
    <t>28/02/1742</t>
  </si>
  <si>
    <t>31/03/1742</t>
  </si>
  <si>
    <t>30/04/1742</t>
  </si>
  <si>
    <t>31/05/1742</t>
  </si>
  <si>
    <t>30/06/1742</t>
  </si>
  <si>
    <t>31/07/1742</t>
  </si>
  <si>
    <t>31/08/1742</t>
  </si>
  <si>
    <t>30/09/1742</t>
  </si>
  <si>
    <t>31/10/1742</t>
  </si>
  <si>
    <t>30/11/1742</t>
  </si>
  <si>
    <t>31/12/1742</t>
  </si>
  <si>
    <t>31/01/1743</t>
  </si>
  <si>
    <t>28/02/1743</t>
  </si>
  <si>
    <t>31/03/1743</t>
  </si>
  <si>
    <t>30/04/1743</t>
  </si>
  <si>
    <t>31/05/1743</t>
  </si>
  <si>
    <t>30/06/1743</t>
  </si>
  <si>
    <t>31/07/1743</t>
  </si>
  <si>
    <t>31/08/1743</t>
  </si>
  <si>
    <t>30/09/1743</t>
  </si>
  <si>
    <t>31/10/1743</t>
  </si>
  <si>
    <t>30/11/1743</t>
  </si>
  <si>
    <t>31/12/1743</t>
  </si>
  <si>
    <t>31/01/1744</t>
  </si>
  <si>
    <t>29/02/1744</t>
  </si>
  <si>
    <t>31/03/1744</t>
  </si>
  <si>
    <t>30/04/1744</t>
  </si>
  <si>
    <t>31/05/1744</t>
  </si>
  <si>
    <t>30/06/1744</t>
  </si>
  <si>
    <t>31/07/1744</t>
  </si>
  <si>
    <t>31/08/1744</t>
  </si>
  <si>
    <t>30/09/1744</t>
  </si>
  <si>
    <t>31/10/1744</t>
  </si>
  <si>
    <t>30/11/1744</t>
  </si>
  <si>
    <t>31/12/1744</t>
  </si>
  <si>
    <t>31/01/1745</t>
  </si>
  <si>
    <t>28/02/1745</t>
  </si>
  <si>
    <t>31/03/1745</t>
  </si>
  <si>
    <t>30/04/1745</t>
  </si>
  <si>
    <t>31/05/1745</t>
  </si>
  <si>
    <t>30/06/1745</t>
  </si>
  <si>
    <t>31/07/1745</t>
  </si>
  <si>
    <t>31/08/1745</t>
  </si>
  <si>
    <t>30/09/1745</t>
  </si>
  <si>
    <t>31/10/1745</t>
  </si>
  <si>
    <t>30/11/1745</t>
  </si>
  <si>
    <t>31/12/1745</t>
  </si>
  <si>
    <t>31/01/1746</t>
  </si>
  <si>
    <t>28/02/1746</t>
  </si>
  <si>
    <t>31/03/1746</t>
  </si>
  <si>
    <t>30/04/1746</t>
  </si>
  <si>
    <t>31/05/1746</t>
  </si>
  <si>
    <t>30/06/1746</t>
  </si>
  <si>
    <t>31/07/1746</t>
  </si>
  <si>
    <t>31/08/1746</t>
  </si>
  <si>
    <t>30/09/1746</t>
  </si>
  <si>
    <t>31/10/1746</t>
  </si>
  <si>
    <t>30/11/1746</t>
  </si>
  <si>
    <t>31/12/1746</t>
  </si>
  <si>
    <t>31/01/1747</t>
  </si>
  <si>
    <t>28/02/1747</t>
  </si>
  <si>
    <t>31/03/1747</t>
  </si>
  <si>
    <t>30/04/1747</t>
  </si>
  <si>
    <t>31/05/1747</t>
  </si>
  <si>
    <t>30/06/1747</t>
  </si>
  <si>
    <t>31/07/1747</t>
  </si>
  <si>
    <t>31/08/1747</t>
  </si>
  <si>
    <t>30/09/1747</t>
  </si>
  <si>
    <t>31/10/1747</t>
  </si>
  <si>
    <t>30/11/1747</t>
  </si>
  <si>
    <t>31/12/1747</t>
  </si>
  <si>
    <t>31/01/1748</t>
  </si>
  <si>
    <t>29/02/1748</t>
  </si>
  <si>
    <t>31/03/1748</t>
  </si>
  <si>
    <t>30/04/1748</t>
  </si>
  <si>
    <t>31/05/1748</t>
  </si>
  <si>
    <t>30/06/1748</t>
  </si>
  <si>
    <t>31/07/1748</t>
  </si>
  <si>
    <t>31/08/1748</t>
  </si>
  <si>
    <t>30/09/1748</t>
  </si>
  <si>
    <t>31/10/1748</t>
  </si>
  <si>
    <t>30/11/1748</t>
  </si>
  <si>
    <t>31/12/1748</t>
  </si>
  <si>
    <t>31/01/1749</t>
  </si>
  <si>
    <t>28/02/1749</t>
  </si>
  <si>
    <t>31/03/1749</t>
  </si>
  <si>
    <t>30/04/1749</t>
  </si>
  <si>
    <t>31/05/1749</t>
  </si>
  <si>
    <t>30/06/1749</t>
  </si>
  <si>
    <t>31/07/1749</t>
  </si>
  <si>
    <t>31/08/1749</t>
  </si>
  <si>
    <t>30/09/1749</t>
  </si>
  <si>
    <t>31/10/1749</t>
  </si>
  <si>
    <t>30/11/1749</t>
  </si>
  <si>
    <t>31/12/1749</t>
  </si>
  <si>
    <t>31/01/1750</t>
  </si>
  <si>
    <t>28/02/1750</t>
  </si>
  <si>
    <t>31/03/1750</t>
  </si>
  <si>
    <t>30/04/1750</t>
  </si>
  <si>
    <t>31/05/1750</t>
  </si>
  <si>
    <t>30/06/1750</t>
  </si>
  <si>
    <t>31/07/1750</t>
  </si>
  <si>
    <t>31/08/1750</t>
  </si>
  <si>
    <t>30/09/1750</t>
  </si>
  <si>
    <t>31/10/1750</t>
  </si>
  <si>
    <t>30/11/1750</t>
  </si>
  <si>
    <t>31/12/1750</t>
  </si>
  <si>
    <t>31/01/1751</t>
  </si>
  <si>
    <t>28/02/1751</t>
  </si>
  <si>
    <t>31/03/1751</t>
  </si>
  <si>
    <t>30/04/1751</t>
  </si>
  <si>
    <t>31/05/1751</t>
  </si>
  <si>
    <t>30/06/1751</t>
  </si>
  <si>
    <t>31/07/1751</t>
  </si>
  <si>
    <t>31/08/1751</t>
  </si>
  <si>
    <t>30/09/1751</t>
  </si>
  <si>
    <t>31/10/1751</t>
  </si>
  <si>
    <t>30/11/1751</t>
  </si>
  <si>
    <t>31/12/1751</t>
  </si>
  <si>
    <t>31/01/1752</t>
  </si>
  <si>
    <t>29/02/1752</t>
  </si>
  <si>
    <t>31/03/1752</t>
  </si>
  <si>
    <t>30/04/1752</t>
  </si>
  <si>
    <t>31/05/1752</t>
  </si>
  <si>
    <t>30/06/1752</t>
  </si>
  <si>
    <t>31/07/1752</t>
  </si>
  <si>
    <t>31/08/1752</t>
  </si>
  <si>
    <t>30/09/1752</t>
  </si>
  <si>
    <t>31/10/1752</t>
  </si>
  <si>
    <t>30/11/1752</t>
  </si>
  <si>
    <t>31/12/1752</t>
  </si>
  <si>
    <t>31/01/1753</t>
  </si>
  <si>
    <t>28/02/1753</t>
  </si>
  <si>
    <t>31/03/1753</t>
  </si>
  <si>
    <t>30/04/1753</t>
  </si>
  <si>
    <t>31/05/1753</t>
  </si>
  <si>
    <t>30/06/1753</t>
  </si>
  <si>
    <t>31/07/1753</t>
  </si>
  <si>
    <t>31/08/1753</t>
  </si>
  <si>
    <t>30/09/1753</t>
  </si>
  <si>
    <t>31/10/1753</t>
  </si>
  <si>
    <t>30/11/1753</t>
  </si>
  <si>
    <t>31/12/1753</t>
  </si>
  <si>
    <t>31/01/1754</t>
  </si>
  <si>
    <t>28/02/1754</t>
  </si>
  <si>
    <t>31/03/1754</t>
  </si>
  <si>
    <t>30/04/1754</t>
  </si>
  <si>
    <t>31/05/1754</t>
  </si>
  <si>
    <t>30/06/1754</t>
  </si>
  <si>
    <t>31/07/1754</t>
  </si>
  <si>
    <t>31/08/1754</t>
  </si>
  <si>
    <t>30/09/1754</t>
  </si>
  <si>
    <t>31/10/1754</t>
  </si>
  <si>
    <t>30/11/1754</t>
  </si>
  <si>
    <t>31/12/1754</t>
  </si>
  <si>
    <t>31/01/1755</t>
  </si>
  <si>
    <t>28/02/1755</t>
  </si>
  <si>
    <t>31/03/1755</t>
  </si>
  <si>
    <t>30/04/1755</t>
  </si>
  <si>
    <t>31/05/1755</t>
  </si>
  <si>
    <t>30/06/1755</t>
  </si>
  <si>
    <t>31/07/1755</t>
  </si>
  <si>
    <t>31/08/1755</t>
  </si>
  <si>
    <t>30/09/1755</t>
  </si>
  <si>
    <t>31/10/1755</t>
  </si>
  <si>
    <t>30/11/1755</t>
  </si>
  <si>
    <t>31/12/1755</t>
  </si>
  <si>
    <t>31/01/1756</t>
  </si>
  <si>
    <t>29/02/1756</t>
  </si>
  <si>
    <t>31/03/1756</t>
  </si>
  <si>
    <t>30/04/1756</t>
  </si>
  <si>
    <t>31/05/1756</t>
  </si>
  <si>
    <t>30/06/1756</t>
  </si>
  <si>
    <t>31/07/1756</t>
  </si>
  <si>
    <t>31/08/1756</t>
  </si>
  <si>
    <t>30/09/1756</t>
  </si>
  <si>
    <t>31/10/1756</t>
  </si>
  <si>
    <t>30/11/1756</t>
  </si>
  <si>
    <t>31/12/1756</t>
  </si>
  <si>
    <t>31/01/1757</t>
  </si>
  <si>
    <t>28/02/1757</t>
  </si>
  <si>
    <t>31/03/1757</t>
  </si>
  <si>
    <t>30/04/1757</t>
  </si>
  <si>
    <t>31/05/1757</t>
  </si>
  <si>
    <t>30/06/1757</t>
  </si>
  <si>
    <t>31/07/1757</t>
  </si>
  <si>
    <t>31/08/1757</t>
  </si>
  <si>
    <t>30/09/1757</t>
  </si>
  <si>
    <t>31/10/1757</t>
  </si>
  <si>
    <t>30/11/1757</t>
  </si>
  <si>
    <t>31/12/1757</t>
  </si>
  <si>
    <t>31/01/1758</t>
  </si>
  <si>
    <t>28/02/1758</t>
  </si>
  <si>
    <t>31/03/1758</t>
  </si>
  <si>
    <t>30/04/1758</t>
  </si>
  <si>
    <t>31/05/1758</t>
  </si>
  <si>
    <t>30/06/1758</t>
  </si>
  <si>
    <t>31/07/1758</t>
  </si>
  <si>
    <t>31/08/1758</t>
  </si>
  <si>
    <t>30/09/1758</t>
  </si>
  <si>
    <t>31/10/1758</t>
  </si>
  <si>
    <t>30/11/1758</t>
  </si>
  <si>
    <t>31/12/1758</t>
  </si>
  <si>
    <t>31/01/1759</t>
  </si>
  <si>
    <t>28/02/1759</t>
  </si>
  <si>
    <t>31/03/1759</t>
  </si>
  <si>
    <t>30/04/1759</t>
  </si>
  <si>
    <t>31/05/1759</t>
  </si>
  <si>
    <t>30/06/1759</t>
  </si>
  <si>
    <t>31/07/1759</t>
  </si>
  <si>
    <t>31/08/1759</t>
  </si>
  <si>
    <t>30/09/1759</t>
  </si>
  <si>
    <t>31/10/1759</t>
  </si>
  <si>
    <t>30/11/1759</t>
  </si>
  <si>
    <t>31/12/1759</t>
  </si>
  <si>
    <t>31/01/1760</t>
  </si>
  <si>
    <t>29/02/1760</t>
  </si>
  <si>
    <t>31/03/1760</t>
  </si>
  <si>
    <t>30/04/1760</t>
  </si>
  <si>
    <t>31/05/1760</t>
  </si>
  <si>
    <t>30/06/1760</t>
  </si>
  <si>
    <t>31/07/1760</t>
  </si>
  <si>
    <t>31/08/1760</t>
  </si>
  <si>
    <t>30/09/1760</t>
  </si>
  <si>
    <t>31/10/1760</t>
  </si>
  <si>
    <t>30/11/1760</t>
  </si>
  <si>
    <t>31/12/1760</t>
  </si>
  <si>
    <t>31/01/1761</t>
  </si>
  <si>
    <t>28/02/1761</t>
  </si>
  <si>
    <t>31/03/1761</t>
  </si>
  <si>
    <t>30/04/1761</t>
  </si>
  <si>
    <t>31/05/1761</t>
  </si>
  <si>
    <t>30/06/1761</t>
  </si>
  <si>
    <t>31/07/1761</t>
  </si>
  <si>
    <t>31/08/1761</t>
  </si>
  <si>
    <t>30/09/1761</t>
  </si>
  <si>
    <t>31/10/1761</t>
  </si>
  <si>
    <t>30/11/1761</t>
  </si>
  <si>
    <t>31/12/1761</t>
  </si>
  <si>
    <t>31/01/1762</t>
  </si>
  <si>
    <t>28/02/1762</t>
  </si>
  <si>
    <t>31/03/1762</t>
  </si>
  <si>
    <t>30/04/1762</t>
  </si>
  <si>
    <t>31/05/1762</t>
  </si>
  <si>
    <t>30/06/1762</t>
  </si>
  <si>
    <t>31/07/1762</t>
  </si>
  <si>
    <t>31/08/1762</t>
  </si>
  <si>
    <t>30/09/1762</t>
  </si>
  <si>
    <t>31/10/1762</t>
  </si>
  <si>
    <t>30/11/1762</t>
  </si>
  <si>
    <t>31/12/1762</t>
  </si>
  <si>
    <t>31/01/1763</t>
  </si>
  <si>
    <t>28/02/1763</t>
  </si>
  <si>
    <t>31/03/1763</t>
  </si>
  <si>
    <t>30/04/1763</t>
  </si>
  <si>
    <t>31/05/1763</t>
  </si>
  <si>
    <t>30/06/1763</t>
  </si>
  <si>
    <t>31/07/1763</t>
  </si>
  <si>
    <t>31/08/1763</t>
  </si>
  <si>
    <t>30/09/1763</t>
  </si>
  <si>
    <t>31/10/1763</t>
  </si>
  <si>
    <t>30/11/1763</t>
  </si>
  <si>
    <t>31/12/1763</t>
  </si>
  <si>
    <t>31/01/1764</t>
  </si>
  <si>
    <t>29/02/1764</t>
  </si>
  <si>
    <t>31/03/1764</t>
  </si>
  <si>
    <t>30/04/1764</t>
  </si>
  <si>
    <t>31/05/1764</t>
  </si>
  <si>
    <t>30/06/1764</t>
  </si>
  <si>
    <t>31/07/1764</t>
  </si>
  <si>
    <t>31/08/1764</t>
  </si>
  <si>
    <t>30/09/1764</t>
  </si>
  <si>
    <t>31/10/1764</t>
  </si>
  <si>
    <t>30/11/1764</t>
  </si>
  <si>
    <t>31/12/1764</t>
  </si>
  <si>
    <t>31/01/1765</t>
  </si>
  <si>
    <t>28/02/1765</t>
  </si>
  <si>
    <t>31/03/1765</t>
  </si>
  <si>
    <t>30/04/1765</t>
  </si>
  <si>
    <t>31/05/1765</t>
  </si>
  <si>
    <t>30/06/1765</t>
  </si>
  <si>
    <t>31/07/1765</t>
  </si>
  <si>
    <t>31/08/1765</t>
  </si>
  <si>
    <t>30/09/1765</t>
  </si>
  <si>
    <t>31/10/1765</t>
  </si>
  <si>
    <t>30/11/1765</t>
  </si>
  <si>
    <t>31/12/1765</t>
  </si>
  <si>
    <t>31/01/1766</t>
  </si>
  <si>
    <t>28/02/1766</t>
  </si>
  <si>
    <t>31/03/1766</t>
  </si>
  <si>
    <t>30/04/1766</t>
  </si>
  <si>
    <t>31/05/1766</t>
  </si>
  <si>
    <t>30/06/1766</t>
  </si>
  <si>
    <t>31/07/1766</t>
  </si>
  <si>
    <t>31/08/1766</t>
  </si>
  <si>
    <t>30/09/1766</t>
  </si>
  <si>
    <t>31/10/1766</t>
  </si>
  <si>
    <t>30/11/1766</t>
  </si>
  <si>
    <t>31/12/1766</t>
  </si>
  <si>
    <t>31/01/1767</t>
  </si>
  <si>
    <t>28/02/1767</t>
  </si>
  <si>
    <t>31/03/1767</t>
  </si>
  <si>
    <t>30/04/1767</t>
  </si>
  <si>
    <t>31/05/1767</t>
  </si>
  <si>
    <t>30/06/1767</t>
  </si>
  <si>
    <t>31/07/1767</t>
  </si>
  <si>
    <t>31/08/1767</t>
  </si>
  <si>
    <t>30/09/1767</t>
  </si>
  <si>
    <t>31/10/1767</t>
  </si>
  <si>
    <t>30/11/1767</t>
  </si>
  <si>
    <t>31/12/1767</t>
  </si>
  <si>
    <t>31/01/1768</t>
  </si>
  <si>
    <t>29/02/1768</t>
  </si>
  <si>
    <t>31/03/1768</t>
  </si>
  <si>
    <t>30/04/1768</t>
  </si>
  <si>
    <t>31/05/1768</t>
  </si>
  <si>
    <t>30/06/1768</t>
  </si>
  <si>
    <t>31/07/1768</t>
  </si>
  <si>
    <t>31/08/1768</t>
  </si>
  <si>
    <t>30/09/1768</t>
  </si>
  <si>
    <t>31/10/1768</t>
  </si>
  <si>
    <t>30/11/1768</t>
  </si>
  <si>
    <t>31/12/1768</t>
  </si>
  <si>
    <t>31/01/1769</t>
  </si>
  <si>
    <t>28/02/1769</t>
  </si>
  <si>
    <t>31/03/1769</t>
  </si>
  <si>
    <t>30/04/1769</t>
  </si>
  <si>
    <t>31/05/1769</t>
  </si>
  <si>
    <t>30/06/1769</t>
  </si>
  <si>
    <t>31/07/1769</t>
  </si>
  <si>
    <t>31/08/1769</t>
  </si>
  <si>
    <t>30/09/1769</t>
  </si>
  <si>
    <t>31/10/1769</t>
  </si>
  <si>
    <t>30/11/1769</t>
  </si>
  <si>
    <t>31/12/1769</t>
  </si>
  <si>
    <t>31/01/1770</t>
  </si>
  <si>
    <t>28/02/1770</t>
  </si>
  <si>
    <t>31/03/1770</t>
  </si>
  <si>
    <t>30/04/1770</t>
  </si>
  <si>
    <t>31/05/1770</t>
  </si>
  <si>
    <t>30/06/1770</t>
  </si>
  <si>
    <t>31/07/1770</t>
  </si>
  <si>
    <t>31/08/1770</t>
  </si>
  <si>
    <t>30/09/1770</t>
  </si>
  <si>
    <t>31/10/1770</t>
  </si>
  <si>
    <t>30/11/1770</t>
  </si>
  <si>
    <t>31/12/1770</t>
  </si>
  <si>
    <t>31/01/1771</t>
  </si>
  <si>
    <t>28/02/1771</t>
  </si>
  <si>
    <t>31/03/1771</t>
  </si>
  <si>
    <t>30/04/1771</t>
  </si>
  <si>
    <t>31/05/1771</t>
  </si>
  <si>
    <t>30/06/1771</t>
  </si>
  <si>
    <t>31/07/1771</t>
  </si>
  <si>
    <t>31/08/1771</t>
  </si>
  <si>
    <t>30/09/1771</t>
  </si>
  <si>
    <t>31/10/1771</t>
  </si>
  <si>
    <t>30/11/1771</t>
  </si>
  <si>
    <t>31/12/1771</t>
  </si>
  <si>
    <t>31/01/1772</t>
  </si>
  <si>
    <t>29/02/1772</t>
  </si>
  <si>
    <t>31/03/1772</t>
  </si>
  <si>
    <t>30/04/1772</t>
  </si>
  <si>
    <t>31/05/1772</t>
  </si>
  <si>
    <t>30/06/1772</t>
  </si>
  <si>
    <t>31/07/1772</t>
  </si>
  <si>
    <t>31/08/1772</t>
  </si>
  <si>
    <t>30/09/1772</t>
  </si>
  <si>
    <t>31/10/1772</t>
  </si>
  <si>
    <t>30/11/1772</t>
  </si>
  <si>
    <t>31/12/1772</t>
  </si>
  <si>
    <t>31/01/1773</t>
  </si>
  <si>
    <t>28/02/1773</t>
  </si>
  <si>
    <t>31/03/1773</t>
  </si>
  <si>
    <t>30/04/1773</t>
  </si>
  <si>
    <t>31/05/1773</t>
  </si>
  <si>
    <t>30/06/1773</t>
  </si>
  <si>
    <t>31/07/1773</t>
  </si>
  <si>
    <t>31/08/1773</t>
  </si>
  <si>
    <t>30/09/1773</t>
  </si>
  <si>
    <t>31/10/1773</t>
  </si>
  <si>
    <t>30/11/1773</t>
  </si>
  <si>
    <t>31/12/1773</t>
  </si>
  <si>
    <t>31/01/1774</t>
  </si>
  <si>
    <t>28/02/1774</t>
  </si>
  <si>
    <t>31/03/1774</t>
  </si>
  <si>
    <t>30/04/1774</t>
  </si>
  <si>
    <t>31/05/1774</t>
  </si>
  <si>
    <t>30/06/1774</t>
  </si>
  <si>
    <t>31/07/1774</t>
  </si>
  <si>
    <t>31/08/1774</t>
  </si>
  <si>
    <t>30/09/1774</t>
  </si>
  <si>
    <t>31/10/1774</t>
  </si>
  <si>
    <t>30/11/1774</t>
  </si>
  <si>
    <t>31/12/1774</t>
  </si>
  <si>
    <t>31/01/1775</t>
  </si>
  <si>
    <t>28/02/1775</t>
  </si>
  <si>
    <t>31/03/1775</t>
  </si>
  <si>
    <t>30/04/1775</t>
  </si>
  <si>
    <t>31/05/1775</t>
  </si>
  <si>
    <t>30/06/1775</t>
  </si>
  <si>
    <t>31/07/1775</t>
  </si>
  <si>
    <t>31/08/1775</t>
  </si>
  <si>
    <t>30/09/1775</t>
  </si>
  <si>
    <t>31/10/1775</t>
  </si>
  <si>
    <t>30/11/1775</t>
  </si>
  <si>
    <t>31/12/1775</t>
  </si>
  <si>
    <t>31/01/1776</t>
  </si>
  <si>
    <t>29/02/1776</t>
  </si>
  <si>
    <t>31/03/1776</t>
  </si>
  <si>
    <t>30/04/1776</t>
  </si>
  <si>
    <t>31/05/1776</t>
  </si>
  <si>
    <t>30/06/1776</t>
  </si>
  <si>
    <t>31/07/1776</t>
  </si>
  <si>
    <t>31/08/1776</t>
  </si>
  <si>
    <t>30/09/1776</t>
  </si>
  <si>
    <t>31/10/1776</t>
  </si>
  <si>
    <t>30/11/1776</t>
  </si>
  <si>
    <t>31/12/1776</t>
  </si>
  <si>
    <t>31/01/1777</t>
  </si>
  <si>
    <t>28/02/1777</t>
  </si>
  <si>
    <t>31/03/1777</t>
  </si>
  <si>
    <t>30/04/1777</t>
  </si>
  <si>
    <t>31/05/1777</t>
  </si>
  <si>
    <t>30/06/1777</t>
  </si>
  <si>
    <t>31/07/1777</t>
  </si>
  <si>
    <t>31/08/1777</t>
  </si>
  <si>
    <t>30/09/1777</t>
  </si>
  <si>
    <t>31/10/1777</t>
  </si>
  <si>
    <t>30/11/1777</t>
  </si>
  <si>
    <t>31/12/1777</t>
  </si>
  <si>
    <t>31/01/1778</t>
  </si>
  <si>
    <t>28/02/1778</t>
  </si>
  <si>
    <t>31/03/1778</t>
  </si>
  <si>
    <t>30/04/1778</t>
  </si>
  <si>
    <t>31/05/1778</t>
  </si>
  <si>
    <t>30/06/1778</t>
  </si>
  <si>
    <t>31/07/1778</t>
  </si>
  <si>
    <t>31/08/1778</t>
  </si>
  <si>
    <t>30/09/1778</t>
  </si>
  <si>
    <t>31/10/1778</t>
  </si>
  <si>
    <t>30/11/1778</t>
  </si>
  <si>
    <t>31/12/1778</t>
  </si>
  <si>
    <t>31/01/1779</t>
  </si>
  <si>
    <t>28/02/1779</t>
  </si>
  <si>
    <t>31/03/1779</t>
  </si>
  <si>
    <t>30/04/1779</t>
  </si>
  <si>
    <t>31/05/1779</t>
  </si>
  <si>
    <t>30/06/1779</t>
  </si>
  <si>
    <t>31/07/1779</t>
  </si>
  <si>
    <t>31/08/1779</t>
  </si>
  <si>
    <t>30/09/1779</t>
  </si>
  <si>
    <t>31/10/1779</t>
  </si>
  <si>
    <t>30/11/1779</t>
  </si>
  <si>
    <t>31/12/1779</t>
  </si>
  <si>
    <t>31/01/1780</t>
  </si>
  <si>
    <t>29/02/1780</t>
  </si>
  <si>
    <t>31/03/1780</t>
  </si>
  <si>
    <t>30/04/1780</t>
  </si>
  <si>
    <t>31/05/1780</t>
  </si>
  <si>
    <t>30/06/1780</t>
  </si>
  <si>
    <t>31/07/1780</t>
  </si>
  <si>
    <t>31/08/1780</t>
  </si>
  <si>
    <t>30/09/1780</t>
  </si>
  <si>
    <t>31/10/1780</t>
  </si>
  <si>
    <t>30/11/1780</t>
  </si>
  <si>
    <t>31/12/1780</t>
  </si>
  <si>
    <t>31/01/1781</t>
  </si>
  <si>
    <t>28/02/1781</t>
  </si>
  <si>
    <t>31/03/1781</t>
  </si>
  <si>
    <t>30/04/1781</t>
  </si>
  <si>
    <t>31/05/1781</t>
  </si>
  <si>
    <t>30/06/1781</t>
  </si>
  <si>
    <t>31/07/1781</t>
  </si>
  <si>
    <t>31/08/1781</t>
  </si>
  <si>
    <t>30/09/1781</t>
  </si>
  <si>
    <t>31/10/1781</t>
  </si>
  <si>
    <t>30/11/1781</t>
  </si>
  <si>
    <t>31/12/1781</t>
  </si>
  <si>
    <t>31/01/1782</t>
  </si>
  <si>
    <t>28/02/1782</t>
  </si>
  <si>
    <t>31/03/1782</t>
  </si>
  <si>
    <t>30/04/1782</t>
  </si>
  <si>
    <t>31/05/1782</t>
  </si>
  <si>
    <t>30/06/1782</t>
  </si>
  <si>
    <t>31/07/1782</t>
  </si>
  <si>
    <t>31/08/1782</t>
  </si>
  <si>
    <t>30/09/1782</t>
  </si>
  <si>
    <t>31/10/1782</t>
  </si>
  <si>
    <t>30/11/1782</t>
  </si>
  <si>
    <t>31/12/1782</t>
  </si>
  <si>
    <t>31/01/1783</t>
  </si>
  <si>
    <t>28/02/1783</t>
  </si>
  <si>
    <t>31/03/1783</t>
  </si>
  <si>
    <t>30/04/1783</t>
  </si>
  <si>
    <t>31/05/1783</t>
  </si>
  <si>
    <t>30/06/1783</t>
  </si>
  <si>
    <t>31/07/1783</t>
  </si>
  <si>
    <t>31/08/1783</t>
  </si>
  <si>
    <t>30/09/1783</t>
  </si>
  <si>
    <t>31/10/1783</t>
  </si>
  <si>
    <t>30/11/1783</t>
  </si>
  <si>
    <t>31/12/1783</t>
  </si>
  <si>
    <t>31/01/1784</t>
  </si>
  <si>
    <t>29/02/1784</t>
  </si>
  <si>
    <t>31/03/1784</t>
  </si>
  <si>
    <t>30/04/1784</t>
  </si>
  <si>
    <t>31/05/1784</t>
  </si>
  <si>
    <t>30/06/1784</t>
  </si>
  <si>
    <t>31/07/1784</t>
  </si>
  <si>
    <t>31/08/1784</t>
  </si>
  <si>
    <t>30/09/1784</t>
  </si>
  <si>
    <t>31/10/1784</t>
  </si>
  <si>
    <t>30/11/1784</t>
  </si>
  <si>
    <t>31/12/1784</t>
  </si>
  <si>
    <t>31/01/1785</t>
  </si>
  <si>
    <t>28/02/1785</t>
  </si>
  <si>
    <t>31/03/1785</t>
  </si>
  <si>
    <t>30/04/1785</t>
  </si>
  <si>
    <t>31/05/1785</t>
  </si>
  <si>
    <t>30/06/1785</t>
  </si>
  <si>
    <t>31/07/1785</t>
  </si>
  <si>
    <t>31/08/1785</t>
  </si>
  <si>
    <t>30/09/1785</t>
  </si>
  <si>
    <t>31/10/1785</t>
  </si>
  <si>
    <t>30/11/1785</t>
  </si>
  <si>
    <t>31/12/1785</t>
  </si>
  <si>
    <t>31/01/1786</t>
  </si>
  <si>
    <t>28/02/1786</t>
  </si>
  <si>
    <t>31/03/1786</t>
  </si>
  <si>
    <t>30/04/1786</t>
  </si>
  <si>
    <t>31/05/1786</t>
  </si>
  <si>
    <t>30/06/1786</t>
  </si>
  <si>
    <t>31/07/1786</t>
  </si>
  <si>
    <t>31/08/1786</t>
  </si>
  <si>
    <t>30/09/1786</t>
  </si>
  <si>
    <t>31/10/1786</t>
  </si>
  <si>
    <t>30/11/1786</t>
  </si>
  <si>
    <t>31/12/1786</t>
  </si>
  <si>
    <t>31/01/1787</t>
  </si>
  <si>
    <t>28/02/1787</t>
  </si>
  <si>
    <t>31/03/1787</t>
  </si>
  <si>
    <t>30/04/1787</t>
  </si>
  <si>
    <t>31/05/1787</t>
  </si>
  <si>
    <t>30/06/1787</t>
  </si>
  <si>
    <t>31/07/1787</t>
  </si>
  <si>
    <t>31/08/1787</t>
  </si>
  <si>
    <t>30/09/1787</t>
  </si>
  <si>
    <t>31/10/1787</t>
  </si>
  <si>
    <t>30/11/1787</t>
  </si>
  <si>
    <t>31/12/1787</t>
  </si>
  <si>
    <t>31/01/1788</t>
  </si>
  <si>
    <t>29/02/1788</t>
  </si>
  <si>
    <t>31/03/1788</t>
  </si>
  <si>
    <t>30/04/1788</t>
  </si>
  <si>
    <t>31/05/1788</t>
  </si>
  <si>
    <t>30/06/1788</t>
  </si>
  <si>
    <t>31/07/1788</t>
  </si>
  <si>
    <t>31/08/1788</t>
  </si>
  <si>
    <t>30/09/1788</t>
  </si>
  <si>
    <t>31/10/1788</t>
  </si>
  <si>
    <t>30/11/1788</t>
  </si>
  <si>
    <t>31/12/1788</t>
  </si>
  <si>
    <t>31/01/1789</t>
  </si>
  <si>
    <t>28/02/1789</t>
  </si>
  <si>
    <t>31/03/1789</t>
  </si>
  <si>
    <t>30/04/1789</t>
  </si>
  <si>
    <t>31/05/1789</t>
  </si>
  <si>
    <t>30/06/1789</t>
  </si>
  <si>
    <t>31/07/1789</t>
  </si>
  <si>
    <t>31/08/1789</t>
  </si>
  <si>
    <t>30/09/1789</t>
  </si>
  <si>
    <t>31/10/1789</t>
  </si>
  <si>
    <t>30/11/1789</t>
  </si>
  <si>
    <t>31/12/1789</t>
  </si>
  <si>
    <t>31/01/1790</t>
  </si>
  <si>
    <t>28/02/1790</t>
  </si>
  <si>
    <t>31/03/1790</t>
  </si>
  <si>
    <t>30/04/1790</t>
  </si>
  <si>
    <t>31/05/1790</t>
  </si>
  <si>
    <t>30/06/1790</t>
  </si>
  <si>
    <t>31/07/1790</t>
  </si>
  <si>
    <t>31/08/1790</t>
  </si>
  <si>
    <t>30/09/1790</t>
  </si>
  <si>
    <t>31/10/1790</t>
  </si>
  <si>
    <t>30/11/1790</t>
  </si>
  <si>
    <t>31/12/1790</t>
  </si>
  <si>
    <t>31/01/1791</t>
  </si>
  <si>
    <t>28/02/1791</t>
  </si>
  <si>
    <t>31/03/1791</t>
  </si>
  <si>
    <t>30/04/1791</t>
  </si>
  <si>
    <t>31/05/1791</t>
  </si>
  <si>
    <t>30/06/1791</t>
  </si>
  <si>
    <t>31/07/1791</t>
  </si>
  <si>
    <t>31/08/1791</t>
  </si>
  <si>
    <t>30/09/1791</t>
  </si>
  <si>
    <t>31/10/1791</t>
  </si>
  <si>
    <t>30/11/1791</t>
  </si>
  <si>
    <t>31/12/1791</t>
  </si>
  <si>
    <t>31/01/1792</t>
  </si>
  <si>
    <t>29/02/1792</t>
  </si>
  <si>
    <t>31/03/1792</t>
  </si>
  <si>
    <t>30/04/1792</t>
  </si>
  <si>
    <t>31/05/1792</t>
  </si>
  <si>
    <t>30/06/1792</t>
  </si>
  <si>
    <t>31/07/1792</t>
  </si>
  <si>
    <t>31/08/1792</t>
  </si>
  <si>
    <t>30/09/1792</t>
  </si>
  <si>
    <t>31/10/1792</t>
  </si>
  <si>
    <t>30/11/1792</t>
  </si>
  <si>
    <t>31/12/1792</t>
  </si>
  <si>
    <t>31/01/1793</t>
  </si>
  <si>
    <t>28/02/1793</t>
  </si>
  <si>
    <t>31/03/1793</t>
  </si>
  <si>
    <t>30/04/1793</t>
  </si>
  <si>
    <t>31/05/1793</t>
  </si>
  <si>
    <t>30/06/1793</t>
  </si>
  <si>
    <t>31/07/1793</t>
  </si>
  <si>
    <t>31/08/1793</t>
  </si>
  <si>
    <t>30/09/1793</t>
  </si>
  <si>
    <t>31/10/1793</t>
  </si>
  <si>
    <t>30/11/1793</t>
  </si>
  <si>
    <t>31/12/1793</t>
  </si>
  <si>
    <t>31/01/1794</t>
  </si>
  <si>
    <t>28/02/1794</t>
  </si>
  <si>
    <t>31/03/1794</t>
  </si>
  <si>
    <t>30/04/1794</t>
  </si>
  <si>
    <t>31/05/1794</t>
  </si>
  <si>
    <t>30/06/1794</t>
  </si>
  <si>
    <t>31/07/1794</t>
  </si>
  <si>
    <t>31/08/1794</t>
  </si>
  <si>
    <t>30/09/1794</t>
  </si>
  <si>
    <t>31/10/1794</t>
  </si>
  <si>
    <t>30/11/1794</t>
  </si>
  <si>
    <t>31/12/1794</t>
  </si>
  <si>
    <t>31/01/1795</t>
  </si>
  <si>
    <t>28/02/1795</t>
  </si>
  <si>
    <t>31/03/1795</t>
  </si>
  <si>
    <t>30/04/1795</t>
  </si>
  <si>
    <t>31/05/1795</t>
  </si>
  <si>
    <t>30/06/1795</t>
  </si>
  <si>
    <t>31/07/1795</t>
  </si>
  <si>
    <t>31/08/1795</t>
  </si>
  <si>
    <t>30/09/1795</t>
  </si>
  <si>
    <t>31/10/1795</t>
  </si>
  <si>
    <t>30/11/1795</t>
  </si>
  <si>
    <t>31/12/1795</t>
  </si>
  <si>
    <t>31/01/1796</t>
  </si>
  <si>
    <t>29/02/1796</t>
  </si>
  <si>
    <t>31/03/1796</t>
  </si>
  <si>
    <t>30/04/1796</t>
  </si>
  <si>
    <t>31/05/1796</t>
  </si>
  <si>
    <t>30/06/1796</t>
  </si>
  <si>
    <t>31/07/1796</t>
  </si>
  <si>
    <t>31/08/1796</t>
  </si>
  <si>
    <t>30/09/1796</t>
  </si>
  <si>
    <t>31/10/1796</t>
  </si>
  <si>
    <t>30/11/1796</t>
  </si>
  <si>
    <t>31/12/1796</t>
  </si>
  <si>
    <t>31/01/1797</t>
  </si>
  <si>
    <t>28/02/1797</t>
  </si>
  <si>
    <t>31/03/1797</t>
  </si>
  <si>
    <t>30/04/1797</t>
  </si>
  <si>
    <t>31/05/1797</t>
  </si>
  <si>
    <t>30/06/1797</t>
  </si>
  <si>
    <t>31/07/1797</t>
  </si>
  <si>
    <t>31/08/1797</t>
  </si>
  <si>
    <t>30/09/1797</t>
  </si>
  <si>
    <t>31/10/1797</t>
  </si>
  <si>
    <t>30/11/1797</t>
  </si>
  <si>
    <t>31/12/1797</t>
  </si>
  <si>
    <t>31/01/1798</t>
  </si>
  <si>
    <t>28/02/1798</t>
  </si>
  <si>
    <t>31/03/1798</t>
  </si>
  <si>
    <t>30/04/1798</t>
  </si>
  <si>
    <t>31/05/1798</t>
  </si>
  <si>
    <t>30/06/1798</t>
  </si>
  <si>
    <t>31/07/1798</t>
  </si>
  <si>
    <t>31/08/1798</t>
  </si>
  <si>
    <t>30/09/1798</t>
  </si>
  <si>
    <t>31/10/1798</t>
  </si>
  <si>
    <t>30/11/1798</t>
  </si>
  <si>
    <t>31/12/1798</t>
  </si>
  <si>
    <t>31/01/1799</t>
  </si>
  <si>
    <t>28/02/1799</t>
  </si>
  <si>
    <t>31/03/1799</t>
  </si>
  <si>
    <t>30/04/1799</t>
  </si>
  <si>
    <t>31/05/1799</t>
  </si>
  <si>
    <t>30/06/1799</t>
  </si>
  <si>
    <t>31/07/1799</t>
  </si>
  <si>
    <t>31/08/1799</t>
  </si>
  <si>
    <t>30/09/1799</t>
  </si>
  <si>
    <t>31/10/1799</t>
  </si>
  <si>
    <t>30/11/1799</t>
  </si>
  <si>
    <t>31/12/1799</t>
  </si>
  <si>
    <t>31/01/1800</t>
  </si>
  <si>
    <t>28/02/1800</t>
  </si>
  <si>
    <t>31/03/1800</t>
  </si>
  <si>
    <t>30/04/1800</t>
  </si>
  <si>
    <t>31/05/1800</t>
  </si>
  <si>
    <t>30/06/1800</t>
  </si>
  <si>
    <t>31/07/1800</t>
  </si>
  <si>
    <t>31/08/1800</t>
  </si>
  <si>
    <t>30/09/1800</t>
  </si>
  <si>
    <t>31/10/1800</t>
  </si>
  <si>
    <t>30/11/1800</t>
  </si>
  <si>
    <t>31/12/1800</t>
  </si>
  <si>
    <t>31/01/1801</t>
  </si>
  <si>
    <t>28/02/1801</t>
  </si>
  <si>
    <t>31/03/1801</t>
  </si>
  <si>
    <t>30/04/1801</t>
  </si>
  <si>
    <t>31/05/1801</t>
  </si>
  <si>
    <t>30/06/1801</t>
  </si>
  <si>
    <t>31/07/1801</t>
  </si>
  <si>
    <t>31/08/1801</t>
  </si>
  <si>
    <t>30/09/1801</t>
  </si>
  <si>
    <t>31/10/1801</t>
  </si>
  <si>
    <t>30/11/1801</t>
  </si>
  <si>
    <t>31/12/1801</t>
  </si>
  <si>
    <t>31/01/1802</t>
  </si>
  <si>
    <t>28/02/1802</t>
  </si>
  <si>
    <t>31/03/1802</t>
  </si>
  <si>
    <t>30/04/1802</t>
  </si>
  <si>
    <t>31/05/1802</t>
  </si>
  <si>
    <t>30/06/1802</t>
  </si>
  <si>
    <t>31/07/1802</t>
  </si>
  <si>
    <t>31/08/1802</t>
  </si>
  <si>
    <t>30/09/1802</t>
  </si>
  <si>
    <t>31/10/1802</t>
  </si>
  <si>
    <t>30/11/1802</t>
  </si>
  <si>
    <t>31/12/1802</t>
  </si>
  <si>
    <t>31/01/1803</t>
  </si>
  <si>
    <t>28/02/1803</t>
  </si>
  <si>
    <t>31/03/1803</t>
  </si>
  <si>
    <t>30/04/1803</t>
  </si>
  <si>
    <t>31/05/1803</t>
  </si>
  <si>
    <t>30/06/1803</t>
  </si>
  <si>
    <t>31/07/1803</t>
  </si>
  <si>
    <t>31/08/1803</t>
  </si>
  <si>
    <t>30/09/1803</t>
  </si>
  <si>
    <t>31/10/1803</t>
  </si>
  <si>
    <t>30/11/1803</t>
  </si>
  <si>
    <t>31/12/1803</t>
  </si>
  <si>
    <t>31/01/1804</t>
  </si>
  <si>
    <t>29/02/1804</t>
  </si>
  <si>
    <t>31/03/1804</t>
  </si>
  <si>
    <t>30/04/1804</t>
  </si>
  <si>
    <t>31/05/1804</t>
  </si>
  <si>
    <t>30/06/1804</t>
  </si>
  <si>
    <t>31/07/1804</t>
  </si>
  <si>
    <t>31/08/1804</t>
  </si>
  <si>
    <t>30/09/1804</t>
  </si>
  <si>
    <t>31/10/1804</t>
  </si>
  <si>
    <t>30/11/1804</t>
  </si>
  <si>
    <t>31/12/1804</t>
  </si>
  <si>
    <t>31/01/1805</t>
  </si>
  <si>
    <t>28/02/1805</t>
  </si>
  <si>
    <t>31/03/1805</t>
  </si>
  <si>
    <t>30/04/1805</t>
  </si>
  <si>
    <t>31/05/1805</t>
  </si>
  <si>
    <t>30/06/1805</t>
  </si>
  <si>
    <t>31/07/1805</t>
  </si>
  <si>
    <t>31/08/1805</t>
  </si>
  <si>
    <t>30/09/1805</t>
  </si>
  <si>
    <t>31/10/1805</t>
  </si>
  <si>
    <t>30/11/1805</t>
  </si>
  <si>
    <t>31/12/1805</t>
  </si>
  <si>
    <t>31/01/1806</t>
  </si>
  <si>
    <t>28/02/1806</t>
  </si>
  <si>
    <t>31/03/1806</t>
  </si>
  <si>
    <t>30/04/1806</t>
  </si>
  <si>
    <t>31/05/1806</t>
  </si>
  <si>
    <t>30/06/1806</t>
  </si>
  <si>
    <t>31/07/1806</t>
  </si>
  <si>
    <t>31/08/1806</t>
  </si>
  <si>
    <t>30/09/1806</t>
  </si>
  <si>
    <t>31/10/1806</t>
  </si>
  <si>
    <t>30/11/1806</t>
  </si>
  <si>
    <t>31/12/1806</t>
  </si>
  <si>
    <t>31/01/1807</t>
  </si>
  <si>
    <t>28/02/1807</t>
  </si>
  <si>
    <t>31/03/1807</t>
  </si>
  <si>
    <t>30/04/1807</t>
  </si>
  <si>
    <t>31/05/1807</t>
  </si>
  <si>
    <t>30/06/1807</t>
  </si>
  <si>
    <t>31/07/1807</t>
  </si>
  <si>
    <t>31/08/1807</t>
  </si>
  <si>
    <t>30/09/1807</t>
  </si>
  <si>
    <t>31/10/1807</t>
  </si>
  <si>
    <t>30/11/1807</t>
  </si>
  <si>
    <t>31/12/1807</t>
  </si>
  <si>
    <t>31/01/1808</t>
  </si>
  <si>
    <t>29/02/1808</t>
  </si>
  <si>
    <t>31/03/1808</t>
  </si>
  <si>
    <t>30/04/1808</t>
  </si>
  <si>
    <t>31/05/1808</t>
  </si>
  <si>
    <t>30/06/1808</t>
  </si>
  <si>
    <t>31/07/1808</t>
  </si>
  <si>
    <t>31/08/1808</t>
  </si>
  <si>
    <t>30/09/1808</t>
  </si>
  <si>
    <t>31/10/1808</t>
  </si>
  <si>
    <t>30/11/1808</t>
  </si>
  <si>
    <t>31/12/1808</t>
  </si>
  <si>
    <t>31/01/1809</t>
  </si>
  <si>
    <t>28/02/1809</t>
  </si>
  <si>
    <t>31/03/1809</t>
  </si>
  <si>
    <t>30/04/1809</t>
  </si>
  <si>
    <t>31/05/1809</t>
  </si>
  <si>
    <t>30/06/1809</t>
  </si>
  <si>
    <t>31/07/1809</t>
  </si>
  <si>
    <t>31/08/1809</t>
  </si>
  <si>
    <t>30/09/1809</t>
  </si>
  <si>
    <t>31/10/1809</t>
  </si>
  <si>
    <t>30/11/1809</t>
  </si>
  <si>
    <t>31/12/1809</t>
  </si>
  <si>
    <t>31/01/1810</t>
  </si>
  <si>
    <t>28/02/1810</t>
  </si>
  <si>
    <t>31/03/1810</t>
  </si>
  <si>
    <t>30/04/1810</t>
  </si>
  <si>
    <t>31/05/1810</t>
  </si>
  <si>
    <t>30/06/1810</t>
  </si>
  <si>
    <t>31/07/1810</t>
  </si>
  <si>
    <t>31/08/1810</t>
  </si>
  <si>
    <t>30/09/1810</t>
  </si>
  <si>
    <t>31/10/1810</t>
  </si>
  <si>
    <t>30/11/1810</t>
  </si>
  <si>
    <t>31/12/1810</t>
  </si>
  <si>
    <t>31/01/1811</t>
  </si>
  <si>
    <t>28/02/1811</t>
  </si>
  <si>
    <t>31/03/1811</t>
  </si>
  <si>
    <t>30/04/1811</t>
  </si>
  <si>
    <t>31/05/1811</t>
  </si>
  <si>
    <t>30/06/1811</t>
  </si>
  <si>
    <t>31/07/1811</t>
  </si>
  <si>
    <t>31/08/1811</t>
  </si>
  <si>
    <t>30/09/1811</t>
  </si>
  <si>
    <t>31/10/1811</t>
  </si>
  <si>
    <t>30/11/1811</t>
  </si>
  <si>
    <t>31/12/1811</t>
  </si>
  <si>
    <t>31/01/1812</t>
  </si>
  <si>
    <t>29/02/1812</t>
  </si>
  <si>
    <t>31/03/1812</t>
  </si>
  <si>
    <t>30/04/1812</t>
  </si>
  <si>
    <t>31/05/1812</t>
  </si>
  <si>
    <t>30/06/1812</t>
  </si>
  <si>
    <t>31/07/1812</t>
  </si>
  <si>
    <t>31/08/1812</t>
  </si>
  <si>
    <t>30/09/1812</t>
  </si>
  <si>
    <t>31/10/1812</t>
  </si>
  <si>
    <t>30/11/1812</t>
  </si>
  <si>
    <t>31/12/1812</t>
  </si>
  <si>
    <t>31/01/1813</t>
  </si>
  <si>
    <t>28/02/1813</t>
  </si>
  <si>
    <t>31/03/1813</t>
  </si>
  <si>
    <t>30/04/1813</t>
  </si>
  <si>
    <t>31/05/1813</t>
  </si>
  <si>
    <t>30/06/1813</t>
  </si>
  <si>
    <t>31/07/1813</t>
  </si>
  <si>
    <t>31/08/1813</t>
  </si>
  <si>
    <t>30/09/1813</t>
  </si>
  <si>
    <t>31/10/1813</t>
  </si>
  <si>
    <t>30/11/1813</t>
  </si>
  <si>
    <t>31/12/1813</t>
  </si>
  <si>
    <t>31/01/1814</t>
  </si>
  <si>
    <t>28/02/1814</t>
  </si>
  <si>
    <t>31/03/1814</t>
  </si>
  <si>
    <t>30/04/1814</t>
  </si>
  <si>
    <t>31/05/1814</t>
  </si>
  <si>
    <t>30/06/1814</t>
  </si>
  <si>
    <t>31/07/1814</t>
  </si>
  <si>
    <t>31/08/1814</t>
  </si>
  <si>
    <t>30/09/1814</t>
  </si>
  <si>
    <t>31/10/1814</t>
  </si>
  <si>
    <t>30/11/1814</t>
  </si>
  <si>
    <t>31/12/1814</t>
  </si>
  <si>
    <t>31/01/1815</t>
  </si>
  <si>
    <t>28/02/1815</t>
  </si>
  <si>
    <t>31/03/1815</t>
  </si>
  <si>
    <t>30/04/1815</t>
  </si>
  <si>
    <t>31/05/1815</t>
  </si>
  <si>
    <t>30/06/1815</t>
  </si>
  <si>
    <t>31/07/1815</t>
  </si>
  <si>
    <t>31/08/1815</t>
  </si>
  <si>
    <t>30/09/1815</t>
  </si>
  <si>
    <t>31/10/1815</t>
  </si>
  <si>
    <t>30/11/1815</t>
  </si>
  <si>
    <t>31/12/1815</t>
  </si>
  <si>
    <t>31/01/1816</t>
  </si>
  <si>
    <t>29/02/1816</t>
  </si>
  <si>
    <t>31/03/1816</t>
  </si>
  <si>
    <t>30/04/1816</t>
  </si>
  <si>
    <t>31/05/1816</t>
  </si>
  <si>
    <t>30/06/1816</t>
  </si>
  <si>
    <t>31/07/1816</t>
  </si>
  <si>
    <t>31/08/1816</t>
  </si>
  <si>
    <t>30/09/1816</t>
  </si>
  <si>
    <t>31/10/1816</t>
  </si>
  <si>
    <t>30/11/1816</t>
  </si>
  <si>
    <t>31/12/1816</t>
  </si>
  <si>
    <t>31/01/1817</t>
  </si>
  <si>
    <t>28/02/1817</t>
  </si>
  <si>
    <t>31/03/1817</t>
  </si>
  <si>
    <t>30/04/1817</t>
  </si>
  <si>
    <t>31/05/1817</t>
  </si>
  <si>
    <t>30/06/1817</t>
  </si>
  <si>
    <t>31/07/1817</t>
  </si>
  <si>
    <t>31/08/1817</t>
  </si>
  <si>
    <t>30/09/1817</t>
  </si>
  <si>
    <t>31/10/1817</t>
  </si>
  <si>
    <t>30/11/1817</t>
  </si>
  <si>
    <t>31/12/1817</t>
  </si>
  <si>
    <t>31/01/1818</t>
  </si>
  <si>
    <t>28/02/1818</t>
  </si>
  <si>
    <t>31/03/1818</t>
  </si>
  <si>
    <t>30/04/1818</t>
  </si>
  <si>
    <t>31/05/1818</t>
  </si>
  <si>
    <t>30/06/1818</t>
  </si>
  <si>
    <t>31/07/1818</t>
  </si>
  <si>
    <t>31/08/1818</t>
  </si>
  <si>
    <t>30/09/1818</t>
  </si>
  <si>
    <t>31/10/1818</t>
  </si>
  <si>
    <t>30/11/1818</t>
  </si>
  <si>
    <t>31/12/1818</t>
  </si>
  <si>
    <t>31/01/1819</t>
  </si>
  <si>
    <t>28/02/1819</t>
  </si>
  <si>
    <t>31/03/1819</t>
  </si>
  <si>
    <t>30/04/1819</t>
  </si>
  <si>
    <t>31/05/1819</t>
  </si>
  <si>
    <t>30/06/1819</t>
  </si>
  <si>
    <t>31/07/1819</t>
  </si>
  <si>
    <t>31/08/1819</t>
  </si>
  <si>
    <t>30/09/1819</t>
  </si>
  <si>
    <t>31/10/1819</t>
  </si>
  <si>
    <t>30/11/1819</t>
  </si>
  <si>
    <t>31/12/1819</t>
  </si>
  <si>
    <t>31/01/1820</t>
  </si>
  <si>
    <t>29/02/1820</t>
  </si>
  <si>
    <t>31/03/1820</t>
  </si>
  <si>
    <t>30/04/1820</t>
  </si>
  <si>
    <t>31/05/1820</t>
  </si>
  <si>
    <t>30/06/1820</t>
  </si>
  <si>
    <t>31/07/1820</t>
  </si>
  <si>
    <t>31/08/1820</t>
  </si>
  <si>
    <t>30/09/1820</t>
  </si>
  <si>
    <t>31/10/1820</t>
  </si>
  <si>
    <t>30/11/1820</t>
  </si>
  <si>
    <t>31/12/1820</t>
  </si>
  <si>
    <t>31/01/1821</t>
  </si>
  <si>
    <t>28/02/1821</t>
  </si>
  <si>
    <t>31/03/1821</t>
  </si>
  <si>
    <t>30/04/1821</t>
  </si>
  <si>
    <t>31/05/1821</t>
  </si>
  <si>
    <t>30/06/1821</t>
  </si>
  <si>
    <t>31/07/1821</t>
  </si>
  <si>
    <t>31/08/1821</t>
  </si>
  <si>
    <t>30/09/1821</t>
  </si>
  <si>
    <t>31/10/1821</t>
  </si>
  <si>
    <t>30/11/1821</t>
  </si>
  <si>
    <t>31/12/1821</t>
  </si>
  <si>
    <t>31/01/1822</t>
  </si>
  <si>
    <t>28/02/1822</t>
  </si>
  <si>
    <t>31/03/1822</t>
  </si>
  <si>
    <t>30/04/1822</t>
  </si>
  <si>
    <t>31/05/1822</t>
  </si>
  <si>
    <t>30/06/1822</t>
  </si>
  <si>
    <t>31/07/1822</t>
  </si>
  <si>
    <t>31/08/1822</t>
  </si>
  <si>
    <t>30/09/1822</t>
  </si>
  <si>
    <t>31/10/1822</t>
  </si>
  <si>
    <t>30/11/1822</t>
  </si>
  <si>
    <t>31/12/1822</t>
  </si>
  <si>
    <t>31/01/1823</t>
  </si>
  <si>
    <t>28/02/1823</t>
  </si>
  <si>
    <t>31/03/1823</t>
  </si>
  <si>
    <t>30/04/1823</t>
  </si>
  <si>
    <t>31/05/1823</t>
  </si>
  <si>
    <t>30/06/1823</t>
  </si>
  <si>
    <t>31/07/1823</t>
  </si>
  <si>
    <t>31/08/1823</t>
  </si>
  <si>
    <t>30/09/1823</t>
  </si>
  <si>
    <t>31/10/1823</t>
  </si>
  <si>
    <t>30/11/1823</t>
  </si>
  <si>
    <t>31/12/1823</t>
  </si>
  <si>
    <t>31/01/1824</t>
  </si>
  <si>
    <t>29/02/1824</t>
  </si>
  <si>
    <t>31/03/1824</t>
  </si>
  <si>
    <t>30/04/1824</t>
  </si>
  <si>
    <t>31/05/1824</t>
  </si>
  <si>
    <t>30/06/1824</t>
  </si>
  <si>
    <t>31/07/1824</t>
  </si>
  <si>
    <t>31/08/1824</t>
  </si>
  <si>
    <t>30/09/1824</t>
  </si>
  <si>
    <t>31/10/1824</t>
  </si>
  <si>
    <t>30/11/1824</t>
  </si>
  <si>
    <t>31/12/1824</t>
  </si>
  <si>
    <t>31/01/1825</t>
  </si>
  <si>
    <t>28/02/1825</t>
  </si>
  <si>
    <t>31/03/1825</t>
  </si>
  <si>
    <t>30/04/1825</t>
  </si>
  <si>
    <t>31/05/1825</t>
  </si>
  <si>
    <t>30/06/1825</t>
  </si>
  <si>
    <t>31/07/1825</t>
  </si>
  <si>
    <t>31/08/1825</t>
  </si>
  <si>
    <t>30/09/1825</t>
  </si>
  <si>
    <t>31/10/1825</t>
  </si>
  <si>
    <t>30/11/1825</t>
  </si>
  <si>
    <t>31/12/1825</t>
  </si>
  <si>
    <t>31/01/1826</t>
  </si>
  <si>
    <t>28/02/1826</t>
  </si>
  <si>
    <t>31/03/1826</t>
  </si>
  <si>
    <t>30/04/1826</t>
  </si>
  <si>
    <t>31/05/1826</t>
  </si>
  <si>
    <t>30/06/1826</t>
  </si>
  <si>
    <t>31/07/1826</t>
  </si>
  <si>
    <t>31/08/1826</t>
  </si>
  <si>
    <t>30/09/1826</t>
  </si>
  <si>
    <t>31/10/1826</t>
  </si>
  <si>
    <t>30/11/1826</t>
  </si>
  <si>
    <t>31/12/1826</t>
  </si>
  <si>
    <t>31/01/1827</t>
  </si>
  <si>
    <t>28/02/1827</t>
  </si>
  <si>
    <t>31/03/1827</t>
  </si>
  <si>
    <t>30/04/1827</t>
  </si>
  <si>
    <t>31/05/1827</t>
  </si>
  <si>
    <t>30/06/1827</t>
  </si>
  <si>
    <t>31/07/1827</t>
  </si>
  <si>
    <t>31/08/1827</t>
  </si>
  <si>
    <t>30/09/1827</t>
  </si>
  <si>
    <t>31/10/1827</t>
  </si>
  <si>
    <t>30/11/1827</t>
  </si>
  <si>
    <t>31/12/1827</t>
  </si>
  <si>
    <t>31/01/1828</t>
  </si>
  <si>
    <t>29/02/1828</t>
  </si>
  <si>
    <t>31/03/1828</t>
  </si>
  <si>
    <t>30/04/1828</t>
  </si>
  <si>
    <t>31/05/1828</t>
  </si>
  <si>
    <t>30/06/1828</t>
  </si>
  <si>
    <t>31/07/1828</t>
  </si>
  <si>
    <t>31/08/1828</t>
  </si>
  <si>
    <t>30/09/1828</t>
  </si>
  <si>
    <t>31/10/1828</t>
  </si>
  <si>
    <t>30/11/1828</t>
  </si>
  <si>
    <t>31/12/1828</t>
  </si>
  <si>
    <t>31/01/1829</t>
  </si>
  <si>
    <t>28/02/1829</t>
  </si>
  <si>
    <t>31/03/1829</t>
  </si>
  <si>
    <t>30/04/1829</t>
  </si>
  <si>
    <t>31/05/1829</t>
  </si>
  <si>
    <t>30/06/1829</t>
  </si>
  <si>
    <t>31/07/1829</t>
  </si>
  <si>
    <t>31/08/1829</t>
  </si>
  <si>
    <t>30/09/1829</t>
  </si>
  <si>
    <t>31/10/1829</t>
  </si>
  <si>
    <t>30/11/1829</t>
  </si>
  <si>
    <t>31/12/1829</t>
  </si>
  <si>
    <t>31/01/1830</t>
  </si>
  <si>
    <t>28/02/1830</t>
  </si>
  <si>
    <t>31/03/1830</t>
  </si>
  <si>
    <t>30/04/1830</t>
  </si>
  <si>
    <t>31/05/1830</t>
  </si>
  <si>
    <t>30/06/1830</t>
  </si>
  <si>
    <t>31/07/1830</t>
  </si>
  <si>
    <t>31/08/1830</t>
  </si>
  <si>
    <t>30/09/1830</t>
  </si>
  <si>
    <t>31/10/1830</t>
  </si>
  <si>
    <t>30/11/1830</t>
  </si>
  <si>
    <t>31/12/1830</t>
  </si>
  <si>
    <t>31/01/1831</t>
  </si>
  <si>
    <t>28/02/1831</t>
  </si>
  <si>
    <t>31/03/1831</t>
  </si>
  <si>
    <t>30/04/1831</t>
  </si>
  <si>
    <t>31/05/1831</t>
  </si>
  <si>
    <t>30/06/1831</t>
  </si>
  <si>
    <t>31/07/1831</t>
  </si>
  <si>
    <t>31/08/1831</t>
  </si>
  <si>
    <t>30/09/1831</t>
  </si>
  <si>
    <t>31/10/1831</t>
  </si>
  <si>
    <t>30/11/1831</t>
  </si>
  <si>
    <t>31/12/1831</t>
  </si>
  <si>
    <t>31/12/2022</t>
  </si>
  <si>
    <t>31/01/2023</t>
  </si>
  <si>
    <t>28/02/2023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</si>
</sst>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,##0.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</cellStyleXfs>
  <cellXfs count="24">
    <xf numFmtId="0" fontId="0" fillId="0" borderId="0" xfId="0"/>
    <xf numFmtId="0" fontId="0" fillId="0" borderId="0" xfId="0" applyFont="1" applyBorder="1"/>
    <xf numFmtId="14" fontId="0" fillId="0" borderId="0" xfId="0" applyNumberFormat="1" applyFont="1" applyBorder="1" applyAlignment="1">
      <alignment horizontal="right"/>
    </xf>
    <xf numFmtId="10" fontId="0" fillId="0" borderId="0" xfId="1" applyNumberFormat="1" applyFont="1" applyBorder="1" applyAlignment="1">
      <alignment horizontal="right"/>
    </xf>
    <xf numFmtId="10" fontId="0" fillId="2" borderId="0" xfId="1" applyNumberFormat="1" applyFont="1" applyFill="1"/>
    <xf numFmtId="14" fontId="1" fillId="3" borderId="0" xfId="0" applyNumberFormat="1" applyFont="1" applyFill="1" applyBorder="1" applyAlignment="1">
      <alignment horizontal="right"/>
    </xf>
    <xf numFmtId="10" fontId="1" fillId="3" borderId="0" xfId="1" applyNumberFormat="1" applyFont="1" applyFill="1" applyBorder="1" applyAlignment="1">
      <alignment horizontal="right" vertical="top"/>
    </xf>
    <xf numFmtId="14" fontId="0" fillId="0" borderId="0" xfId="0" applyNumberFormat="1"/>
    <xf numFmtId="10" fontId="0" fillId="0" borderId="0" xfId="1" applyNumberFormat="1" applyFont="1"/>
    <xf numFmtId="14" fontId="0" fillId="0" borderId="0" xfId="0" applyNumberFormat="1" applyFont="1" applyBorder="1"/>
    <xf numFmtId="10" fontId="0" fillId="0" borderId="0" xfId="0" applyNumberFormat="1"/>
    <xf numFmtId="10" fontId="1" fillId="3" borderId="0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Fill="1"/>
    <xf numFmtId="14" fontId="0" fillId="0" borderId="0" xfId="0" applyNumberFormat="1" applyFill="1"/>
    <xf numFmtId="164" fontId="0" fillId="0" borderId="0" xfId="0" applyNumberFormat="1"/>
    <xf numFmtId="2" fontId="0" fillId="0" borderId="0" xfId="0" applyNumberFormat="1"/>
    <xf numFmtId="165" fontId="4" fillId="0" borderId="0" xfId="3" applyNumberFormat="1" applyFont="1" applyAlignment="1"/>
    <xf numFmtId="10" fontId="0" fillId="0" borderId="0" xfId="0" applyNumberFormat="1" applyAlignment="1">
      <alignment vertical="center" wrapText="1"/>
    </xf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4" fontId="0" fillId="2" borderId="0" xfId="0" applyNumberFormat="1" applyFill="1"/>
  </cellXfs>
  <cellStyles count="6">
    <cellStyle name="Normal" xfId="0" builtinId="0"/>
    <cellStyle name="Normal 12" xfId="4" xr:uid="{91CA1A56-CF51-4D12-9F40-FEE2ECC2E565}"/>
    <cellStyle name="Normal 2" xfId="5" xr:uid="{22EDC664-1A67-45EC-9004-09756A730C95}"/>
    <cellStyle name="Normal 4" xfId="3" xr:uid="{8A015A11-99A1-4DD7-8E60-28AD35F03A9D}"/>
    <cellStyle name="Normal 7" xfId="2" xr:uid="{9D3C0C8A-705B-4B86-BAA8-66DF0CCD490E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[master_file_US.xlsx]hy_credit_funds!R5C3</stp>
        <stp>PX_LAST</stp>
        <tr r="C5" s="11"/>
      </tp>
      <tp t="e">
        <v>#N/A</v>
        <stp/>
        <stp>##V3_BFIELDINFOV12</stp>
        <stp>[master_file_US.xlsx]hy_credit_funds!R5C2</stp>
        <stp>PX_LAST</stp>
        <tr r="B5" s="11"/>
      </tp>
    </main>
    <main first="bofaddin.rtdserver">
      <tp t="e">
        <v>#N/A</v>
        <stp/>
        <stp>BDH|18293877559176399083</stp>
        <tr r="C7" s="11"/>
      </tp>
    </main>
    <main first="bofaddin.rtdserver">
      <tp t="e">
        <v>#N/A</v>
        <stp/>
        <stp>BDH|8441984552910351820</stp>
        <tr r="A7" s="11"/>
      </tp>
      <tp t="e">
        <v>#N/A</v>
        <stp/>
        <stp>BDH|9247393468225404773</stp>
        <tr r="A7" s="12"/>
      </tp>
    </main>
    <main first="bloomberg.rtd">
      <tp t="e">
        <v>#N/A</v>
        <stp/>
        <stp>##V3_BFIELDINFOV12</stp>
        <stp>[master_file_US.xlsx]core_benchmark!R5C2</stp>
        <stp>PX_LAST</stp>
        <tr r="B5" s="1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8128-99CC-42D8-8FE5-F48E8C9CA47C}">
  <sheetPr codeName="Sheet1"/>
  <dimension ref="A1:F3972"/>
  <sheetViews>
    <sheetView tabSelected="1" workbookViewId="0">
      <pane xSplit="1" ySplit="1" topLeftCell="B3122" activePane="bottomRight" state="frozen"/>
      <selection pane="topRight" activeCell="B1" sqref="B1"/>
      <selection pane="bottomLeft" activeCell="A2" sqref="A2"/>
      <selection pane="bottomRight" activeCell="G3131" sqref="G3131"/>
    </sheetView>
  </sheetViews>
  <sheetFormatPr defaultColWidth="15.28515625" defaultRowHeight="15" x14ac:dyDescent="0.25"/>
  <cols>
    <col min="1" max="1" width="15.140625" style="7" customWidth="1"/>
    <col min="2" max="4" width="15.140625" style="8" customWidth="1"/>
  </cols>
  <sheetData>
    <row r="1" spans="1:5" x14ac:dyDescent="0.25">
      <c r="A1" s="5" t="s">
        <v>2</v>
      </c>
      <c r="B1" s="6" t="s">
        <v>1849</v>
      </c>
      <c r="C1" s="6" t="s">
        <v>0</v>
      </c>
      <c r="D1" s="5" t="s">
        <v>21</v>
      </c>
    </row>
    <row r="2" spans="1:5" x14ac:dyDescent="0.25">
      <c r="A2" s="7" t="s">
        <v>2418</v>
      </c>
      <c r="C2" s="8">
        <v>5.4349999999999996E-2</v>
      </c>
    </row>
    <row r="3" spans="1:5" x14ac:dyDescent="0.25">
      <c r="A3" s="7" t="s">
        <v>2419</v>
      </c>
      <c r="C3" s="8">
        <v>5.1950000000000003E-2</v>
      </c>
      <c r="E3" s="19"/>
    </row>
    <row r="4" spans="1:5" x14ac:dyDescent="0.25">
      <c r="A4" s="7" t="s">
        <v>2420</v>
      </c>
      <c r="C4" s="8">
        <v>5.305E-2</v>
      </c>
      <c r="E4" s="19"/>
    </row>
    <row r="5" spans="1:5" x14ac:dyDescent="0.25">
      <c r="A5" s="7" t="s">
        <v>2421</v>
      </c>
      <c r="C5" s="8">
        <v>5.7640000000000004E-2</v>
      </c>
      <c r="D5" s="8">
        <v>0.05</v>
      </c>
      <c r="E5" s="19"/>
    </row>
    <row r="6" spans="1:5" x14ac:dyDescent="0.25">
      <c r="A6" s="7" t="s">
        <v>2422</v>
      </c>
      <c r="C6" s="8">
        <v>6.25E-2</v>
      </c>
      <c r="D6" s="8">
        <v>0.05</v>
      </c>
      <c r="E6" s="19"/>
    </row>
    <row r="7" spans="1:5" x14ac:dyDescent="0.25">
      <c r="A7" s="7" t="s">
        <v>2423</v>
      </c>
      <c r="C7" s="8">
        <v>6.3490000000000005E-2</v>
      </c>
      <c r="D7" s="8">
        <v>0.05</v>
      </c>
      <c r="E7" s="19"/>
    </row>
    <row r="8" spans="1:5" x14ac:dyDescent="0.25">
      <c r="A8" s="7" t="s">
        <v>2424</v>
      </c>
      <c r="C8" s="8">
        <v>8.2639999999999991E-2</v>
      </c>
      <c r="D8" s="8">
        <v>0.05</v>
      </c>
      <c r="E8" s="19"/>
    </row>
    <row r="9" spans="1:5" x14ac:dyDescent="0.25">
      <c r="A9" s="7" t="s">
        <v>2425</v>
      </c>
      <c r="C9" s="8">
        <v>8.9290000000000008E-2</v>
      </c>
      <c r="D9" s="8">
        <v>0.05</v>
      </c>
      <c r="E9" s="19"/>
    </row>
    <row r="10" spans="1:5" x14ac:dyDescent="0.25">
      <c r="A10" s="7" t="s">
        <v>2426</v>
      </c>
      <c r="C10" s="8">
        <v>8.5470000000000004E-2</v>
      </c>
      <c r="D10" s="8">
        <v>0.05</v>
      </c>
      <c r="E10" s="19"/>
    </row>
    <row r="11" spans="1:5" x14ac:dyDescent="0.25">
      <c r="A11" s="7" t="s">
        <v>2427</v>
      </c>
      <c r="C11" s="8">
        <v>7.8739999999999991E-2</v>
      </c>
      <c r="D11" s="8">
        <v>0.05</v>
      </c>
      <c r="E11" s="19"/>
    </row>
    <row r="12" spans="1:5" x14ac:dyDescent="0.25">
      <c r="A12" s="7" t="s">
        <v>2428</v>
      </c>
      <c r="C12" s="8">
        <v>8.3330000000000001E-2</v>
      </c>
      <c r="D12" s="8">
        <v>0.05</v>
      </c>
      <c r="E12" s="19"/>
    </row>
    <row r="13" spans="1:5" x14ac:dyDescent="0.25">
      <c r="A13" s="7" t="s">
        <v>2429</v>
      </c>
      <c r="C13" s="8">
        <v>7.843E-2</v>
      </c>
      <c r="D13" s="8">
        <v>0.05</v>
      </c>
      <c r="E13" s="19"/>
    </row>
    <row r="14" spans="1:5" x14ac:dyDescent="0.25">
      <c r="A14" s="7" t="s">
        <v>2430</v>
      </c>
      <c r="C14" s="8">
        <v>8.097E-2</v>
      </c>
      <c r="D14" s="8">
        <v>0.05</v>
      </c>
      <c r="E14" s="19"/>
    </row>
    <row r="15" spans="1:5" x14ac:dyDescent="0.25">
      <c r="A15" s="7" t="s">
        <v>2431</v>
      </c>
      <c r="C15" s="8">
        <v>7.782E-2</v>
      </c>
      <c r="D15" s="8">
        <v>0.05</v>
      </c>
      <c r="E15" s="19"/>
    </row>
    <row r="16" spans="1:5" x14ac:dyDescent="0.25">
      <c r="A16" s="7" t="s">
        <v>2432</v>
      </c>
      <c r="C16" s="8">
        <v>7.9369999999999996E-2</v>
      </c>
      <c r="D16" s="8">
        <v>0.05</v>
      </c>
      <c r="E16" s="19"/>
    </row>
    <row r="17" spans="1:6" x14ac:dyDescent="0.25">
      <c r="A17" s="7" t="s">
        <v>2433</v>
      </c>
      <c r="C17" s="8">
        <v>8.4390000000000007E-2</v>
      </c>
      <c r="D17" s="8">
        <v>0.05</v>
      </c>
      <c r="E17" s="19"/>
    </row>
    <row r="18" spans="1:6" x14ac:dyDescent="0.25">
      <c r="A18" s="7" t="s">
        <v>2434</v>
      </c>
      <c r="C18" s="8">
        <v>8.5470000000000004E-2</v>
      </c>
      <c r="D18" s="8">
        <v>0.05</v>
      </c>
      <c r="E18" s="19"/>
    </row>
    <row r="19" spans="1:6" x14ac:dyDescent="0.25">
      <c r="A19" s="7" t="s">
        <v>2435</v>
      </c>
      <c r="C19" s="8">
        <v>8.2639999999999991E-2</v>
      </c>
      <c r="D19" s="8">
        <v>0.05</v>
      </c>
      <c r="E19" s="19"/>
    </row>
    <row r="20" spans="1:6" x14ac:dyDescent="0.25">
      <c r="A20" s="7" t="s">
        <v>2436</v>
      </c>
      <c r="C20" s="8">
        <v>8.4030000000000007E-2</v>
      </c>
      <c r="D20" s="8">
        <v>0.05</v>
      </c>
      <c r="E20" s="19"/>
    </row>
    <row r="21" spans="1:6" x14ac:dyDescent="0.25">
      <c r="A21" s="7" t="s">
        <v>2437</v>
      </c>
      <c r="C21" s="8">
        <v>8.3330000000000001E-2</v>
      </c>
      <c r="D21" s="8">
        <v>0.05</v>
      </c>
      <c r="E21" s="19"/>
    </row>
    <row r="22" spans="1:6" x14ac:dyDescent="0.25">
      <c r="A22" s="7" t="s">
        <v>2438</v>
      </c>
      <c r="C22" s="8">
        <v>8.5470000000000004E-2</v>
      </c>
      <c r="D22" s="8">
        <v>0.05</v>
      </c>
      <c r="E22" s="19"/>
    </row>
    <row r="23" spans="1:6" x14ac:dyDescent="0.25">
      <c r="A23" s="7" t="s">
        <v>2439</v>
      </c>
      <c r="C23" s="8">
        <v>8.5470000000000004E-2</v>
      </c>
      <c r="D23" s="8">
        <v>0.05</v>
      </c>
      <c r="E23" s="19"/>
    </row>
    <row r="24" spans="1:6" x14ac:dyDescent="0.25">
      <c r="A24" s="7" t="s">
        <v>2440</v>
      </c>
      <c r="C24" s="8">
        <v>8.2299999999999998E-2</v>
      </c>
      <c r="D24" s="8">
        <v>0.05</v>
      </c>
      <c r="E24" s="19"/>
    </row>
    <row r="25" spans="1:6" x14ac:dyDescent="0.25">
      <c r="A25" s="7" t="s">
        <v>2441</v>
      </c>
      <c r="C25" s="8">
        <v>8.0649999999999999E-2</v>
      </c>
      <c r="D25" s="8">
        <v>0.05</v>
      </c>
      <c r="E25" s="19"/>
      <c r="F25" s="8"/>
    </row>
    <row r="26" spans="1:6" x14ac:dyDescent="0.25">
      <c r="A26" s="7" t="s">
        <v>2442</v>
      </c>
      <c r="C26" s="8">
        <v>7.4630000000000002E-2</v>
      </c>
      <c r="D26" s="8">
        <v>0.05</v>
      </c>
      <c r="E26" s="19"/>
      <c r="F26" s="8"/>
    </row>
    <row r="27" spans="1:6" x14ac:dyDescent="0.25">
      <c r="A27" s="7" t="s">
        <v>2443</v>
      </c>
      <c r="C27" s="8">
        <v>6.9440000000000002E-2</v>
      </c>
      <c r="D27" s="8">
        <v>0.05</v>
      </c>
      <c r="E27" s="19"/>
      <c r="F27" s="8"/>
    </row>
    <row r="28" spans="1:6" x14ac:dyDescent="0.25">
      <c r="A28" s="7" t="s">
        <v>2444</v>
      </c>
      <c r="C28" s="8">
        <v>7.2460000000000011E-2</v>
      </c>
      <c r="D28" s="8">
        <v>0.05</v>
      </c>
      <c r="E28" s="19"/>
      <c r="F28" s="8"/>
    </row>
    <row r="29" spans="1:6" x14ac:dyDescent="0.25">
      <c r="A29" s="7" t="s">
        <v>2445</v>
      </c>
      <c r="C29" s="8">
        <v>7.2989999999999999E-2</v>
      </c>
      <c r="D29" s="8">
        <v>0.05</v>
      </c>
      <c r="E29" s="19"/>
      <c r="F29" s="8"/>
    </row>
    <row r="30" spans="1:6" x14ac:dyDescent="0.25">
      <c r="A30" s="7" t="s">
        <v>2446</v>
      </c>
      <c r="C30" s="8">
        <v>6.8029999999999993E-2</v>
      </c>
      <c r="D30" s="8">
        <v>0.05</v>
      </c>
      <c r="E30" s="19"/>
      <c r="F30" s="8"/>
    </row>
    <row r="31" spans="1:6" x14ac:dyDescent="0.25">
      <c r="A31" s="7" t="s">
        <v>2447</v>
      </c>
      <c r="C31" s="8">
        <v>6.5570000000000003E-2</v>
      </c>
      <c r="D31" s="8">
        <v>0.05</v>
      </c>
      <c r="E31" s="19"/>
      <c r="F31" s="8"/>
    </row>
    <row r="32" spans="1:6" x14ac:dyDescent="0.25">
      <c r="A32" s="7" t="s">
        <v>2448</v>
      </c>
      <c r="C32" s="8">
        <v>6.6229999999999997E-2</v>
      </c>
      <c r="D32" s="8">
        <v>0.05</v>
      </c>
      <c r="E32" s="19"/>
      <c r="F32" s="8"/>
    </row>
    <row r="33" spans="1:6" x14ac:dyDescent="0.25">
      <c r="A33" s="7" t="s">
        <v>2449</v>
      </c>
      <c r="C33" s="8">
        <v>6.7799999999999999E-2</v>
      </c>
      <c r="D33" s="8">
        <v>0.05</v>
      </c>
      <c r="E33" s="19"/>
      <c r="F33" s="8"/>
    </row>
    <row r="34" spans="1:6" x14ac:dyDescent="0.25">
      <c r="A34" s="7" t="s">
        <v>2450</v>
      </c>
      <c r="C34" s="8">
        <v>6.6890000000000005E-2</v>
      </c>
      <c r="D34" s="8">
        <v>0.05</v>
      </c>
      <c r="E34" s="19"/>
      <c r="F34" s="8"/>
    </row>
    <row r="35" spans="1:6" x14ac:dyDescent="0.25">
      <c r="A35" s="7" t="s">
        <v>2451</v>
      </c>
      <c r="C35" s="8">
        <v>6.3899999999999998E-2</v>
      </c>
      <c r="D35" s="8">
        <v>0.05</v>
      </c>
      <c r="E35" s="19"/>
      <c r="F35" s="8"/>
    </row>
    <row r="36" spans="1:6" x14ac:dyDescent="0.25">
      <c r="A36" s="7" t="s">
        <v>2452</v>
      </c>
      <c r="C36" s="8">
        <v>5.731E-2</v>
      </c>
      <c r="D36" s="8">
        <v>0.05</v>
      </c>
      <c r="E36" s="19"/>
      <c r="F36" s="8"/>
    </row>
    <row r="37" spans="1:6" x14ac:dyDescent="0.25">
      <c r="A37" s="7" t="s">
        <v>2453</v>
      </c>
      <c r="C37" s="8">
        <v>5.9000000000000004E-2</v>
      </c>
      <c r="D37" s="8">
        <v>0.05</v>
      </c>
      <c r="E37" s="19"/>
      <c r="F37" s="8"/>
    </row>
    <row r="38" spans="1:6" x14ac:dyDescent="0.25">
      <c r="A38" s="7" t="s">
        <v>2454</v>
      </c>
      <c r="C38" s="8">
        <v>5.7800000000000004E-2</v>
      </c>
      <c r="D38" s="8">
        <v>0.05</v>
      </c>
      <c r="E38" s="19"/>
      <c r="F38" s="8"/>
    </row>
    <row r="39" spans="1:6" x14ac:dyDescent="0.25">
      <c r="A39" s="7" t="s">
        <v>2455</v>
      </c>
      <c r="C39" s="8">
        <v>5.2910000000000006E-2</v>
      </c>
      <c r="D39" s="8">
        <v>0.05</v>
      </c>
      <c r="E39" s="19"/>
      <c r="F39" s="8"/>
    </row>
    <row r="40" spans="1:6" x14ac:dyDescent="0.25">
      <c r="A40" s="7" t="s">
        <v>2456</v>
      </c>
      <c r="C40" s="8">
        <v>5.45E-2</v>
      </c>
      <c r="D40" s="8">
        <v>0.05</v>
      </c>
      <c r="E40" s="19"/>
      <c r="F40" s="8"/>
    </row>
    <row r="41" spans="1:6" x14ac:dyDescent="0.25">
      <c r="A41" s="7" t="s">
        <v>2457</v>
      </c>
      <c r="C41" s="8">
        <v>5.5709999999999996E-2</v>
      </c>
      <c r="D41" s="8">
        <v>0.05</v>
      </c>
      <c r="E41" s="19"/>
      <c r="F41" s="8"/>
    </row>
    <row r="42" spans="1:6" x14ac:dyDescent="0.25">
      <c r="A42" s="7" t="s">
        <v>2458</v>
      </c>
      <c r="C42" s="8">
        <v>5.4949999999999999E-2</v>
      </c>
      <c r="D42" s="8">
        <v>0.05</v>
      </c>
      <c r="E42" s="19"/>
      <c r="F42" s="8"/>
    </row>
    <row r="43" spans="1:6" x14ac:dyDescent="0.25">
      <c r="A43" s="7" t="s">
        <v>2459</v>
      </c>
      <c r="C43" s="8">
        <v>5.7140000000000003E-2</v>
      </c>
      <c r="D43" s="8">
        <v>0.05</v>
      </c>
      <c r="E43" s="19"/>
      <c r="F43" s="8"/>
    </row>
    <row r="44" spans="1:6" x14ac:dyDescent="0.25">
      <c r="A44" s="7" t="s">
        <v>2460</v>
      </c>
      <c r="C44" s="8">
        <v>5.7800000000000004E-2</v>
      </c>
      <c r="D44" s="8">
        <v>0.05</v>
      </c>
      <c r="E44" s="19"/>
      <c r="F44" s="8"/>
    </row>
    <row r="45" spans="1:6" x14ac:dyDescent="0.25">
      <c r="A45" s="7" t="s">
        <v>2461</v>
      </c>
      <c r="C45" s="8">
        <v>5.602E-2</v>
      </c>
      <c r="D45" s="8">
        <v>0.05</v>
      </c>
      <c r="E45" s="19"/>
      <c r="F45" s="8"/>
    </row>
    <row r="46" spans="1:6" x14ac:dyDescent="0.25">
      <c r="A46" s="7" t="s">
        <v>2462</v>
      </c>
      <c r="C46" s="8">
        <v>5.5099999999999996E-2</v>
      </c>
      <c r="D46" s="8">
        <v>0.05</v>
      </c>
      <c r="E46" s="19"/>
      <c r="F46" s="8"/>
    </row>
    <row r="47" spans="1:6" x14ac:dyDescent="0.25">
      <c r="A47" s="7" t="s">
        <v>2463</v>
      </c>
      <c r="C47" s="8">
        <v>5.525E-2</v>
      </c>
      <c r="D47" s="8">
        <v>0.05</v>
      </c>
      <c r="E47" s="19"/>
      <c r="F47" s="8"/>
    </row>
    <row r="48" spans="1:6" x14ac:dyDescent="0.25">
      <c r="A48" s="7" t="s">
        <v>2464</v>
      </c>
      <c r="C48" s="8">
        <v>5.7800000000000004E-2</v>
      </c>
      <c r="D48" s="8">
        <v>0.05</v>
      </c>
      <c r="E48" s="19"/>
      <c r="F48" s="8"/>
    </row>
    <row r="49" spans="1:6" x14ac:dyDescent="0.25">
      <c r="A49" s="7" t="s">
        <v>2465</v>
      </c>
      <c r="C49" s="8">
        <v>5.731E-2</v>
      </c>
      <c r="D49" s="8">
        <v>0.05</v>
      </c>
      <c r="E49" s="19"/>
      <c r="F49" s="8"/>
    </row>
    <row r="50" spans="1:6" x14ac:dyDescent="0.25">
      <c r="A50" s="7" t="s">
        <v>2466</v>
      </c>
      <c r="C50" s="8">
        <v>5.5709999999999996E-2</v>
      </c>
      <c r="D50" s="8">
        <v>0.05</v>
      </c>
      <c r="E50" s="19"/>
      <c r="F50" s="8"/>
    </row>
    <row r="51" spans="1:6" x14ac:dyDescent="0.25">
      <c r="A51" s="7" t="s">
        <v>2467</v>
      </c>
      <c r="C51" s="8">
        <v>5.6340000000000001E-2</v>
      </c>
      <c r="D51" s="8">
        <v>0.05</v>
      </c>
      <c r="E51" s="19"/>
      <c r="F51" s="8"/>
    </row>
    <row r="52" spans="1:6" x14ac:dyDescent="0.25">
      <c r="A52" s="7" t="s">
        <v>2468</v>
      </c>
      <c r="C52" s="8">
        <v>5.6340000000000001E-2</v>
      </c>
      <c r="D52" s="8">
        <v>0.05</v>
      </c>
      <c r="E52" s="19"/>
      <c r="F52" s="8"/>
    </row>
    <row r="53" spans="1:6" x14ac:dyDescent="0.25">
      <c r="A53" s="7" t="s">
        <v>2469</v>
      </c>
      <c r="C53" s="8">
        <v>6.0979999999999999E-2</v>
      </c>
      <c r="D53" s="8">
        <v>0.05</v>
      </c>
      <c r="E53" s="19"/>
      <c r="F53" s="8"/>
    </row>
    <row r="54" spans="1:6" x14ac:dyDescent="0.25">
      <c r="A54" s="7" t="s">
        <v>2470</v>
      </c>
      <c r="C54" s="8">
        <v>6.0420000000000001E-2</v>
      </c>
      <c r="D54" s="8">
        <v>0.05</v>
      </c>
      <c r="E54" s="19"/>
      <c r="F54" s="8"/>
    </row>
    <row r="55" spans="1:6" x14ac:dyDescent="0.25">
      <c r="A55" s="7" t="s">
        <v>2471</v>
      </c>
      <c r="C55" s="8">
        <v>5.917E-2</v>
      </c>
      <c r="D55" s="8">
        <v>0.05</v>
      </c>
      <c r="E55" s="19"/>
      <c r="F55" s="8"/>
    </row>
    <row r="56" spans="1:6" x14ac:dyDescent="0.25">
      <c r="A56" s="7" t="s">
        <v>2472</v>
      </c>
      <c r="C56" s="8">
        <v>5.9699999999999996E-2</v>
      </c>
      <c r="D56" s="8">
        <v>0.05</v>
      </c>
      <c r="E56" s="19"/>
      <c r="F56" s="8"/>
    </row>
    <row r="57" spans="1:6" x14ac:dyDescent="0.25">
      <c r="A57" s="7" t="s">
        <v>2473</v>
      </c>
      <c r="C57" s="8">
        <v>5.9349999999999993E-2</v>
      </c>
      <c r="D57" s="8">
        <v>0.05</v>
      </c>
      <c r="E57" s="19"/>
      <c r="F57" s="8"/>
    </row>
    <row r="58" spans="1:6" x14ac:dyDescent="0.25">
      <c r="A58" s="7" t="s">
        <v>2474</v>
      </c>
      <c r="C58" s="8">
        <v>6.2110000000000005E-2</v>
      </c>
      <c r="D58" s="8">
        <v>0.05</v>
      </c>
      <c r="E58" s="19"/>
      <c r="F58" s="8"/>
    </row>
    <row r="59" spans="1:6" x14ac:dyDescent="0.25">
      <c r="A59" s="7" t="s">
        <v>2475</v>
      </c>
      <c r="C59" s="8">
        <v>6.0979999999999999E-2</v>
      </c>
      <c r="D59" s="8">
        <v>0.05</v>
      </c>
      <c r="E59" s="19"/>
      <c r="F59" s="8"/>
    </row>
    <row r="60" spans="1:6" x14ac:dyDescent="0.25">
      <c r="A60" s="7" t="s">
        <v>2476</v>
      </c>
      <c r="C60" s="8">
        <v>6.1159999999999999E-2</v>
      </c>
      <c r="D60" s="8">
        <v>0.05</v>
      </c>
      <c r="E60" s="19"/>
      <c r="F60" s="8"/>
    </row>
    <row r="61" spans="1:6" x14ac:dyDescent="0.25">
      <c r="A61" s="7" t="s">
        <v>2477</v>
      </c>
      <c r="C61" s="8">
        <v>6.173E-2</v>
      </c>
      <c r="D61" s="8">
        <v>0.05</v>
      </c>
      <c r="E61" s="19"/>
      <c r="F61" s="8"/>
    </row>
    <row r="62" spans="1:6" x14ac:dyDescent="0.25">
      <c r="A62" s="7" t="s">
        <v>2478</v>
      </c>
      <c r="C62" s="8">
        <v>6.1920000000000003E-2</v>
      </c>
      <c r="D62" s="8">
        <v>0.05</v>
      </c>
      <c r="E62" s="19"/>
      <c r="F62" s="8"/>
    </row>
    <row r="63" spans="1:6" x14ac:dyDescent="0.25">
      <c r="A63" s="7" t="s">
        <v>2479</v>
      </c>
      <c r="C63" s="8">
        <v>6.0420000000000001E-2</v>
      </c>
      <c r="D63" s="8">
        <v>0.05</v>
      </c>
      <c r="E63" s="19"/>
      <c r="F63" s="8"/>
    </row>
    <row r="64" spans="1:6" x14ac:dyDescent="0.25">
      <c r="A64" s="7" t="s">
        <v>2480</v>
      </c>
      <c r="C64" s="8">
        <v>6.0420000000000001E-2</v>
      </c>
      <c r="D64" s="8">
        <v>0.05</v>
      </c>
      <c r="E64" s="19"/>
      <c r="F64" s="8"/>
    </row>
    <row r="65" spans="1:6" x14ac:dyDescent="0.25">
      <c r="A65" s="7" t="s">
        <v>2481</v>
      </c>
      <c r="C65" s="8">
        <v>5.9880000000000003E-2</v>
      </c>
      <c r="D65" s="8">
        <v>0.05</v>
      </c>
      <c r="E65" s="19"/>
      <c r="F65" s="8"/>
    </row>
    <row r="66" spans="1:6" x14ac:dyDescent="0.25">
      <c r="A66" s="7" t="s">
        <v>2482</v>
      </c>
      <c r="C66" s="8">
        <v>6.0060000000000002E-2</v>
      </c>
      <c r="D66" s="8">
        <v>0.05</v>
      </c>
      <c r="E66" s="19"/>
      <c r="F66" s="8"/>
    </row>
    <row r="67" spans="1:6" x14ac:dyDescent="0.25">
      <c r="A67" s="7" t="s">
        <v>2483</v>
      </c>
      <c r="C67" s="8">
        <v>5.9699999999999996E-2</v>
      </c>
      <c r="D67" s="8">
        <v>0.05</v>
      </c>
      <c r="E67" s="19"/>
      <c r="F67" s="8"/>
    </row>
    <row r="68" spans="1:6" x14ac:dyDescent="0.25">
      <c r="A68" s="7" t="s">
        <v>2484</v>
      </c>
      <c r="C68" s="8">
        <v>6.2699999999999992E-2</v>
      </c>
      <c r="D68" s="8">
        <v>0.05</v>
      </c>
      <c r="E68" s="19"/>
      <c r="F68" s="8"/>
    </row>
    <row r="69" spans="1:6" x14ac:dyDescent="0.25">
      <c r="A69" s="7" t="s">
        <v>2485</v>
      </c>
      <c r="C69" s="8">
        <v>6.1920000000000003E-2</v>
      </c>
      <c r="D69" s="8">
        <v>0.05</v>
      </c>
      <c r="E69" s="19"/>
      <c r="F69" s="8"/>
    </row>
    <row r="70" spans="1:6" x14ac:dyDescent="0.25">
      <c r="A70" s="7" t="s">
        <v>2486</v>
      </c>
      <c r="C70" s="8">
        <v>6.173E-2</v>
      </c>
      <c r="D70" s="8">
        <v>0.05</v>
      </c>
      <c r="E70" s="19"/>
      <c r="F70" s="8"/>
    </row>
    <row r="71" spans="1:6" x14ac:dyDescent="0.25">
      <c r="A71" s="7" t="s">
        <v>2487</v>
      </c>
      <c r="C71" s="8">
        <v>6.0979999999999999E-2</v>
      </c>
      <c r="D71" s="8">
        <v>0.05</v>
      </c>
      <c r="E71" s="19"/>
      <c r="F71" s="8"/>
    </row>
    <row r="72" spans="1:6" x14ac:dyDescent="0.25">
      <c r="A72" s="7" t="s">
        <v>2488</v>
      </c>
      <c r="C72" s="8">
        <v>5.8310000000000001E-2</v>
      </c>
      <c r="D72" s="8">
        <v>0.05</v>
      </c>
      <c r="E72" s="19"/>
      <c r="F72" s="8"/>
    </row>
    <row r="73" spans="1:6" x14ac:dyDescent="0.25">
      <c r="A73" s="7" t="s">
        <v>2489</v>
      </c>
      <c r="C73" s="8">
        <v>5.9880000000000003E-2</v>
      </c>
      <c r="D73" s="8">
        <v>0.05</v>
      </c>
      <c r="E73" s="19"/>
      <c r="F73" s="8"/>
    </row>
    <row r="74" spans="1:6" x14ac:dyDescent="0.25">
      <c r="A74" s="7" t="s">
        <v>2490</v>
      </c>
      <c r="C74" s="8">
        <v>5.9880000000000003E-2</v>
      </c>
      <c r="D74" s="8">
        <v>0.05</v>
      </c>
      <c r="E74" s="19"/>
      <c r="F74" s="8"/>
    </row>
    <row r="75" spans="1:6" x14ac:dyDescent="0.25">
      <c r="A75" s="7" t="s">
        <v>2491</v>
      </c>
      <c r="C75" s="8">
        <v>5.9519999999999997E-2</v>
      </c>
      <c r="D75" s="8">
        <v>0.05</v>
      </c>
      <c r="E75" s="19"/>
      <c r="F75" s="8"/>
    </row>
    <row r="76" spans="1:6" x14ac:dyDescent="0.25">
      <c r="A76" s="7" t="s">
        <v>2492</v>
      </c>
      <c r="C76" s="8">
        <v>6.0420000000000001E-2</v>
      </c>
      <c r="D76" s="8">
        <v>0.05</v>
      </c>
      <c r="E76" s="19"/>
      <c r="F76" s="8"/>
    </row>
    <row r="77" spans="1:6" x14ac:dyDescent="0.25">
      <c r="A77" s="7" t="s">
        <v>2493</v>
      </c>
      <c r="C77" s="8">
        <v>6.2890000000000001E-2</v>
      </c>
      <c r="D77" s="8">
        <v>0.05</v>
      </c>
      <c r="E77" s="19"/>
      <c r="F77" s="8"/>
    </row>
    <row r="78" spans="1:6" x14ac:dyDescent="0.25">
      <c r="A78" s="7" t="s">
        <v>2494</v>
      </c>
      <c r="C78" s="8">
        <v>6.4100000000000004E-2</v>
      </c>
      <c r="D78" s="8">
        <v>0.05</v>
      </c>
      <c r="E78" s="19"/>
      <c r="F78" s="8"/>
    </row>
    <row r="79" spans="1:6" x14ac:dyDescent="0.25">
      <c r="A79" s="7" t="s">
        <v>2495</v>
      </c>
      <c r="C79" s="8">
        <v>6.4100000000000004E-2</v>
      </c>
      <c r="D79" s="8">
        <v>0.05</v>
      </c>
      <c r="E79" s="19"/>
      <c r="F79" s="8"/>
    </row>
    <row r="80" spans="1:6" x14ac:dyDescent="0.25">
      <c r="A80" s="7" t="s">
        <v>2496</v>
      </c>
      <c r="C80" s="8">
        <v>6.4519999999999994E-2</v>
      </c>
      <c r="D80" s="8">
        <v>0.05</v>
      </c>
      <c r="E80" s="19"/>
      <c r="F80" s="8"/>
    </row>
    <row r="81" spans="1:6" x14ac:dyDescent="0.25">
      <c r="A81" s="7" t="s">
        <v>2497</v>
      </c>
      <c r="C81" s="8">
        <v>6.472E-2</v>
      </c>
      <c r="D81" s="8">
        <v>0.05</v>
      </c>
      <c r="E81" s="19"/>
      <c r="F81" s="8"/>
    </row>
    <row r="82" spans="1:6" x14ac:dyDescent="0.25">
      <c r="A82" s="7" t="s">
        <v>2498</v>
      </c>
      <c r="C82" s="8">
        <v>6.2110000000000005E-2</v>
      </c>
      <c r="D82" s="8">
        <v>0.05</v>
      </c>
      <c r="E82" s="19"/>
      <c r="F82" s="8"/>
    </row>
    <row r="83" spans="1:6" x14ac:dyDescent="0.25">
      <c r="A83" s="7" t="s">
        <v>2499</v>
      </c>
      <c r="C83" s="8">
        <v>6.2309999999999997E-2</v>
      </c>
      <c r="D83" s="8">
        <v>0.05</v>
      </c>
      <c r="E83" s="19"/>
      <c r="F83" s="8"/>
    </row>
    <row r="84" spans="1:6" x14ac:dyDescent="0.25">
      <c r="A84" s="7" t="s">
        <v>2500</v>
      </c>
      <c r="C84" s="8">
        <v>6.2309999999999997E-2</v>
      </c>
      <c r="D84" s="8">
        <v>0.05</v>
      </c>
      <c r="E84" s="19"/>
      <c r="F84" s="8"/>
    </row>
    <row r="85" spans="1:6" x14ac:dyDescent="0.25">
      <c r="A85" s="7" t="s">
        <v>2501</v>
      </c>
      <c r="C85" s="8">
        <v>6.4519999999999994E-2</v>
      </c>
      <c r="D85" s="8">
        <v>0.05</v>
      </c>
      <c r="E85" s="19"/>
      <c r="F85" s="8"/>
    </row>
    <row r="86" spans="1:6" x14ac:dyDescent="0.25">
      <c r="A86" s="7" t="s">
        <v>2502</v>
      </c>
      <c r="C86" s="8">
        <v>6.3289999999999999E-2</v>
      </c>
      <c r="D86" s="8">
        <v>0.05</v>
      </c>
      <c r="E86" s="19"/>
      <c r="F86" s="8"/>
    </row>
    <row r="87" spans="1:6" x14ac:dyDescent="0.25">
      <c r="A87" s="7" t="s">
        <v>2503</v>
      </c>
      <c r="C87" s="8">
        <v>6.0060000000000002E-2</v>
      </c>
      <c r="D87" s="8">
        <v>0.05</v>
      </c>
      <c r="E87" s="19"/>
      <c r="F87" s="8"/>
    </row>
    <row r="88" spans="1:6" x14ac:dyDescent="0.25">
      <c r="A88" s="7" t="s">
        <v>2504</v>
      </c>
      <c r="C88" s="8">
        <v>6.1159999999999999E-2</v>
      </c>
      <c r="D88" s="8">
        <v>0.05</v>
      </c>
      <c r="E88" s="19"/>
      <c r="F88" s="8"/>
    </row>
    <row r="89" spans="1:6" x14ac:dyDescent="0.25">
      <c r="A89" s="7" t="s">
        <v>2505</v>
      </c>
      <c r="C89" s="8">
        <v>6.2110000000000005E-2</v>
      </c>
      <c r="D89" s="8">
        <v>0.05</v>
      </c>
      <c r="E89" s="19"/>
      <c r="F89" s="8"/>
    </row>
    <row r="90" spans="1:6" x14ac:dyDescent="0.25">
      <c r="A90" s="7" t="s">
        <v>2506</v>
      </c>
      <c r="C90" s="8">
        <v>6.2699999999999992E-2</v>
      </c>
      <c r="D90" s="8">
        <v>0.05</v>
      </c>
      <c r="E90" s="19"/>
      <c r="F90" s="8"/>
    </row>
    <row r="91" spans="1:6" x14ac:dyDescent="0.25">
      <c r="A91" s="7" t="s">
        <v>2507</v>
      </c>
      <c r="C91" s="8">
        <v>6.1159999999999999E-2</v>
      </c>
      <c r="D91" s="8">
        <v>0.05</v>
      </c>
      <c r="E91" s="19"/>
      <c r="F91" s="8"/>
    </row>
    <row r="92" spans="1:6" x14ac:dyDescent="0.25">
      <c r="A92" s="7" t="s">
        <v>2508</v>
      </c>
      <c r="C92" s="8">
        <v>6.0609999999999997E-2</v>
      </c>
      <c r="D92" s="8">
        <v>0.05</v>
      </c>
      <c r="E92" s="19"/>
      <c r="F92" s="8"/>
    </row>
    <row r="93" spans="1:6" x14ac:dyDescent="0.25">
      <c r="A93" s="7" t="s">
        <v>2509</v>
      </c>
      <c r="C93" s="8">
        <v>6.0060000000000002E-2</v>
      </c>
      <c r="D93" s="8">
        <v>0.05</v>
      </c>
      <c r="E93" s="19"/>
      <c r="F93" s="8"/>
    </row>
    <row r="94" spans="1:6" x14ac:dyDescent="0.25">
      <c r="A94" s="7" t="s">
        <v>2510</v>
      </c>
      <c r="C94" s="8">
        <v>6.25E-2</v>
      </c>
      <c r="D94" s="8">
        <v>0.05</v>
      </c>
      <c r="E94" s="19"/>
      <c r="F94" s="8"/>
    </row>
    <row r="95" spans="1:6" x14ac:dyDescent="0.25">
      <c r="A95" s="7" t="s">
        <v>2511</v>
      </c>
      <c r="C95" s="8">
        <v>6.3689999999999997E-2</v>
      </c>
      <c r="D95" s="8">
        <v>0.05</v>
      </c>
      <c r="E95" s="19"/>
      <c r="F95" s="8"/>
    </row>
    <row r="96" spans="1:6" x14ac:dyDescent="0.25">
      <c r="A96" s="7" t="s">
        <v>2512</v>
      </c>
      <c r="C96" s="8">
        <v>6.3490000000000005E-2</v>
      </c>
      <c r="D96" s="8">
        <v>0.05</v>
      </c>
      <c r="E96" s="19"/>
      <c r="F96" s="8"/>
    </row>
    <row r="97" spans="1:6" x14ac:dyDescent="0.25">
      <c r="A97" s="7" t="s">
        <v>2513</v>
      </c>
      <c r="C97" s="8">
        <v>6.3289999999999999E-2</v>
      </c>
      <c r="D97" s="8">
        <v>0.05</v>
      </c>
      <c r="E97" s="19"/>
      <c r="F97" s="8"/>
    </row>
    <row r="98" spans="1:6" x14ac:dyDescent="0.25">
      <c r="A98" s="7" t="s">
        <v>2514</v>
      </c>
      <c r="C98" s="8">
        <v>6.25E-2</v>
      </c>
      <c r="D98" s="8">
        <v>0.05</v>
      </c>
      <c r="E98" s="19"/>
      <c r="F98" s="8"/>
    </row>
    <row r="99" spans="1:6" x14ac:dyDescent="0.25">
      <c r="A99" s="7" t="s">
        <v>2515</v>
      </c>
      <c r="C99" s="8">
        <v>6.25E-2</v>
      </c>
      <c r="D99" s="8">
        <v>0.05</v>
      </c>
      <c r="E99" s="19"/>
      <c r="F99" s="8"/>
    </row>
    <row r="100" spans="1:6" x14ac:dyDescent="0.25">
      <c r="A100" s="7" t="s">
        <v>2516</v>
      </c>
      <c r="C100" s="8">
        <v>6.3090000000000007E-2</v>
      </c>
      <c r="D100" s="8">
        <v>0.05</v>
      </c>
      <c r="E100" s="19"/>
      <c r="F100" s="8"/>
    </row>
    <row r="101" spans="1:6" x14ac:dyDescent="0.25">
      <c r="A101" s="7" t="s">
        <v>2517</v>
      </c>
      <c r="C101" s="8">
        <v>6.5360000000000001E-2</v>
      </c>
      <c r="D101" s="8">
        <v>0.05</v>
      </c>
      <c r="E101" s="19"/>
      <c r="F101" s="8"/>
    </row>
    <row r="102" spans="1:6" x14ac:dyDescent="0.25">
      <c r="A102" s="7" t="s">
        <v>2518</v>
      </c>
      <c r="C102" s="8">
        <v>6.6009999999999999E-2</v>
      </c>
      <c r="D102" s="8">
        <v>0.05</v>
      </c>
      <c r="E102" s="19"/>
      <c r="F102" s="8"/>
    </row>
    <row r="103" spans="1:6" x14ac:dyDescent="0.25">
      <c r="A103" s="7" t="s">
        <v>2519</v>
      </c>
      <c r="C103" s="8">
        <v>6.6669999999999993E-2</v>
      </c>
      <c r="D103" s="8">
        <v>0.05</v>
      </c>
      <c r="E103" s="19"/>
      <c r="F103" s="8"/>
    </row>
    <row r="104" spans="1:6" x14ac:dyDescent="0.25">
      <c r="A104" s="7" t="s">
        <v>2520</v>
      </c>
      <c r="C104" s="8">
        <v>6.4939999999999998E-2</v>
      </c>
      <c r="D104" s="8">
        <v>0.05</v>
      </c>
      <c r="E104" s="19"/>
      <c r="F104" s="8"/>
    </row>
    <row r="105" spans="1:6" x14ac:dyDescent="0.25">
      <c r="A105" s="7" t="s">
        <v>2521</v>
      </c>
      <c r="C105" s="8">
        <v>6.6449999999999995E-2</v>
      </c>
      <c r="D105" s="8">
        <v>0.05</v>
      </c>
      <c r="E105" s="19"/>
      <c r="F105" s="8"/>
    </row>
    <row r="106" spans="1:6" x14ac:dyDescent="0.25">
      <c r="A106" s="7" t="s">
        <v>2522</v>
      </c>
      <c r="C106" s="8">
        <v>6.6669999999999993E-2</v>
      </c>
      <c r="D106" s="8">
        <v>0.05</v>
      </c>
      <c r="E106" s="19"/>
      <c r="F106" s="8"/>
    </row>
    <row r="107" spans="1:6" x14ac:dyDescent="0.25">
      <c r="A107" s="7" t="s">
        <v>2523</v>
      </c>
      <c r="C107" s="8">
        <v>6.8489999999999995E-2</v>
      </c>
      <c r="D107" s="8">
        <v>0.05</v>
      </c>
      <c r="E107" s="19"/>
      <c r="F107" s="8"/>
    </row>
    <row r="108" spans="1:6" x14ac:dyDescent="0.25">
      <c r="A108" s="7" t="s">
        <v>2524</v>
      </c>
      <c r="C108" s="8">
        <v>6.2110000000000005E-2</v>
      </c>
      <c r="D108" s="8">
        <v>0.05</v>
      </c>
      <c r="E108" s="19"/>
      <c r="F108" s="8"/>
    </row>
    <row r="109" spans="1:6" x14ac:dyDescent="0.25">
      <c r="A109" s="7" t="s">
        <v>2525</v>
      </c>
      <c r="C109" s="8">
        <v>6.4310000000000006E-2</v>
      </c>
      <c r="D109" s="8">
        <v>0.05</v>
      </c>
      <c r="E109" s="19"/>
      <c r="F109" s="8"/>
    </row>
    <row r="110" spans="1:6" x14ac:dyDescent="0.25">
      <c r="A110" s="7" t="s">
        <v>2526</v>
      </c>
      <c r="C110" s="8">
        <v>6.1539999999999997E-2</v>
      </c>
      <c r="D110" s="8">
        <v>0.05</v>
      </c>
      <c r="E110" s="19"/>
      <c r="F110" s="8"/>
    </row>
    <row r="111" spans="1:6" x14ac:dyDescent="0.25">
      <c r="A111" s="7" t="s">
        <v>2527</v>
      </c>
      <c r="C111" s="8">
        <v>6.1539999999999997E-2</v>
      </c>
      <c r="D111" s="8">
        <v>0.05</v>
      </c>
      <c r="E111" s="19"/>
      <c r="F111" s="8"/>
    </row>
    <row r="112" spans="1:6" x14ac:dyDescent="0.25">
      <c r="A112" s="7" t="s">
        <v>2528</v>
      </c>
      <c r="C112" s="8">
        <v>6.2110000000000005E-2</v>
      </c>
      <c r="D112" s="8">
        <v>0.05</v>
      </c>
      <c r="E112" s="19"/>
      <c r="F112" s="8"/>
    </row>
    <row r="113" spans="1:6" x14ac:dyDescent="0.25">
      <c r="A113" s="7" t="s">
        <v>2529</v>
      </c>
      <c r="C113" s="8">
        <v>6.515E-2</v>
      </c>
      <c r="D113" s="8">
        <v>0.05</v>
      </c>
      <c r="E113" s="19"/>
      <c r="F113" s="8"/>
    </row>
    <row r="114" spans="1:6" x14ac:dyDescent="0.25">
      <c r="A114" s="7" t="s">
        <v>2530</v>
      </c>
      <c r="C114" s="8">
        <v>6.5570000000000003E-2</v>
      </c>
      <c r="D114" s="8">
        <v>0.05</v>
      </c>
      <c r="E114" s="19"/>
      <c r="F114" s="8"/>
    </row>
    <row r="115" spans="1:6" x14ac:dyDescent="0.25">
      <c r="A115" s="7" t="s">
        <v>2531</v>
      </c>
      <c r="C115" s="8">
        <v>6.7799999999999999E-2</v>
      </c>
      <c r="D115" s="8">
        <v>0.05</v>
      </c>
      <c r="E115" s="19"/>
      <c r="F115" s="8"/>
    </row>
    <row r="116" spans="1:6" x14ac:dyDescent="0.25">
      <c r="A116" s="7" t="s">
        <v>2532</v>
      </c>
      <c r="C116" s="8">
        <v>6.8029999999999993E-2</v>
      </c>
      <c r="D116" s="8">
        <v>0.05</v>
      </c>
      <c r="E116" s="19"/>
      <c r="F116" s="8"/>
    </row>
    <row r="117" spans="1:6" x14ac:dyDescent="0.25">
      <c r="A117" s="7" t="s">
        <v>2533</v>
      </c>
      <c r="C117" s="8">
        <v>6.3689999999999997E-2</v>
      </c>
      <c r="D117" s="8">
        <v>0.05</v>
      </c>
      <c r="E117" s="19"/>
      <c r="F117" s="8"/>
    </row>
    <row r="118" spans="1:6" x14ac:dyDescent="0.25">
      <c r="A118" s="7" t="s">
        <v>2534</v>
      </c>
      <c r="C118" s="8">
        <v>6.5570000000000003E-2</v>
      </c>
      <c r="D118" s="8">
        <v>0.05</v>
      </c>
      <c r="E118" s="19"/>
      <c r="F118" s="8"/>
    </row>
    <row r="119" spans="1:6" x14ac:dyDescent="0.25">
      <c r="A119" s="7" t="s">
        <v>2535</v>
      </c>
      <c r="C119" s="8">
        <v>6.6669999999999993E-2</v>
      </c>
      <c r="D119" s="8">
        <v>0.05</v>
      </c>
      <c r="E119" s="19"/>
      <c r="F119" s="8"/>
    </row>
    <row r="120" spans="1:6" x14ac:dyDescent="0.25">
      <c r="A120" s="7" t="s">
        <v>2536</v>
      </c>
      <c r="C120" s="8">
        <v>6.6890000000000005E-2</v>
      </c>
      <c r="D120" s="8">
        <v>0.05</v>
      </c>
      <c r="E120" s="19"/>
      <c r="F120" s="8"/>
    </row>
    <row r="121" spans="1:6" x14ac:dyDescent="0.25">
      <c r="A121" s="7" t="s">
        <v>2537</v>
      </c>
      <c r="C121" s="8">
        <v>6.6890000000000005E-2</v>
      </c>
      <c r="D121" s="8">
        <v>0.05</v>
      </c>
      <c r="E121" s="19"/>
      <c r="F121" s="8"/>
    </row>
    <row r="122" spans="1:6" x14ac:dyDescent="0.25">
      <c r="A122" s="7" t="s">
        <v>2538</v>
      </c>
      <c r="C122" s="8">
        <v>6.8489999999999995E-2</v>
      </c>
      <c r="D122" s="8">
        <v>0.05</v>
      </c>
      <c r="E122" s="19"/>
      <c r="F122" s="8"/>
    </row>
    <row r="123" spans="1:6" x14ac:dyDescent="0.25">
      <c r="A123" s="7" t="s">
        <v>2539</v>
      </c>
      <c r="C123" s="8">
        <v>7.0419999999999996E-2</v>
      </c>
      <c r="D123" s="8">
        <v>0.05</v>
      </c>
      <c r="E123" s="19"/>
      <c r="F123" s="8"/>
    </row>
    <row r="124" spans="1:6" x14ac:dyDescent="0.25">
      <c r="A124" s="7" t="s">
        <v>2540</v>
      </c>
      <c r="C124" s="8">
        <v>7.0300000000000001E-2</v>
      </c>
      <c r="D124" s="8">
        <v>0.05</v>
      </c>
      <c r="E124" s="19"/>
      <c r="F124" s="8"/>
    </row>
    <row r="125" spans="1:6" x14ac:dyDescent="0.25">
      <c r="A125" s="7" t="s">
        <v>2541</v>
      </c>
      <c r="C125" s="8">
        <v>7.3529999999999998E-2</v>
      </c>
      <c r="D125" s="8">
        <v>0.05</v>
      </c>
      <c r="E125" s="19"/>
      <c r="F125" s="8"/>
    </row>
    <row r="126" spans="1:6" x14ac:dyDescent="0.25">
      <c r="A126" s="7" t="s">
        <v>2542</v>
      </c>
      <c r="C126" s="8">
        <v>7.4630000000000002E-2</v>
      </c>
      <c r="D126" s="8">
        <v>0.05</v>
      </c>
      <c r="E126" s="19"/>
      <c r="F126" s="8"/>
    </row>
    <row r="127" spans="1:6" x14ac:dyDescent="0.25">
      <c r="A127" s="7" t="s">
        <v>2543</v>
      </c>
      <c r="C127" s="8">
        <v>7.5759999999999994E-2</v>
      </c>
      <c r="D127" s="8">
        <v>0.05</v>
      </c>
      <c r="E127" s="19"/>
      <c r="F127" s="8"/>
    </row>
    <row r="128" spans="1:6" x14ac:dyDescent="0.25">
      <c r="A128" s="7" t="s">
        <v>2544</v>
      </c>
      <c r="C128" s="8">
        <v>7.5469999999999995E-2</v>
      </c>
      <c r="D128" s="8">
        <v>0.05</v>
      </c>
      <c r="E128" s="19"/>
      <c r="F128" s="8"/>
    </row>
    <row r="129" spans="1:6" x14ac:dyDescent="0.25">
      <c r="A129" s="7" t="s">
        <v>2545</v>
      </c>
      <c r="C129" s="8">
        <v>7.6050000000000006E-2</v>
      </c>
      <c r="D129" s="8">
        <v>0.05</v>
      </c>
      <c r="E129" s="19"/>
      <c r="F129" s="8"/>
    </row>
    <row r="130" spans="1:6" x14ac:dyDescent="0.25">
      <c r="A130" s="7" t="s">
        <v>2546</v>
      </c>
      <c r="C130" s="8">
        <v>7.8739999999999991E-2</v>
      </c>
      <c r="D130" s="8">
        <v>0.05</v>
      </c>
      <c r="E130" s="19"/>
      <c r="F130" s="8"/>
    </row>
    <row r="131" spans="1:6" x14ac:dyDescent="0.25">
      <c r="A131" s="7" t="s">
        <v>2547</v>
      </c>
      <c r="C131" s="8">
        <v>8.0649999999999999E-2</v>
      </c>
      <c r="D131" s="8">
        <v>0.05</v>
      </c>
      <c r="E131" s="19"/>
      <c r="F131" s="8"/>
    </row>
    <row r="132" spans="1:6" x14ac:dyDescent="0.25">
      <c r="A132" s="7" t="s">
        <v>2548</v>
      </c>
      <c r="C132" s="8">
        <v>8.1969999999999987E-2</v>
      </c>
      <c r="D132" s="8">
        <v>0.05</v>
      </c>
      <c r="E132" s="19"/>
      <c r="F132" s="8"/>
    </row>
    <row r="133" spans="1:6" x14ac:dyDescent="0.25">
      <c r="A133" s="7" t="s">
        <v>2549</v>
      </c>
      <c r="C133" s="8">
        <v>8.1969999999999987E-2</v>
      </c>
      <c r="D133" s="8">
        <v>0.05</v>
      </c>
      <c r="E133" s="19"/>
      <c r="F133" s="8"/>
    </row>
    <row r="134" spans="1:6" x14ac:dyDescent="0.25">
      <c r="A134" s="7" t="s">
        <v>2550</v>
      </c>
      <c r="C134" s="8">
        <v>8.1969999999999987E-2</v>
      </c>
      <c r="D134" s="8">
        <v>0.05</v>
      </c>
      <c r="E134" s="19"/>
      <c r="F134" s="8"/>
    </row>
    <row r="135" spans="1:6" x14ac:dyDescent="0.25">
      <c r="A135" s="7" t="s">
        <v>2551</v>
      </c>
      <c r="C135" s="8">
        <v>8.6210000000000009E-2</v>
      </c>
      <c r="D135" s="8">
        <v>0.05</v>
      </c>
      <c r="E135" s="19"/>
      <c r="F135" s="8"/>
    </row>
    <row r="136" spans="1:6" x14ac:dyDescent="0.25">
      <c r="A136" s="7" t="s">
        <v>2552</v>
      </c>
      <c r="C136" s="8">
        <v>8.3330000000000001E-2</v>
      </c>
      <c r="D136" s="8">
        <v>0.05</v>
      </c>
      <c r="E136" s="19"/>
      <c r="F136" s="8"/>
    </row>
    <row r="137" spans="1:6" x14ac:dyDescent="0.25">
      <c r="A137" s="7" t="s">
        <v>2553</v>
      </c>
      <c r="C137" s="8">
        <v>8.2639999999999991E-2</v>
      </c>
      <c r="D137" s="8">
        <v>0.05</v>
      </c>
      <c r="E137" s="19"/>
      <c r="F137" s="8"/>
    </row>
    <row r="138" spans="1:6" x14ac:dyDescent="0.25">
      <c r="A138" s="7" t="s">
        <v>2554</v>
      </c>
      <c r="C138" s="8">
        <v>8.1300000000000011E-2</v>
      </c>
      <c r="D138" s="8">
        <v>0.05</v>
      </c>
      <c r="E138" s="19"/>
      <c r="F138" s="8"/>
    </row>
    <row r="139" spans="1:6" x14ac:dyDescent="0.25">
      <c r="A139" s="7" t="s">
        <v>2555</v>
      </c>
      <c r="C139" s="8">
        <v>8.1300000000000011E-2</v>
      </c>
      <c r="D139" s="8">
        <v>0.05</v>
      </c>
      <c r="E139" s="19"/>
      <c r="F139" s="8"/>
    </row>
    <row r="140" spans="1:6" x14ac:dyDescent="0.25">
      <c r="A140" s="7" t="s">
        <v>2556</v>
      </c>
      <c r="C140" s="8">
        <v>8.1969999999999987E-2</v>
      </c>
      <c r="D140" s="8">
        <v>0.05</v>
      </c>
      <c r="E140" s="19"/>
      <c r="F140" s="8"/>
    </row>
    <row r="141" spans="1:6" x14ac:dyDescent="0.25">
      <c r="A141" s="7" t="s">
        <v>2557</v>
      </c>
      <c r="C141" s="8">
        <v>8.1969999999999987E-2</v>
      </c>
      <c r="D141" s="8">
        <v>0.05</v>
      </c>
      <c r="E141" s="19"/>
      <c r="F141" s="8"/>
    </row>
    <row r="142" spans="1:6" x14ac:dyDescent="0.25">
      <c r="A142" s="7" t="s">
        <v>2558</v>
      </c>
      <c r="C142" s="8">
        <v>8.3330000000000001E-2</v>
      </c>
      <c r="D142" s="8">
        <v>0.05</v>
      </c>
      <c r="E142" s="19"/>
      <c r="F142" s="8"/>
    </row>
    <row r="143" spans="1:6" x14ac:dyDescent="0.25">
      <c r="A143" s="7" t="s">
        <v>2559</v>
      </c>
      <c r="C143" s="8">
        <v>8.0649999999999999E-2</v>
      </c>
      <c r="D143" s="8">
        <v>0.05</v>
      </c>
      <c r="E143" s="19"/>
      <c r="F143" s="8"/>
    </row>
    <row r="144" spans="1:6" x14ac:dyDescent="0.25">
      <c r="A144" s="7" t="s">
        <v>2560</v>
      </c>
      <c r="C144" s="8">
        <v>7.6340000000000005E-2</v>
      </c>
      <c r="D144" s="8">
        <v>0.05</v>
      </c>
      <c r="E144" s="19"/>
      <c r="F144" s="8"/>
    </row>
    <row r="145" spans="1:6" x14ac:dyDescent="0.25">
      <c r="A145" s="7" t="s">
        <v>2561</v>
      </c>
      <c r="C145" s="8">
        <v>7.4349999999999999E-2</v>
      </c>
      <c r="D145" s="8">
        <v>0.05</v>
      </c>
      <c r="E145" s="19"/>
      <c r="F145" s="8"/>
    </row>
    <row r="146" spans="1:6" x14ac:dyDescent="0.25">
      <c r="A146" s="7" t="s">
        <v>2562</v>
      </c>
      <c r="C146" s="8">
        <v>7.4349999999999999E-2</v>
      </c>
      <c r="D146" s="8">
        <v>0.05</v>
      </c>
      <c r="E146" s="19"/>
      <c r="F146" s="8"/>
    </row>
    <row r="147" spans="1:6" x14ac:dyDescent="0.25">
      <c r="A147" s="7" t="s">
        <v>2563</v>
      </c>
      <c r="C147" s="8">
        <v>7.4630000000000002E-2</v>
      </c>
      <c r="D147" s="8">
        <v>0.05</v>
      </c>
      <c r="E147" s="19"/>
      <c r="F147" s="8"/>
    </row>
    <row r="148" spans="1:6" x14ac:dyDescent="0.25">
      <c r="A148" s="7" t="s">
        <v>2564</v>
      </c>
      <c r="C148" s="8">
        <v>7.6630000000000004E-2</v>
      </c>
      <c r="D148" s="8">
        <v>0.05</v>
      </c>
      <c r="E148" s="19"/>
      <c r="F148" s="8"/>
    </row>
    <row r="149" spans="1:6" x14ac:dyDescent="0.25">
      <c r="A149" s="7" t="s">
        <v>2565</v>
      </c>
      <c r="C149" s="8">
        <v>7.6630000000000004E-2</v>
      </c>
      <c r="D149" s="8">
        <v>0.05</v>
      </c>
      <c r="E149" s="19"/>
      <c r="F149" s="8"/>
    </row>
    <row r="150" spans="1:6" x14ac:dyDescent="0.25">
      <c r="A150" s="7" t="s">
        <v>2566</v>
      </c>
      <c r="C150" s="8">
        <v>7.4630000000000002E-2</v>
      </c>
      <c r="D150" s="8">
        <v>0.05</v>
      </c>
      <c r="E150" s="19"/>
      <c r="F150" s="8"/>
    </row>
    <row r="151" spans="1:6" x14ac:dyDescent="0.25">
      <c r="A151" s="7" t="s">
        <v>2567</v>
      </c>
      <c r="C151" s="8">
        <v>7.22E-2</v>
      </c>
      <c r="D151" s="8">
        <v>0.05</v>
      </c>
      <c r="E151" s="19"/>
      <c r="F151" s="8"/>
    </row>
    <row r="152" spans="1:6" x14ac:dyDescent="0.25">
      <c r="A152" s="7" t="s">
        <v>2568</v>
      </c>
      <c r="C152" s="8">
        <v>7.3529999999999998E-2</v>
      </c>
      <c r="D152" s="8">
        <v>0.05</v>
      </c>
      <c r="E152" s="19"/>
      <c r="F152" s="8"/>
    </row>
    <row r="153" spans="1:6" x14ac:dyDescent="0.25">
      <c r="A153" s="7" t="s">
        <v>2569</v>
      </c>
      <c r="C153" s="8">
        <v>7.3529999999999998E-2</v>
      </c>
      <c r="D153" s="8">
        <v>0.05</v>
      </c>
      <c r="E153" s="19"/>
      <c r="F153" s="8"/>
    </row>
    <row r="154" spans="1:6" x14ac:dyDescent="0.25">
      <c r="A154" s="7" t="s">
        <v>2570</v>
      </c>
      <c r="C154" s="8">
        <v>7.1940000000000004E-2</v>
      </c>
      <c r="D154" s="8">
        <v>0.05</v>
      </c>
      <c r="E154" s="19"/>
      <c r="F154" s="8"/>
    </row>
    <row r="155" spans="1:6" x14ac:dyDescent="0.25">
      <c r="A155" s="7" t="s">
        <v>2571</v>
      </c>
      <c r="C155" s="8">
        <v>7.1429999999999993E-2</v>
      </c>
      <c r="D155" s="8">
        <v>0.05</v>
      </c>
      <c r="E155" s="19"/>
      <c r="F155" s="8"/>
    </row>
    <row r="156" spans="1:6" x14ac:dyDescent="0.25">
      <c r="A156" s="7" t="s">
        <v>2572</v>
      </c>
      <c r="C156" s="8">
        <v>7.1429999999999993E-2</v>
      </c>
      <c r="D156" s="8">
        <v>0.05</v>
      </c>
      <c r="E156" s="19"/>
      <c r="F156" s="8"/>
    </row>
    <row r="157" spans="1:6" x14ac:dyDescent="0.25">
      <c r="A157" s="7" t="s">
        <v>2573</v>
      </c>
      <c r="C157" s="8">
        <v>6.6669999999999993E-2</v>
      </c>
      <c r="D157" s="8">
        <v>0.05</v>
      </c>
      <c r="E157" s="19"/>
      <c r="F157" s="8"/>
    </row>
    <row r="158" spans="1:6" x14ac:dyDescent="0.25">
      <c r="A158" s="7" t="s">
        <v>2574</v>
      </c>
      <c r="C158" s="8">
        <v>6.5360000000000001E-2</v>
      </c>
      <c r="D158" s="8">
        <v>0.05</v>
      </c>
      <c r="E158" s="19"/>
      <c r="F158" s="8"/>
    </row>
    <row r="159" spans="1:6" x14ac:dyDescent="0.25">
      <c r="A159" s="7" t="s">
        <v>2575</v>
      </c>
      <c r="C159" s="8">
        <v>6.3289999999999999E-2</v>
      </c>
      <c r="D159" s="8">
        <v>0.05</v>
      </c>
      <c r="E159" s="19"/>
      <c r="F159" s="8"/>
    </row>
    <row r="160" spans="1:6" x14ac:dyDescent="0.25">
      <c r="A160" s="7" t="s">
        <v>2576</v>
      </c>
      <c r="C160" s="8">
        <v>6.0420000000000001E-2</v>
      </c>
      <c r="D160" s="8">
        <v>0.05</v>
      </c>
      <c r="E160" s="19"/>
      <c r="F160" s="8"/>
    </row>
    <row r="161" spans="1:6" x14ac:dyDescent="0.25">
      <c r="A161" s="7" t="s">
        <v>2577</v>
      </c>
      <c r="C161" s="8">
        <v>6.0979999999999999E-2</v>
      </c>
      <c r="D161" s="8">
        <v>0.05</v>
      </c>
      <c r="E161" s="19"/>
      <c r="F161" s="8"/>
    </row>
    <row r="162" spans="1:6" x14ac:dyDescent="0.25">
      <c r="A162" s="7" t="s">
        <v>2578</v>
      </c>
      <c r="C162" s="8">
        <v>5.6820000000000002E-2</v>
      </c>
      <c r="D162" s="8">
        <v>0.05</v>
      </c>
      <c r="E162" s="19"/>
      <c r="F162" s="8"/>
    </row>
    <row r="163" spans="1:6" x14ac:dyDescent="0.25">
      <c r="A163" s="7" t="s">
        <v>2579</v>
      </c>
      <c r="C163" s="8">
        <v>5.9519999999999997E-2</v>
      </c>
      <c r="D163" s="8">
        <v>0.05</v>
      </c>
      <c r="E163" s="19"/>
      <c r="F163" s="8"/>
    </row>
    <row r="164" spans="1:6" x14ac:dyDescent="0.25">
      <c r="A164" s="7" t="s">
        <v>2580</v>
      </c>
      <c r="C164" s="8">
        <v>6.0979999999999999E-2</v>
      </c>
      <c r="D164" s="8">
        <v>0.05</v>
      </c>
      <c r="E164" s="19"/>
      <c r="F164" s="8"/>
    </row>
    <row r="165" spans="1:6" x14ac:dyDescent="0.25">
      <c r="A165" s="7" t="s">
        <v>2581</v>
      </c>
      <c r="C165" s="8">
        <v>6.25E-2</v>
      </c>
      <c r="D165" s="8">
        <v>0.05</v>
      </c>
      <c r="E165" s="19"/>
      <c r="F165" s="8"/>
    </row>
    <row r="166" spans="1:6" x14ac:dyDescent="0.25">
      <c r="A166" s="7" t="s">
        <v>2582</v>
      </c>
      <c r="C166" s="8">
        <v>6.3090000000000007E-2</v>
      </c>
      <c r="D166" s="8">
        <v>0.05</v>
      </c>
      <c r="E166" s="19"/>
      <c r="F166" s="8"/>
    </row>
    <row r="167" spans="1:6" x14ac:dyDescent="0.25">
      <c r="A167" s="7" t="s">
        <v>2583</v>
      </c>
      <c r="C167" s="8">
        <v>6.0979999999999999E-2</v>
      </c>
      <c r="D167" s="8">
        <v>0.05</v>
      </c>
      <c r="E167" s="19"/>
      <c r="F167" s="8"/>
    </row>
    <row r="168" spans="1:6" x14ac:dyDescent="0.25">
      <c r="A168" s="7" t="s">
        <v>2584</v>
      </c>
      <c r="C168" s="8">
        <v>5.9880000000000003E-2</v>
      </c>
      <c r="D168" s="8">
        <v>0.05</v>
      </c>
      <c r="E168" s="19"/>
      <c r="F168" s="8"/>
    </row>
    <row r="169" spans="1:6" x14ac:dyDescent="0.25">
      <c r="A169" s="7" t="s">
        <v>2585</v>
      </c>
      <c r="C169" s="8">
        <v>6.0060000000000002E-2</v>
      </c>
      <c r="D169" s="8">
        <v>0.05</v>
      </c>
      <c r="E169" s="19"/>
      <c r="F169" s="8"/>
    </row>
    <row r="170" spans="1:6" x14ac:dyDescent="0.25">
      <c r="A170" s="7" t="s">
        <v>2586</v>
      </c>
      <c r="C170" s="8">
        <v>6.1349999999999995E-2</v>
      </c>
      <c r="D170" s="8">
        <v>0.05</v>
      </c>
      <c r="E170" s="19"/>
      <c r="F170" s="8"/>
    </row>
    <row r="171" spans="1:6" x14ac:dyDescent="0.25">
      <c r="A171" s="7" t="s">
        <v>2587</v>
      </c>
      <c r="C171" s="8">
        <v>5.525E-2</v>
      </c>
      <c r="D171" s="8">
        <v>0.05</v>
      </c>
      <c r="E171" s="19"/>
      <c r="F171" s="8"/>
    </row>
    <row r="172" spans="1:6" x14ac:dyDescent="0.25">
      <c r="A172" s="7" t="s">
        <v>2588</v>
      </c>
      <c r="C172" s="8">
        <v>5.5559999999999998E-2</v>
      </c>
      <c r="D172" s="8">
        <v>0.05</v>
      </c>
      <c r="E172" s="19"/>
      <c r="F172" s="8"/>
    </row>
    <row r="173" spans="1:6" x14ac:dyDescent="0.25">
      <c r="A173" s="7" t="s">
        <v>2589</v>
      </c>
      <c r="C173" s="8">
        <v>5.5099999999999996E-2</v>
      </c>
      <c r="D173" s="8">
        <v>0.05</v>
      </c>
      <c r="E173" s="19"/>
      <c r="F173" s="8"/>
    </row>
    <row r="174" spans="1:6" x14ac:dyDescent="0.25">
      <c r="A174" s="7" t="s">
        <v>2590</v>
      </c>
      <c r="C174" s="8">
        <v>5.4199999999999998E-2</v>
      </c>
      <c r="D174" s="8">
        <v>0.05</v>
      </c>
      <c r="E174" s="19"/>
      <c r="F174" s="8"/>
    </row>
    <row r="175" spans="1:6" x14ac:dyDescent="0.25">
      <c r="A175" s="7" t="s">
        <v>2591</v>
      </c>
      <c r="C175" s="8">
        <v>5.3330000000000002E-2</v>
      </c>
      <c r="D175" s="8">
        <v>0.05</v>
      </c>
      <c r="E175" s="19"/>
      <c r="F175" s="8"/>
    </row>
    <row r="176" spans="1:6" x14ac:dyDescent="0.25">
      <c r="A176" s="7" t="s">
        <v>2592</v>
      </c>
      <c r="C176" s="8">
        <v>6.4860000000000001E-2</v>
      </c>
      <c r="D176" s="8">
        <v>0.05</v>
      </c>
      <c r="E176" s="19"/>
      <c r="F176" s="8"/>
    </row>
    <row r="177" spans="1:6" x14ac:dyDescent="0.25">
      <c r="A177" s="7" t="s">
        <v>2593</v>
      </c>
      <c r="C177" s="8">
        <v>6.4860000000000001E-2</v>
      </c>
      <c r="D177" s="8">
        <v>0.05</v>
      </c>
      <c r="E177" s="19"/>
      <c r="F177" s="8"/>
    </row>
    <row r="178" spans="1:6" x14ac:dyDescent="0.25">
      <c r="A178" s="7" t="s">
        <v>2594</v>
      </c>
      <c r="C178" s="8">
        <v>6.4860000000000001E-2</v>
      </c>
      <c r="D178" s="8">
        <v>0.05</v>
      </c>
      <c r="E178" s="19"/>
      <c r="F178" s="8"/>
    </row>
    <row r="179" spans="1:6" x14ac:dyDescent="0.25">
      <c r="A179" s="7" t="s">
        <v>2595</v>
      </c>
      <c r="C179" s="8">
        <v>6.234E-2</v>
      </c>
      <c r="D179" s="8">
        <v>0.05</v>
      </c>
      <c r="E179" s="19"/>
      <c r="F179" s="8"/>
    </row>
    <row r="180" spans="1:6" x14ac:dyDescent="0.25">
      <c r="A180" s="7" t="s">
        <v>2596</v>
      </c>
      <c r="C180" s="8">
        <v>0.06</v>
      </c>
      <c r="D180" s="8">
        <v>0.05</v>
      </c>
      <c r="E180" s="19"/>
      <c r="F180" s="8"/>
    </row>
    <row r="181" spans="1:6" x14ac:dyDescent="0.25">
      <c r="A181" s="7" t="s">
        <v>2597</v>
      </c>
      <c r="C181" s="8">
        <v>6.2179999999999999E-2</v>
      </c>
      <c r="D181" s="8">
        <v>0.05</v>
      </c>
      <c r="E181" s="19"/>
      <c r="F181" s="8"/>
    </row>
    <row r="182" spans="1:6" x14ac:dyDescent="0.25">
      <c r="A182" s="7" t="s">
        <v>2598</v>
      </c>
      <c r="C182" s="8">
        <v>6.4860000000000001E-2</v>
      </c>
      <c r="D182" s="8">
        <v>0.05</v>
      </c>
      <c r="E182" s="19"/>
      <c r="F182" s="8"/>
    </row>
    <row r="183" spans="1:6" x14ac:dyDescent="0.25">
      <c r="A183" s="7" t="s">
        <v>2599</v>
      </c>
      <c r="C183" s="8">
        <v>6.25E-2</v>
      </c>
      <c r="D183" s="8">
        <v>0.05</v>
      </c>
      <c r="E183" s="19"/>
      <c r="F183" s="8"/>
    </row>
    <row r="184" spans="1:6" x14ac:dyDescent="0.25">
      <c r="A184" s="7" t="s">
        <v>2600</v>
      </c>
      <c r="C184" s="8">
        <v>6.4170000000000005E-2</v>
      </c>
      <c r="D184" s="8">
        <v>0.05</v>
      </c>
      <c r="E184" s="19"/>
      <c r="F184" s="8"/>
    </row>
    <row r="185" spans="1:6" x14ac:dyDescent="0.25">
      <c r="A185" s="7" t="s">
        <v>2601</v>
      </c>
      <c r="C185" s="8">
        <v>6.5570000000000003E-2</v>
      </c>
      <c r="D185" s="8">
        <v>0.05</v>
      </c>
      <c r="E185" s="19"/>
      <c r="F185" s="8"/>
    </row>
    <row r="186" spans="1:6" x14ac:dyDescent="0.25">
      <c r="A186" s="7" t="s">
        <v>2602</v>
      </c>
      <c r="C186" s="8">
        <v>6.4519999999999994E-2</v>
      </c>
      <c r="D186" s="8">
        <v>0.05</v>
      </c>
      <c r="E186" s="19"/>
      <c r="F186" s="8"/>
    </row>
    <row r="187" spans="1:6" x14ac:dyDescent="0.25">
      <c r="A187" s="7" t="s">
        <v>2603</v>
      </c>
      <c r="C187" s="8">
        <v>6.4860000000000001E-2</v>
      </c>
      <c r="D187" s="8">
        <v>0.05</v>
      </c>
      <c r="E187" s="19"/>
      <c r="F187" s="8"/>
    </row>
    <row r="188" spans="1:6" x14ac:dyDescent="0.25">
      <c r="A188" s="7" t="s">
        <v>2604</v>
      </c>
      <c r="C188" s="8">
        <v>6.5040000000000001E-2</v>
      </c>
      <c r="D188" s="8">
        <v>0.05</v>
      </c>
      <c r="E188" s="19"/>
      <c r="F188" s="8"/>
    </row>
    <row r="189" spans="1:6" x14ac:dyDescent="0.25">
      <c r="A189" s="7" t="s">
        <v>2605</v>
      </c>
      <c r="C189" s="8">
        <v>6.2990000000000004E-2</v>
      </c>
      <c r="D189" s="8">
        <v>0.05</v>
      </c>
      <c r="E189" s="19"/>
      <c r="F189" s="8"/>
    </row>
    <row r="190" spans="1:6" x14ac:dyDescent="0.25">
      <c r="A190" s="7" t="s">
        <v>2606</v>
      </c>
      <c r="C190" s="8">
        <v>6.234E-2</v>
      </c>
      <c r="D190" s="8">
        <v>0.05</v>
      </c>
      <c r="E190" s="19"/>
      <c r="F190" s="8"/>
    </row>
    <row r="191" spans="1:6" x14ac:dyDescent="0.25">
      <c r="A191" s="7" t="s">
        <v>2607</v>
      </c>
      <c r="C191" s="8">
        <v>5.985E-2</v>
      </c>
      <c r="D191" s="8">
        <v>0.05</v>
      </c>
      <c r="E191" s="19"/>
      <c r="F191" s="8"/>
    </row>
    <row r="192" spans="1:6" x14ac:dyDescent="0.25">
      <c r="A192" s="7" t="s">
        <v>2608</v>
      </c>
      <c r="C192" s="8">
        <v>5.8819999999999997E-2</v>
      </c>
      <c r="D192" s="8">
        <v>0.05</v>
      </c>
      <c r="E192" s="19"/>
      <c r="F192" s="8"/>
    </row>
    <row r="193" spans="1:6" x14ac:dyDescent="0.25">
      <c r="A193" s="7" t="s">
        <v>2609</v>
      </c>
      <c r="C193" s="8">
        <v>6.1219999999999997E-2</v>
      </c>
      <c r="D193" s="8">
        <v>0.05</v>
      </c>
      <c r="E193" s="19"/>
      <c r="F193" s="8"/>
    </row>
    <row r="194" spans="1:6" x14ac:dyDescent="0.25">
      <c r="A194" s="7" t="s">
        <v>2610</v>
      </c>
      <c r="C194" s="8">
        <v>5.9699999999999996E-2</v>
      </c>
      <c r="D194" s="8">
        <v>0.05</v>
      </c>
      <c r="E194" s="19"/>
      <c r="F194" s="8"/>
    </row>
    <row r="195" spans="1:6" x14ac:dyDescent="0.25">
      <c r="A195" s="14" t="s">
        <v>2611</v>
      </c>
      <c r="B195" s="13"/>
      <c r="C195" s="13">
        <v>5.9409999999999998E-2</v>
      </c>
      <c r="D195" s="8">
        <v>0.05</v>
      </c>
      <c r="E195" s="19"/>
      <c r="F195" s="8"/>
    </row>
    <row r="196" spans="1:6" x14ac:dyDescent="0.25">
      <c r="A196" s="7" t="s">
        <v>2612</v>
      </c>
      <c r="C196" s="8">
        <v>5.7689999999999998E-2</v>
      </c>
      <c r="D196" s="8">
        <v>0.05</v>
      </c>
      <c r="E196" s="19"/>
      <c r="F196" s="8"/>
    </row>
    <row r="197" spans="1:6" x14ac:dyDescent="0.25">
      <c r="A197" s="7" t="s">
        <v>2613</v>
      </c>
      <c r="C197" s="8">
        <v>5.4789999999999998E-2</v>
      </c>
      <c r="D197" s="8">
        <v>0.05</v>
      </c>
      <c r="E197" s="19"/>
      <c r="F197" s="8"/>
    </row>
    <row r="198" spans="1:6" x14ac:dyDescent="0.25">
      <c r="A198" s="7" t="s">
        <v>2614</v>
      </c>
      <c r="C198" s="8">
        <v>5.4550000000000001E-2</v>
      </c>
      <c r="D198" s="8">
        <v>0.05</v>
      </c>
      <c r="E198" s="19"/>
      <c r="F198" s="8"/>
    </row>
    <row r="199" spans="1:6" x14ac:dyDescent="0.25">
      <c r="A199" s="7" t="s">
        <v>2615</v>
      </c>
      <c r="C199" s="8">
        <v>5.5810000000000005E-2</v>
      </c>
      <c r="D199" s="8">
        <v>0.05</v>
      </c>
      <c r="E199" s="19"/>
      <c r="F199" s="8"/>
    </row>
    <row r="200" spans="1:6" x14ac:dyDescent="0.25">
      <c r="A200" s="7" t="s">
        <v>2616</v>
      </c>
      <c r="C200" s="8">
        <v>4.6509999999999996E-2</v>
      </c>
      <c r="D200" s="8">
        <v>0.05</v>
      </c>
      <c r="E200" s="19"/>
      <c r="F200" s="8"/>
    </row>
    <row r="201" spans="1:6" x14ac:dyDescent="0.25">
      <c r="A201" s="7" t="s">
        <v>2617</v>
      </c>
      <c r="C201" s="8">
        <v>4.7169999999999997E-2</v>
      </c>
      <c r="D201" s="8">
        <v>0.05</v>
      </c>
      <c r="E201" s="19"/>
      <c r="F201" s="8"/>
    </row>
    <row r="202" spans="1:6" x14ac:dyDescent="0.25">
      <c r="A202" s="7" t="s">
        <v>2618</v>
      </c>
      <c r="C202" s="8">
        <v>4.7850000000000004E-2</v>
      </c>
      <c r="D202" s="8">
        <v>0.05</v>
      </c>
      <c r="E202" s="19"/>
      <c r="F202" s="8"/>
    </row>
    <row r="203" spans="1:6" x14ac:dyDescent="0.25">
      <c r="A203" s="7" t="s">
        <v>2619</v>
      </c>
      <c r="C203" s="8">
        <v>4.6300000000000001E-2</v>
      </c>
      <c r="D203" s="8">
        <v>0.05</v>
      </c>
      <c r="E203" s="19"/>
      <c r="F203" s="8"/>
    </row>
    <row r="204" spans="1:6" x14ac:dyDescent="0.25">
      <c r="A204" s="7" t="s">
        <v>2620</v>
      </c>
      <c r="C204" s="8">
        <v>4.4249999999999998E-2</v>
      </c>
      <c r="D204" s="8">
        <v>0.05</v>
      </c>
      <c r="E204" s="19"/>
      <c r="F204" s="8"/>
    </row>
    <row r="205" spans="1:6" x14ac:dyDescent="0.25">
      <c r="A205" s="7" t="s">
        <v>2621</v>
      </c>
      <c r="C205" s="8">
        <v>4.3479999999999998E-2</v>
      </c>
      <c r="D205" s="8">
        <v>0.05</v>
      </c>
      <c r="E205" s="19"/>
      <c r="F205" s="8"/>
    </row>
    <row r="206" spans="1:6" x14ac:dyDescent="0.25">
      <c r="A206" s="7" t="s">
        <v>2622</v>
      </c>
      <c r="C206" s="8">
        <v>4.1669999999999999E-2</v>
      </c>
      <c r="D206" s="8">
        <v>0.05</v>
      </c>
      <c r="E206" s="19"/>
      <c r="F206" s="8"/>
    </row>
    <row r="207" spans="1:6" x14ac:dyDescent="0.25">
      <c r="A207" s="7" t="s">
        <v>2623</v>
      </c>
      <c r="C207" s="8">
        <v>4.1580000000000006E-2</v>
      </c>
      <c r="D207" s="8">
        <v>0.05</v>
      </c>
      <c r="E207" s="19"/>
      <c r="F207" s="8"/>
    </row>
    <row r="208" spans="1:6" x14ac:dyDescent="0.25">
      <c r="A208" s="7" t="s">
        <v>2624</v>
      </c>
      <c r="C208" s="8">
        <v>4.1669999999999999E-2</v>
      </c>
      <c r="D208" s="8">
        <v>0.05</v>
      </c>
      <c r="E208" s="19"/>
      <c r="F208" s="8"/>
    </row>
    <row r="209" spans="1:6" x14ac:dyDescent="0.25">
      <c r="A209" s="7" t="s">
        <v>2625</v>
      </c>
      <c r="C209" s="8">
        <v>4.1669999999999999E-2</v>
      </c>
      <c r="D209" s="8">
        <v>0.05</v>
      </c>
      <c r="E209" s="19"/>
      <c r="F209" s="8"/>
    </row>
    <row r="210" spans="1:6" x14ac:dyDescent="0.25">
      <c r="A210" s="7" t="s">
        <v>2626</v>
      </c>
      <c r="C210" s="8">
        <v>4.0979999999999996E-2</v>
      </c>
      <c r="D210" s="8">
        <v>0.05</v>
      </c>
      <c r="E210" s="19"/>
      <c r="F210" s="8"/>
    </row>
    <row r="211" spans="1:6" x14ac:dyDescent="0.25">
      <c r="A211" s="7" t="s">
        <v>2627</v>
      </c>
      <c r="C211" s="8">
        <v>4.0979999999999996E-2</v>
      </c>
      <c r="D211" s="8">
        <v>0.05</v>
      </c>
      <c r="E211" s="19"/>
      <c r="F211" s="8"/>
    </row>
    <row r="212" spans="1:6" x14ac:dyDescent="0.25">
      <c r="A212" s="7" t="s">
        <v>2628</v>
      </c>
      <c r="C212" s="8">
        <v>3.968E-2</v>
      </c>
      <c r="D212" s="8">
        <v>0.05</v>
      </c>
      <c r="E212" s="19"/>
      <c r="F212" s="8"/>
    </row>
    <row r="213" spans="1:6" x14ac:dyDescent="0.25">
      <c r="A213" s="7" t="s">
        <v>2629</v>
      </c>
      <c r="C213" s="8">
        <v>3.968E-2</v>
      </c>
      <c r="D213" s="8">
        <v>0.05</v>
      </c>
      <c r="E213" s="19"/>
      <c r="F213" s="8"/>
    </row>
    <row r="214" spans="1:6" x14ac:dyDescent="0.25">
      <c r="A214" s="7" t="s">
        <v>2630</v>
      </c>
      <c r="C214" s="8">
        <v>4.0239999999999998E-2</v>
      </c>
      <c r="D214" s="8">
        <v>0.05</v>
      </c>
      <c r="E214" s="19"/>
      <c r="F214" s="8"/>
    </row>
    <row r="215" spans="1:6" x14ac:dyDescent="0.25">
      <c r="A215" s="7" t="s">
        <v>2631</v>
      </c>
      <c r="C215" s="8">
        <v>4.0490000000000005E-2</v>
      </c>
      <c r="D215" s="8">
        <v>0.05</v>
      </c>
      <c r="E215" s="19"/>
      <c r="F215" s="8"/>
    </row>
    <row r="216" spans="1:6" x14ac:dyDescent="0.25">
      <c r="A216" s="7" t="s">
        <v>2632</v>
      </c>
      <c r="C216" s="8">
        <v>4.0320000000000002E-2</v>
      </c>
      <c r="D216" s="8">
        <v>0.05</v>
      </c>
      <c r="E216" s="19"/>
      <c r="F216" s="8"/>
    </row>
    <row r="217" spans="1:6" x14ac:dyDescent="0.25">
      <c r="A217" s="7" t="s">
        <v>2633</v>
      </c>
      <c r="C217" s="8">
        <v>4.0490000000000005E-2</v>
      </c>
      <c r="D217" s="8">
        <v>0.05</v>
      </c>
      <c r="E217" s="19"/>
      <c r="F217" s="8"/>
    </row>
    <row r="218" spans="1:6" x14ac:dyDescent="0.25">
      <c r="A218" s="7" t="s">
        <v>2634</v>
      </c>
      <c r="C218" s="8">
        <v>4.1319999999999996E-2</v>
      </c>
      <c r="D218" s="8">
        <v>0.05</v>
      </c>
      <c r="E218" s="19"/>
      <c r="F218" s="8"/>
    </row>
    <row r="219" spans="1:6" x14ac:dyDescent="0.25">
      <c r="A219" s="7" t="s">
        <v>2635</v>
      </c>
      <c r="C219" s="8">
        <v>4.1669999999999999E-2</v>
      </c>
      <c r="D219" s="8">
        <v>0.05</v>
      </c>
      <c r="E219" s="19"/>
      <c r="F219" s="8"/>
    </row>
    <row r="220" spans="1:6" x14ac:dyDescent="0.25">
      <c r="A220" s="7" t="s">
        <v>2636</v>
      </c>
      <c r="C220" s="8">
        <v>4.1319999999999996E-2</v>
      </c>
      <c r="D220" s="8">
        <v>0.05</v>
      </c>
      <c r="E220" s="19"/>
      <c r="F220" s="8"/>
    </row>
    <row r="221" spans="1:6" x14ac:dyDescent="0.25">
      <c r="A221" s="7" t="s">
        <v>2637</v>
      </c>
      <c r="C221" s="8">
        <v>4.2020000000000002E-2</v>
      </c>
      <c r="D221" s="8">
        <v>0.05</v>
      </c>
      <c r="E221" s="19"/>
      <c r="F221" s="8"/>
    </row>
    <row r="222" spans="1:6" x14ac:dyDescent="0.25">
      <c r="A222" s="7" t="s">
        <v>2638</v>
      </c>
      <c r="C222" s="8">
        <v>4.2190000000000005E-2</v>
      </c>
      <c r="D222" s="8">
        <v>0.05</v>
      </c>
      <c r="E222" s="19"/>
      <c r="F222" s="8"/>
    </row>
    <row r="223" spans="1:6" x14ac:dyDescent="0.25">
      <c r="A223" s="7" t="s">
        <v>2639</v>
      </c>
      <c r="C223" s="8">
        <v>4.0979999999999996E-2</v>
      </c>
      <c r="D223" s="8">
        <v>0.05</v>
      </c>
      <c r="E223" s="19"/>
      <c r="F223" s="8"/>
    </row>
    <row r="224" spans="1:6" x14ac:dyDescent="0.25">
      <c r="A224" s="7" t="s">
        <v>2640</v>
      </c>
      <c r="C224" s="8">
        <v>4.0979999999999996E-2</v>
      </c>
      <c r="D224" s="8">
        <v>0.05</v>
      </c>
      <c r="E224" s="19"/>
      <c r="F224" s="8"/>
    </row>
    <row r="225" spans="1:6" x14ac:dyDescent="0.25">
      <c r="A225" s="7" t="s">
        <v>2641</v>
      </c>
      <c r="C225" s="8">
        <v>4.0979999999999996E-2</v>
      </c>
      <c r="D225" s="8">
        <v>0.05</v>
      </c>
      <c r="E225" s="19"/>
      <c r="F225" s="8"/>
    </row>
    <row r="226" spans="1:6" x14ac:dyDescent="0.25">
      <c r="A226" s="7" t="s">
        <v>2642</v>
      </c>
      <c r="C226" s="8">
        <v>4.1669999999999999E-2</v>
      </c>
      <c r="D226" s="8">
        <v>0.05</v>
      </c>
      <c r="E226" s="19"/>
      <c r="F226" s="8"/>
    </row>
    <row r="227" spans="1:6" x14ac:dyDescent="0.25">
      <c r="A227" s="7" t="s">
        <v>2643</v>
      </c>
      <c r="C227" s="8">
        <v>4.1319999999999996E-2</v>
      </c>
      <c r="D227" s="8">
        <v>0.05</v>
      </c>
      <c r="E227" s="19"/>
      <c r="F227" s="8"/>
    </row>
    <row r="228" spans="1:6" x14ac:dyDescent="0.25">
      <c r="A228" s="7" t="s">
        <v>2644</v>
      </c>
      <c r="C228" s="8">
        <v>4.1669999999999999E-2</v>
      </c>
      <c r="D228" s="8">
        <v>0.05</v>
      </c>
      <c r="E228" s="19"/>
      <c r="F228" s="8"/>
    </row>
    <row r="229" spans="1:6" x14ac:dyDescent="0.25">
      <c r="A229" s="7" t="s">
        <v>2645</v>
      </c>
      <c r="C229" s="8">
        <v>4.1669999999999999E-2</v>
      </c>
      <c r="D229" s="8">
        <v>0.05</v>
      </c>
      <c r="E229" s="19"/>
      <c r="F229" s="8"/>
    </row>
    <row r="230" spans="1:6" x14ac:dyDescent="0.25">
      <c r="A230" s="7" t="s">
        <v>2646</v>
      </c>
      <c r="C230" s="8">
        <v>4.2640000000000004E-2</v>
      </c>
      <c r="D230" s="8">
        <v>0.05</v>
      </c>
      <c r="E230" s="19"/>
      <c r="F230" s="8"/>
    </row>
    <row r="231" spans="1:6" x14ac:dyDescent="0.25">
      <c r="A231" s="7" t="s">
        <v>2647</v>
      </c>
      <c r="C231" s="8">
        <v>4.2110000000000002E-2</v>
      </c>
      <c r="D231" s="8">
        <v>0.05</v>
      </c>
      <c r="E231" s="19"/>
      <c r="F231" s="8"/>
    </row>
    <row r="232" spans="1:6" x14ac:dyDescent="0.25">
      <c r="A232" s="7" t="s">
        <v>2648</v>
      </c>
      <c r="C232" s="8">
        <v>4.1840000000000002E-2</v>
      </c>
      <c r="D232" s="8">
        <v>0.05</v>
      </c>
      <c r="E232" s="19"/>
      <c r="F232" s="8"/>
    </row>
    <row r="233" spans="1:6" x14ac:dyDescent="0.25">
      <c r="A233" s="7" t="s">
        <v>2649</v>
      </c>
      <c r="C233" s="8">
        <v>4.1840000000000002E-2</v>
      </c>
      <c r="D233" s="8">
        <v>0.05</v>
      </c>
      <c r="E233" s="19"/>
      <c r="F233" s="8"/>
    </row>
    <row r="234" spans="1:6" x14ac:dyDescent="0.25">
      <c r="A234" s="7" t="s">
        <v>2650</v>
      </c>
      <c r="C234" s="8">
        <v>4.0320000000000002E-2</v>
      </c>
      <c r="D234" s="8">
        <v>0.05</v>
      </c>
      <c r="E234" s="19"/>
      <c r="F234" s="8"/>
    </row>
    <row r="235" spans="1:6" x14ac:dyDescent="0.25">
      <c r="A235" s="7" t="s">
        <v>2651</v>
      </c>
      <c r="C235" s="8">
        <v>3.9369999999999995E-2</v>
      </c>
      <c r="D235" s="8">
        <v>0.05</v>
      </c>
      <c r="E235" s="19"/>
      <c r="F235" s="8"/>
    </row>
    <row r="236" spans="1:6" x14ac:dyDescent="0.25">
      <c r="A236" s="7" t="s">
        <v>2652</v>
      </c>
      <c r="C236" s="8">
        <v>3.8309999999999997E-2</v>
      </c>
      <c r="D236" s="8">
        <v>0.05</v>
      </c>
      <c r="E236" s="19"/>
      <c r="F236" s="8"/>
    </row>
    <row r="237" spans="1:6" x14ac:dyDescent="0.25">
      <c r="A237" s="7" t="s">
        <v>2653</v>
      </c>
      <c r="C237" s="8">
        <v>3.5459999999999998E-2</v>
      </c>
      <c r="D237" s="8">
        <v>0.05</v>
      </c>
      <c r="E237" s="19"/>
      <c r="F237" s="8"/>
    </row>
    <row r="238" spans="1:6" x14ac:dyDescent="0.25">
      <c r="A238" s="7" t="s">
        <v>2654</v>
      </c>
      <c r="C238" s="8">
        <v>3.3780000000000004E-2</v>
      </c>
      <c r="D238" s="8">
        <v>0.05</v>
      </c>
      <c r="E238" s="19"/>
      <c r="F238" s="8"/>
    </row>
    <row r="239" spans="1:6" x14ac:dyDescent="0.25">
      <c r="A239" s="7" t="s">
        <v>2655</v>
      </c>
      <c r="C239" s="8">
        <v>3.4009999999999999E-2</v>
      </c>
      <c r="D239" s="8">
        <v>0.05</v>
      </c>
      <c r="E239" s="19"/>
      <c r="F239" s="8"/>
    </row>
    <row r="240" spans="1:6" x14ac:dyDescent="0.25">
      <c r="A240" s="7" t="s">
        <v>2656</v>
      </c>
      <c r="C240" s="8">
        <v>2.222E-2</v>
      </c>
      <c r="D240" s="8">
        <v>0.05</v>
      </c>
      <c r="E240" s="19"/>
      <c r="F240" s="8"/>
    </row>
    <row r="241" spans="1:6" x14ac:dyDescent="0.25">
      <c r="A241" s="7" t="s">
        <v>2657</v>
      </c>
      <c r="C241" s="8">
        <v>1.1899999999999999E-2</v>
      </c>
      <c r="D241" s="8">
        <v>0.05</v>
      </c>
      <c r="E241" s="19"/>
      <c r="F241" s="8"/>
    </row>
    <row r="242" spans="1:6" x14ac:dyDescent="0.25">
      <c r="A242" s="7" t="s">
        <v>2658</v>
      </c>
      <c r="C242" s="8">
        <v>1.176E-2</v>
      </c>
      <c r="D242" s="8">
        <v>0.05</v>
      </c>
      <c r="E242" s="19"/>
      <c r="F242" s="8"/>
    </row>
    <row r="243" spans="1:6" x14ac:dyDescent="0.25">
      <c r="A243" s="7" t="s">
        <v>2659</v>
      </c>
      <c r="C243" s="8">
        <v>1.2500000000000001E-2</v>
      </c>
      <c r="D243" s="8">
        <v>0.05</v>
      </c>
      <c r="E243" s="19"/>
      <c r="F243" s="8"/>
    </row>
    <row r="244" spans="1:6" x14ac:dyDescent="0.25">
      <c r="A244" s="7" t="s">
        <v>2660</v>
      </c>
      <c r="C244" s="8">
        <v>1.7860000000000001E-2</v>
      </c>
      <c r="D244" s="8">
        <v>0.05</v>
      </c>
      <c r="E244" s="19"/>
      <c r="F244" s="8"/>
    </row>
    <row r="245" spans="1:6" x14ac:dyDescent="0.25">
      <c r="A245" s="7" t="s">
        <v>2661</v>
      </c>
      <c r="C245" s="8">
        <v>2.5000000000000001E-2</v>
      </c>
      <c r="D245" s="8">
        <v>0.05</v>
      </c>
      <c r="E245" s="19"/>
      <c r="F245" s="8"/>
    </row>
    <row r="246" spans="1:6" x14ac:dyDescent="0.25">
      <c r="A246" s="7" t="s">
        <v>2662</v>
      </c>
      <c r="C246" s="8">
        <v>2.7779999999999999E-2</v>
      </c>
      <c r="D246" s="8">
        <v>0.05</v>
      </c>
      <c r="E246" s="19"/>
      <c r="F246" s="8"/>
    </row>
    <row r="247" spans="1:6" x14ac:dyDescent="0.25">
      <c r="A247" s="7" t="s">
        <v>2663</v>
      </c>
      <c r="C247" s="8">
        <v>2.8570000000000002E-2</v>
      </c>
      <c r="D247" s="8">
        <v>0.05</v>
      </c>
      <c r="E247" s="19"/>
      <c r="F247" s="8"/>
    </row>
    <row r="248" spans="1:6" x14ac:dyDescent="0.25">
      <c r="A248" s="7" t="s">
        <v>2664</v>
      </c>
      <c r="C248" s="8">
        <v>2.8570000000000002E-2</v>
      </c>
      <c r="D248" s="8">
        <v>0.05</v>
      </c>
      <c r="E248" s="19"/>
      <c r="F248" s="8"/>
    </row>
    <row r="249" spans="1:6" x14ac:dyDescent="0.25">
      <c r="A249" s="7" t="s">
        <v>2665</v>
      </c>
      <c r="C249" s="8">
        <v>2.8570000000000002E-2</v>
      </c>
      <c r="D249" s="8">
        <v>0.05</v>
      </c>
      <c r="E249" s="19"/>
      <c r="F249" s="8"/>
    </row>
    <row r="250" spans="1:6" x14ac:dyDescent="0.25">
      <c r="A250" s="7" t="s">
        <v>2666</v>
      </c>
      <c r="C250" s="8">
        <v>3.7040000000000003E-2</v>
      </c>
      <c r="D250" s="8">
        <v>0.05</v>
      </c>
      <c r="E250" s="19"/>
      <c r="F250" s="8"/>
    </row>
    <row r="251" spans="1:6" x14ac:dyDescent="0.25">
      <c r="A251" s="7" t="s">
        <v>2667</v>
      </c>
      <c r="C251" s="8">
        <v>0.04</v>
      </c>
      <c r="D251" s="8">
        <v>0.05</v>
      </c>
      <c r="E251" s="19"/>
      <c r="F251" s="8"/>
    </row>
    <row r="252" spans="1:6" x14ac:dyDescent="0.25">
      <c r="A252" s="7" t="s">
        <v>2668</v>
      </c>
      <c r="C252" s="8">
        <v>4.1669999999999999E-2</v>
      </c>
      <c r="D252" s="8">
        <v>0.05</v>
      </c>
      <c r="E252" s="19"/>
      <c r="F252" s="8"/>
    </row>
    <row r="253" spans="1:6" x14ac:dyDescent="0.25">
      <c r="A253" s="7" t="s">
        <v>2669</v>
      </c>
      <c r="C253" s="8">
        <v>4.5449999999999997E-2</v>
      </c>
      <c r="D253" s="8">
        <v>0.05</v>
      </c>
      <c r="E253" s="19"/>
      <c r="F253" s="8"/>
    </row>
    <row r="254" spans="1:6" x14ac:dyDescent="0.25">
      <c r="A254" s="7" t="s">
        <v>2670</v>
      </c>
      <c r="C254" s="8">
        <v>4.1669999999999999E-2</v>
      </c>
      <c r="D254" s="8">
        <v>0.05</v>
      </c>
      <c r="E254" s="19"/>
      <c r="F254" s="8"/>
    </row>
    <row r="255" spans="1:6" x14ac:dyDescent="0.25">
      <c r="A255" s="7" t="s">
        <v>2671</v>
      </c>
      <c r="C255" s="8">
        <v>4.1669999999999999E-2</v>
      </c>
      <c r="D255" s="8">
        <v>0.05</v>
      </c>
      <c r="E255" s="19"/>
      <c r="F255" s="8"/>
    </row>
    <row r="256" spans="1:6" x14ac:dyDescent="0.25">
      <c r="A256" s="7" t="s">
        <v>2672</v>
      </c>
      <c r="C256" s="8">
        <v>4.3479999999999998E-2</v>
      </c>
      <c r="D256" s="8">
        <v>0.05</v>
      </c>
      <c r="E256" s="19"/>
      <c r="F256" s="8"/>
    </row>
    <row r="257" spans="1:6" x14ac:dyDescent="0.25">
      <c r="A257" s="7" t="s">
        <v>2673</v>
      </c>
      <c r="C257" s="8">
        <v>4.5449999999999997E-2</v>
      </c>
      <c r="D257" s="8">
        <v>0.05</v>
      </c>
      <c r="E257" s="19"/>
      <c r="F257" s="8"/>
    </row>
    <row r="258" spans="1:6" x14ac:dyDescent="0.25">
      <c r="A258" s="7" t="s">
        <v>2674</v>
      </c>
      <c r="C258" s="8">
        <v>4.6300000000000001E-2</v>
      </c>
      <c r="D258" s="8">
        <v>0.05</v>
      </c>
      <c r="E258" s="19"/>
      <c r="F258" s="8"/>
    </row>
    <row r="259" spans="1:6" x14ac:dyDescent="0.25">
      <c r="A259" s="7" t="s">
        <v>2675</v>
      </c>
      <c r="C259" s="8">
        <v>4.7619999999999996E-2</v>
      </c>
      <c r="D259" s="8">
        <v>0.05</v>
      </c>
      <c r="E259" s="19"/>
      <c r="F259" s="8"/>
    </row>
    <row r="260" spans="1:6" x14ac:dyDescent="0.25">
      <c r="A260" s="7" t="s">
        <v>2676</v>
      </c>
      <c r="C260" s="8">
        <v>4.7619999999999996E-2</v>
      </c>
      <c r="D260" s="8">
        <v>0.05</v>
      </c>
      <c r="E260" s="19"/>
      <c r="F260" s="8"/>
    </row>
    <row r="261" spans="1:6" x14ac:dyDescent="0.25">
      <c r="A261" s="7" t="s">
        <v>2677</v>
      </c>
      <c r="C261" s="8">
        <v>4.8079999999999998E-2</v>
      </c>
      <c r="D261" s="8">
        <v>0.05</v>
      </c>
      <c r="E261" s="19"/>
      <c r="F261" s="8"/>
    </row>
    <row r="262" spans="1:6" x14ac:dyDescent="0.25">
      <c r="A262" s="7" t="s">
        <v>2678</v>
      </c>
      <c r="C262" s="8">
        <v>4.8079999999999998E-2</v>
      </c>
      <c r="D262" s="8">
        <v>0.05</v>
      </c>
      <c r="E262" s="19"/>
      <c r="F262" s="8"/>
    </row>
    <row r="263" spans="1:6" x14ac:dyDescent="0.25">
      <c r="A263" s="7" t="s">
        <v>2679</v>
      </c>
      <c r="C263" s="8">
        <v>4.854E-2</v>
      </c>
      <c r="D263" s="8">
        <v>0.05</v>
      </c>
      <c r="E263" s="19"/>
      <c r="F263" s="8"/>
    </row>
    <row r="264" spans="1:6" x14ac:dyDescent="0.25">
      <c r="A264" s="7" t="s">
        <v>2680</v>
      </c>
      <c r="C264" s="8">
        <v>5.1020000000000003E-2</v>
      </c>
      <c r="D264" s="8">
        <v>0.05</v>
      </c>
      <c r="E264" s="19"/>
      <c r="F264" s="8"/>
    </row>
    <row r="265" spans="1:6" x14ac:dyDescent="0.25">
      <c r="A265" s="7" t="s">
        <v>2681</v>
      </c>
      <c r="C265" s="8">
        <v>5.1020000000000003E-2</v>
      </c>
      <c r="D265" s="8">
        <v>0.05</v>
      </c>
      <c r="E265" s="19"/>
      <c r="F265" s="8"/>
    </row>
    <row r="266" spans="1:6" x14ac:dyDescent="0.25">
      <c r="A266" s="7" t="s">
        <v>2682</v>
      </c>
      <c r="C266" s="8">
        <v>5.3190000000000001E-2</v>
      </c>
      <c r="D266" s="8">
        <v>0.05</v>
      </c>
      <c r="E266" s="19"/>
      <c r="F266" s="8"/>
    </row>
    <row r="267" spans="1:6" x14ac:dyDescent="0.25">
      <c r="A267" s="7" t="s">
        <v>2683</v>
      </c>
      <c r="C267" s="8">
        <v>5.3190000000000001E-2</v>
      </c>
      <c r="D267" s="8">
        <v>0.05</v>
      </c>
      <c r="E267" s="19"/>
      <c r="F267" s="8"/>
    </row>
    <row r="268" spans="1:6" x14ac:dyDescent="0.25">
      <c r="A268" s="7" t="s">
        <v>2684</v>
      </c>
      <c r="C268" s="8">
        <v>5.3190000000000001E-2</v>
      </c>
      <c r="D268" s="8">
        <v>0.05</v>
      </c>
      <c r="E268" s="19"/>
      <c r="F268" s="8"/>
    </row>
    <row r="269" spans="1:6" x14ac:dyDescent="0.25">
      <c r="A269" s="7" t="s">
        <v>2685</v>
      </c>
      <c r="C269" s="8">
        <v>5.3760000000000002E-2</v>
      </c>
      <c r="D269" s="8">
        <v>0.05</v>
      </c>
      <c r="E269" s="19"/>
      <c r="F269" s="8"/>
    </row>
    <row r="270" spans="1:6" x14ac:dyDescent="0.25">
      <c r="A270" s="7" t="s">
        <v>2686</v>
      </c>
      <c r="C270" s="8">
        <v>5.4949999999999999E-2</v>
      </c>
      <c r="D270" s="8">
        <v>0.05</v>
      </c>
      <c r="E270" s="19"/>
      <c r="F270" s="8"/>
    </row>
    <row r="271" spans="1:6" x14ac:dyDescent="0.25">
      <c r="A271" s="7" t="s">
        <v>2687</v>
      </c>
      <c r="C271" s="8">
        <v>5.4949999999999999E-2</v>
      </c>
      <c r="D271" s="8">
        <v>0.05</v>
      </c>
      <c r="E271" s="19"/>
      <c r="F271" s="8"/>
    </row>
    <row r="272" spans="1:6" x14ac:dyDescent="0.25">
      <c r="A272" s="7" t="s">
        <v>2688</v>
      </c>
      <c r="C272" s="8">
        <v>5.4949999999999999E-2</v>
      </c>
      <c r="D272" s="8">
        <v>0.05</v>
      </c>
      <c r="E272" s="19"/>
      <c r="F272" s="8"/>
    </row>
    <row r="273" spans="1:6" x14ac:dyDescent="0.25">
      <c r="A273" s="7" t="s">
        <v>2689</v>
      </c>
      <c r="C273" s="8">
        <v>5.4349999999999996E-2</v>
      </c>
      <c r="D273" s="8">
        <v>0.05</v>
      </c>
      <c r="E273" s="19"/>
      <c r="F273" s="8"/>
    </row>
    <row r="274" spans="1:6" x14ac:dyDescent="0.25">
      <c r="A274" s="7" t="s">
        <v>2690</v>
      </c>
      <c r="C274" s="8">
        <v>5.3760000000000002E-2</v>
      </c>
      <c r="D274" s="8">
        <v>0.05</v>
      </c>
      <c r="E274" s="19"/>
      <c r="F274" s="8"/>
    </row>
    <row r="275" spans="1:6" x14ac:dyDescent="0.25">
      <c r="A275" s="7" t="s">
        <v>2691</v>
      </c>
      <c r="C275" s="8">
        <v>5.3190000000000001E-2</v>
      </c>
      <c r="D275" s="8">
        <v>0.05</v>
      </c>
      <c r="E275" s="19"/>
      <c r="F275" s="8"/>
    </row>
    <row r="276" spans="1:6" x14ac:dyDescent="0.25">
      <c r="A276" s="7" t="s">
        <v>2692</v>
      </c>
      <c r="C276" s="8">
        <v>5.2629999999999996E-2</v>
      </c>
      <c r="D276" s="8">
        <v>0.05</v>
      </c>
      <c r="E276" s="19"/>
      <c r="F276" s="8"/>
    </row>
    <row r="277" spans="1:6" x14ac:dyDescent="0.25">
      <c r="A277" s="7" t="s">
        <v>2693</v>
      </c>
      <c r="C277" s="8">
        <v>5.2629999999999996E-2</v>
      </c>
      <c r="D277" s="8">
        <v>0.05</v>
      </c>
      <c r="E277" s="19"/>
      <c r="F277" s="8"/>
    </row>
    <row r="278" spans="1:6" x14ac:dyDescent="0.25">
      <c r="A278" s="7" t="s">
        <v>2694</v>
      </c>
      <c r="C278" s="8">
        <v>5.0509999999999999E-2</v>
      </c>
      <c r="D278" s="8">
        <v>0.05</v>
      </c>
      <c r="E278" s="19"/>
      <c r="F278" s="8"/>
    </row>
    <row r="279" spans="1:6" x14ac:dyDescent="0.25">
      <c r="A279" s="7" t="s">
        <v>2695</v>
      </c>
      <c r="C279" s="8">
        <v>0.05</v>
      </c>
      <c r="D279" s="8">
        <v>0.05</v>
      </c>
      <c r="E279" s="19"/>
      <c r="F279" s="8"/>
    </row>
    <row r="280" spans="1:6" x14ac:dyDescent="0.25">
      <c r="A280" s="7" t="s">
        <v>2696</v>
      </c>
      <c r="C280" s="8">
        <v>0.05</v>
      </c>
      <c r="D280" s="8">
        <v>0.05</v>
      </c>
      <c r="E280" s="19"/>
      <c r="F280" s="8"/>
    </row>
    <row r="281" spans="1:6" x14ac:dyDescent="0.25">
      <c r="A281" s="7" t="s">
        <v>2697</v>
      </c>
      <c r="C281" s="8">
        <v>0.05</v>
      </c>
      <c r="D281" s="8">
        <v>0.05</v>
      </c>
      <c r="E281" s="19"/>
      <c r="F281" s="8"/>
    </row>
    <row r="282" spans="1:6" x14ac:dyDescent="0.25">
      <c r="A282" s="7" t="s">
        <v>2698</v>
      </c>
      <c r="C282" s="8">
        <v>4.9020000000000001E-2</v>
      </c>
      <c r="D282" s="8">
        <v>0.05</v>
      </c>
      <c r="E282" s="19"/>
      <c r="F282" s="8"/>
    </row>
    <row r="283" spans="1:6" x14ac:dyDescent="0.25">
      <c r="A283" s="7" t="s">
        <v>2699</v>
      </c>
      <c r="C283" s="8">
        <v>4.9020000000000001E-2</v>
      </c>
      <c r="D283" s="8">
        <v>0.05</v>
      </c>
      <c r="E283" s="19"/>
      <c r="F283" s="8"/>
    </row>
    <row r="284" spans="1:6" x14ac:dyDescent="0.25">
      <c r="A284" s="7" t="s">
        <v>2700</v>
      </c>
      <c r="C284" s="8">
        <v>4.7619999999999996E-2</v>
      </c>
      <c r="D284" s="8">
        <v>0.05</v>
      </c>
      <c r="E284" s="19"/>
      <c r="F284" s="8"/>
    </row>
    <row r="285" spans="1:6" x14ac:dyDescent="0.25">
      <c r="A285" s="7" t="s">
        <v>2701</v>
      </c>
      <c r="C285" s="8">
        <v>4.8079999999999998E-2</v>
      </c>
      <c r="D285" s="8">
        <v>0.05</v>
      </c>
      <c r="E285" s="19"/>
      <c r="F285" s="8"/>
    </row>
    <row r="286" spans="1:6" x14ac:dyDescent="0.25">
      <c r="A286" s="7" t="s">
        <v>2702</v>
      </c>
      <c r="C286" s="8">
        <v>4.7619999999999996E-2</v>
      </c>
      <c r="D286" s="8">
        <v>0.05</v>
      </c>
      <c r="E286" s="19"/>
      <c r="F286" s="8"/>
    </row>
    <row r="287" spans="1:6" x14ac:dyDescent="0.25">
      <c r="A287" s="7" t="s">
        <v>2703</v>
      </c>
      <c r="C287" s="8">
        <v>4.8079999999999998E-2</v>
      </c>
      <c r="D287" s="8">
        <v>0.05</v>
      </c>
      <c r="E287" s="19"/>
      <c r="F287" s="8"/>
    </row>
    <row r="288" spans="1:6" x14ac:dyDescent="0.25">
      <c r="A288" s="7" t="s">
        <v>2704</v>
      </c>
      <c r="C288" s="8">
        <v>4.7619999999999996E-2</v>
      </c>
      <c r="D288" s="8">
        <v>0.05</v>
      </c>
      <c r="E288" s="19"/>
      <c r="F288" s="8"/>
    </row>
    <row r="289" spans="1:6" x14ac:dyDescent="0.25">
      <c r="A289" s="7" t="s">
        <v>2705</v>
      </c>
      <c r="C289" s="8">
        <v>4.7169999999999997E-2</v>
      </c>
      <c r="D289" s="8">
        <v>0.05</v>
      </c>
      <c r="E289" s="19"/>
      <c r="F289" s="8"/>
    </row>
    <row r="290" spans="1:6" x14ac:dyDescent="0.25">
      <c r="A290" s="7" t="s">
        <v>2706</v>
      </c>
      <c r="C290" s="8">
        <v>4.6730000000000001E-2</v>
      </c>
      <c r="D290" s="8">
        <v>0.05</v>
      </c>
      <c r="E290" s="19"/>
      <c r="F290" s="8"/>
    </row>
    <row r="291" spans="1:6" x14ac:dyDescent="0.25">
      <c r="A291" s="7" t="s">
        <v>2707</v>
      </c>
      <c r="C291" s="8">
        <v>4.6300000000000001E-2</v>
      </c>
      <c r="D291" s="8">
        <v>0.05</v>
      </c>
      <c r="E291" s="19"/>
      <c r="F291" s="8"/>
    </row>
    <row r="292" spans="1:6" x14ac:dyDescent="0.25">
      <c r="A292" s="7" t="s">
        <v>2708</v>
      </c>
      <c r="C292" s="8">
        <v>4.6079999999999996E-2</v>
      </c>
      <c r="D292" s="8">
        <v>0.05</v>
      </c>
      <c r="E292" s="19"/>
      <c r="F292" s="8"/>
    </row>
    <row r="293" spans="1:6" x14ac:dyDescent="0.25">
      <c r="A293" s="7" t="s">
        <v>2709</v>
      </c>
      <c r="C293" s="8">
        <v>4.6950000000000006E-2</v>
      </c>
      <c r="D293" s="8">
        <v>0.05</v>
      </c>
      <c r="E293" s="19"/>
      <c r="F293" s="8"/>
    </row>
    <row r="294" spans="1:6" x14ac:dyDescent="0.25">
      <c r="A294" s="7" t="s">
        <v>2710</v>
      </c>
      <c r="C294" s="8">
        <v>4.5869999999999994E-2</v>
      </c>
      <c r="D294" s="8">
        <v>0.05</v>
      </c>
      <c r="E294" s="19"/>
      <c r="F294" s="8"/>
    </row>
    <row r="295" spans="1:6" x14ac:dyDescent="0.25">
      <c r="A295" s="7" t="s">
        <v>2711</v>
      </c>
      <c r="C295" s="8">
        <v>4.5449999999999997E-2</v>
      </c>
      <c r="D295" s="8">
        <v>0.05</v>
      </c>
      <c r="E295" s="19"/>
      <c r="F295" s="8"/>
    </row>
    <row r="296" spans="1:6" x14ac:dyDescent="0.25">
      <c r="A296" s="7" t="s">
        <v>2712</v>
      </c>
      <c r="C296" s="8">
        <v>4.5449999999999997E-2</v>
      </c>
      <c r="D296" s="8">
        <v>0.05</v>
      </c>
      <c r="E296" s="19"/>
      <c r="F296" s="8"/>
    </row>
    <row r="297" spans="1:6" x14ac:dyDescent="0.25">
      <c r="A297" s="7" t="s">
        <v>2713</v>
      </c>
      <c r="C297" s="8">
        <v>4.505E-2</v>
      </c>
      <c r="D297" s="8">
        <v>0.05</v>
      </c>
      <c r="E297" s="19"/>
      <c r="F297" s="8"/>
    </row>
    <row r="298" spans="1:6" x14ac:dyDescent="0.25">
      <c r="A298" s="7" t="s">
        <v>2714</v>
      </c>
      <c r="C298" s="8">
        <v>4.4640000000000006E-2</v>
      </c>
      <c r="D298" s="8">
        <v>0.05</v>
      </c>
      <c r="E298" s="19"/>
      <c r="F298" s="8"/>
    </row>
    <row r="299" spans="1:6" x14ac:dyDescent="0.25">
      <c r="A299" s="7" t="s">
        <v>2715</v>
      </c>
      <c r="C299" s="8">
        <v>4.4640000000000006E-2</v>
      </c>
      <c r="D299" s="8">
        <v>0.05</v>
      </c>
      <c r="E299" s="19"/>
      <c r="F299" s="8"/>
    </row>
    <row r="300" spans="1:6" x14ac:dyDescent="0.25">
      <c r="A300" s="7" t="s">
        <v>2716</v>
      </c>
      <c r="C300" s="8">
        <v>4.3479999999999998E-2</v>
      </c>
      <c r="D300" s="8">
        <v>0.05</v>
      </c>
      <c r="E300" s="19"/>
      <c r="F300" s="8"/>
    </row>
    <row r="301" spans="1:6" x14ac:dyDescent="0.25">
      <c r="A301" s="7" t="s">
        <v>2717</v>
      </c>
      <c r="C301" s="8">
        <v>4.3099999999999999E-2</v>
      </c>
      <c r="D301" s="8">
        <v>0.05</v>
      </c>
      <c r="E301" s="19"/>
      <c r="F301" s="8"/>
    </row>
    <row r="302" spans="1:6" x14ac:dyDescent="0.25">
      <c r="A302" s="7" t="s">
        <v>2718</v>
      </c>
      <c r="C302" s="8">
        <v>4.274E-2</v>
      </c>
      <c r="D302" s="8">
        <v>0.05</v>
      </c>
      <c r="E302" s="19"/>
      <c r="F302" s="8"/>
    </row>
    <row r="303" spans="1:6" x14ac:dyDescent="0.25">
      <c r="A303" s="7" t="s">
        <v>2719</v>
      </c>
      <c r="C303" s="8">
        <v>4.1669999999999999E-2</v>
      </c>
      <c r="D303" s="8">
        <v>0.05</v>
      </c>
      <c r="E303" s="19"/>
      <c r="F303" s="8"/>
    </row>
    <row r="304" spans="1:6" x14ac:dyDescent="0.25">
      <c r="A304" s="7" t="s">
        <v>2720</v>
      </c>
      <c r="C304" s="8">
        <v>4.2549999999999998E-2</v>
      </c>
      <c r="D304" s="8">
        <v>0.05</v>
      </c>
      <c r="E304" s="19"/>
      <c r="F304" s="8"/>
    </row>
    <row r="305" spans="1:6" x14ac:dyDescent="0.25">
      <c r="A305" s="7" t="s">
        <v>2721</v>
      </c>
      <c r="C305" s="8">
        <v>4.2369999999999998E-2</v>
      </c>
      <c r="D305" s="8">
        <v>0.05</v>
      </c>
      <c r="E305" s="19"/>
      <c r="F305" s="8"/>
    </row>
    <row r="306" spans="1:6" x14ac:dyDescent="0.25">
      <c r="A306" s="7" t="s">
        <v>2722</v>
      </c>
      <c r="C306" s="8">
        <v>4.274E-2</v>
      </c>
      <c r="D306" s="8">
        <v>0.05</v>
      </c>
      <c r="E306" s="19"/>
      <c r="F306" s="8"/>
    </row>
    <row r="307" spans="1:6" x14ac:dyDescent="0.25">
      <c r="A307" s="7" t="s">
        <v>2723</v>
      </c>
      <c r="C307" s="8">
        <v>4.3099999999999999E-2</v>
      </c>
      <c r="D307" s="8">
        <v>0.05</v>
      </c>
      <c r="E307" s="19"/>
      <c r="F307" s="8"/>
    </row>
    <row r="308" spans="1:6" x14ac:dyDescent="0.25">
      <c r="A308" s="7" t="s">
        <v>2724</v>
      </c>
      <c r="C308" s="8">
        <v>4.5449999999999997E-2</v>
      </c>
      <c r="D308" s="8">
        <v>0.05</v>
      </c>
      <c r="E308" s="19"/>
      <c r="F308" s="8"/>
    </row>
    <row r="309" spans="1:6" x14ac:dyDescent="0.25">
      <c r="A309" s="7" t="s">
        <v>2725</v>
      </c>
      <c r="C309" s="8">
        <v>4.7619999999999996E-2</v>
      </c>
      <c r="D309" s="8">
        <v>0.05</v>
      </c>
      <c r="E309" s="19"/>
      <c r="F309" s="8"/>
    </row>
    <row r="310" spans="1:6" x14ac:dyDescent="0.25">
      <c r="A310" s="7" t="s">
        <v>2726</v>
      </c>
      <c r="C310" s="8">
        <v>4.8079999999999998E-2</v>
      </c>
      <c r="D310" s="8">
        <v>0.05</v>
      </c>
      <c r="E310" s="19"/>
      <c r="F310" s="8"/>
    </row>
    <row r="311" spans="1:6" x14ac:dyDescent="0.25">
      <c r="A311" s="7" t="s">
        <v>2727</v>
      </c>
      <c r="C311" s="8">
        <v>4.7619999999999996E-2</v>
      </c>
      <c r="D311" s="8">
        <v>0.05</v>
      </c>
      <c r="E311" s="19"/>
      <c r="F311" s="8"/>
    </row>
    <row r="312" spans="1:6" x14ac:dyDescent="0.25">
      <c r="A312" s="7" t="s">
        <v>2728</v>
      </c>
      <c r="C312" s="8">
        <v>4.854E-2</v>
      </c>
      <c r="D312" s="8">
        <v>0.05</v>
      </c>
      <c r="E312" s="19"/>
      <c r="F312" s="8"/>
    </row>
    <row r="313" spans="1:6" x14ac:dyDescent="0.25">
      <c r="A313" s="7" t="s">
        <v>2729</v>
      </c>
      <c r="C313" s="8">
        <v>4.854E-2</v>
      </c>
      <c r="D313" s="8">
        <v>0.05</v>
      </c>
      <c r="E313" s="19"/>
      <c r="F313" s="8"/>
    </row>
    <row r="314" spans="1:6" x14ac:dyDescent="0.25">
      <c r="A314" s="7" t="s">
        <v>2730</v>
      </c>
      <c r="C314" s="8">
        <v>4.7619999999999996E-2</v>
      </c>
      <c r="D314" s="8">
        <v>0.05</v>
      </c>
      <c r="E314" s="19"/>
      <c r="F314" s="8"/>
    </row>
    <row r="315" spans="1:6" x14ac:dyDescent="0.25">
      <c r="A315" s="7" t="s">
        <v>2731</v>
      </c>
      <c r="C315" s="8">
        <v>4.7169999999999997E-2</v>
      </c>
      <c r="D315" s="8">
        <v>0.05</v>
      </c>
      <c r="E315" s="19"/>
      <c r="F315" s="8"/>
    </row>
    <row r="316" spans="1:6" x14ac:dyDescent="0.25">
      <c r="A316" s="7" t="s">
        <v>2732</v>
      </c>
      <c r="C316" s="8">
        <v>4.7169999999999997E-2</v>
      </c>
      <c r="D316" s="8">
        <v>0.05</v>
      </c>
      <c r="E316" s="19"/>
      <c r="F316" s="8"/>
    </row>
    <row r="317" spans="1:6" x14ac:dyDescent="0.25">
      <c r="A317" s="7" t="s">
        <v>2733</v>
      </c>
      <c r="C317" s="8">
        <v>4.9500000000000002E-2</v>
      </c>
      <c r="D317" s="8">
        <v>0.05</v>
      </c>
      <c r="E317" s="19"/>
      <c r="F317" s="8"/>
    </row>
    <row r="318" spans="1:6" x14ac:dyDescent="0.25">
      <c r="A318" s="7" t="s">
        <v>2734</v>
      </c>
      <c r="C318" s="8">
        <v>4.9500000000000002E-2</v>
      </c>
      <c r="D318" s="8">
        <v>0.05</v>
      </c>
      <c r="E318" s="19"/>
      <c r="F318" s="8"/>
    </row>
    <row r="319" spans="1:6" x14ac:dyDescent="0.25">
      <c r="A319" s="7" t="s">
        <v>2735</v>
      </c>
      <c r="C319" s="8">
        <v>5.0509999999999999E-2</v>
      </c>
      <c r="D319" s="8">
        <v>0.05</v>
      </c>
      <c r="E319" s="19"/>
      <c r="F319" s="8"/>
    </row>
    <row r="320" spans="1:6" x14ac:dyDescent="0.25">
      <c r="A320" s="7" t="s">
        <v>2736</v>
      </c>
      <c r="C320" s="8">
        <v>0.05</v>
      </c>
      <c r="D320" s="8">
        <v>0.05</v>
      </c>
      <c r="E320" s="19"/>
      <c r="F320" s="8"/>
    </row>
    <row r="321" spans="1:6" x14ac:dyDescent="0.25">
      <c r="A321" s="7" t="s">
        <v>2737</v>
      </c>
      <c r="C321" s="8">
        <v>4.9500000000000002E-2</v>
      </c>
      <c r="D321" s="8">
        <v>0.05</v>
      </c>
      <c r="E321" s="19"/>
      <c r="F321" s="8"/>
    </row>
    <row r="322" spans="1:6" x14ac:dyDescent="0.25">
      <c r="A322" s="7" t="s">
        <v>2738</v>
      </c>
      <c r="C322" s="8">
        <v>0.05</v>
      </c>
      <c r="D322" s="8">
        <v>0.05</v>
      </c>
      <c r="E322" s="19"/>
      <c r="F322" s="8"/>
    </row>
    <row r="323" spans="1:6" x14ac:dyDescent="0.25">
      <c r="A323" s="7" t="s">
        <v>2739</v>
      </c>
      <c r="C323" s="8">
        <v>0.05</v>
      </c>
      <c r="D323" s="8">
        <v>0.05</v>
      </c>
      <c r="E323" s="19"/>
      <c r="F323" s="8"/>
    </row>
    <row r="324" spans="1:6" x14ac:dyDescent="0.25">
      <c r="A324" s="7" t="s">
        <v>2740</v>
      </c>
      <c r="C324" s="8">
        <v>4.7619999999999996E-2</v>
      </c>
      <c r="D324" s="8">
        <v>0.05</v>
      </c>
      <c r="E324" s="19"/>
      <c r="F324" s="8"/>
    </row>
    <row r="325" spans="1:6" x14ac:dyDescent="0.25">
      <c r="A325" s="7" t="s">
        <v>2741</v>
      </c>
      <c r="C325" s="8">
        <v>4.6300000000000001E-2</v>
      </c>
      <c r="D325" s="8">
        <v>0.05</v>
      </c>
      <c r="E325" s="19"/>
      <c r="F325" s="8"/>
    </row>
    <row r="326" spans="1:6" x14ac:dyDescent="0.25">
      <c r="A326" s="7" t="s">
        <v>2742</v>
      </c>
      <c r="C326" s="8">
        <v>4.5449999999999997E-2</v>
      </c>
      <c r="D326" s="8">
        <v>0.05</v>
      </c>
      <c r="E326" s="19"/>
      <c r="F326" s="8"/>
    </row>
    <row r="327" spans="1:6" x14ac:dyDescent="0.25">
      <c r="A327" s="7" t="s">
        <v>2743</v>
      </c>
      <c r="C327" s="8">
        <v>4.5449999999999997E-2</v>
      </c>
      <c r="D327" s="8">
        <v>0.05</v>
      </c>
      <c r="E327" s="19"/>
      <c r="F327" s="8"/>
    </row>
    <row r="328" spans="1:6" x14ac:dyDescent="0.25">
      <c r="A328" s="7" t="s">
        <v>2744</v>
      </c>
      <c r="C328" s="8">
        <v>4.5869999999999994E-2</v>
      </c>
      <c r="D328" s="8">
        <v>0.05</v>
      </c>
      <c r="E328" s="19"/>
      <c r="F328" s="8"/>
    </row>
    <row r="329" spans="1:6" x14ac:dyDescent="0.25">
      <c r="A329" s="7" t="s">
        <v>2745</v>
      </c>
      <c r="C329" s="8">
        <v>4.7169999999999997E-2</v>
      </c>
      <c r="D329" s="8">
        <v>0.05</v>
      </c>
      <c r="E329" s="19"/>
      <c r="F329" s="8"/>
    </row>
    <row r="330" spans="1:6" x14ac:dyDescent="0.25">
      <c r="A330" s="7" t="s">
        <v>2746</v>
      </c>
      <c r="C330" s="8">
        <v>4.9020000000000001E-2</v>
      </c>
      <c r="D330" s="8">
        <v>0.05</v>
      </c>
      <c r="E330" s="19"/>
      <c r="F330" s="8"/>
    </row>
    <row r="331" spans="1:6" x14ac:dyDescent="0.25">
      <c r="A331" s="7" t="s">
        <v>2747</v>
      </c>
      <c r="C331" s="8">
        <v>4.9020000000000001E-2</v>
      </c>
      <c r="D331" s="8">
        <v>0.05</v>
      </c>
      <c r="E331" s="19"/>
      <c r="F331" s="8"/>
    </row>
    <row r="332" spans="1:6" x14ac:dyDescent="0.25">
      <c r="A332" s="7" t="s">
        <v>2748</v>
      </c>
      <c r="C332" s="8">
        <v>4.7619999999999996E-2</v>
      </c>
      <c r="D332" s="8">
        <v>0.05</v>
      </c>
      <c r="E332" s="19"/>
      <c r="F332" s="8"/>
    </row>
    <row r="333" spans="1:6" x14ac:dyDescent="0.25">
      <c r="A333" s="7" t="s">
        <v>2749</v>
      </c>
      <c r="C333" s="8">
        <v>4.6730000000000001E-2</v>
      </c>
      <c r="D333" s="8">
        <v>0.05</v>
      </c>
      <c r="E333" s="19"/>
      <c r="F333" s="8"/>
    </row>
    <row r="334" spans="1:6" x14ac:dyDescent="0.25">
      <c r="A334" s="7" t="s">
        <v>2750</v>
      </c>
      <c r="C334" s="8">
        <v>4.6079999999999996E-2</v>
      </c>
      <c r="D334" s="8">
        <v>0.05</v>
      </c>
      <c r="E334" s="19"/>
      <c r="F334" s="8"/>
    </row>
    <row r="335" spans="1:6" x14ac:dyDescent="0.25">
      <c r="A335" s="7" t="s">
        <v>2751</v>
      </c>
      <c r="C335" s="8">
        <v>4.6950000000000006E-2</v>
      </c>
      <c r="D335" s="8">
        <v>0.05</v>
      </c>
      <c r="E335" s="19"/>
      <c r="F335" s="8"/>
    </row>
    <row r="336" spans="1:6" x14ac:dyDescent="0.25">
      <c r="A336" s="7" t="s">
        <v>2752</v>
      </c>
      <c r="C336" s="8">
        <v>4.6399999999999997E-2</v>
      </c>
      <c r="D336" s="8">
        <v>0.05</v>
      </c>
      <c r="E336" s="19"/>
      <c r="F336" s="8"/>
    </row>
    <row r="337" spans="1:5" x14ac:dyDescent="0.25">
      <c r="A337" s="7" t="s">
        <v>2753</v>
      </c>
      <c r="C337" s="8">
        <v>4.6509999999999996E-2</v>
      </c>
      <c r="D337" s="8">
        <v>0.05</v>
      </c>
      <c r="E337" s="19"/>
    </row>
    <row r="338" spans="1:5" x14ac:dyDescent="0.25">
      <c r="A338" s="7" t="s">
        <v>2754</v>
      </c>
      <c r="C338" s="8">
        <v>4.6620000000000002E-2</v>
      </c>
      <c r="D338" s="8">
        <v>0.05</v>
      </c>
      <c r="E338" s="19"/>
    </row>
    <row r="339" spans="1:5" x14ac:dyDescent="0.25">
      <c r="A339" s="7" t="s">
        <v>2755</v>
      </c>
      <c r="C339" s="8">
        <v>4.6300000000000001E-2</v>
      </c>
      <c r="D339" s="8">
        <v>0.05</v>
      </c>
      <c r="E339" s="19"/>
    </row>
    <row r="340" spans="1:5" x14ac:dyDescent="0.25">
      <c r="A340" s="7" t="s">
        <v>2756</v>
      </c>
      <c r="C340" s="8">
        <v>4.6189999999999995E-2</v>
      </c>
      <c r="D340" s="8">
        <v>0.05</v>
      </c>
      <c r="E340" s="19"/>
    </row>
    <row r="341" spans="1:5" x14ac:dyDescent="0.25">
      <c r="A341" s="7" t="s">
        <v>2757</v>
      </c>
      <c r="C341" s="8">
        <v>4.7060000000000005E-2</v>
      </c>
      <c r="D341" s="8">
        <v>0.05</v>
      </c>
      <c r="E341" s="19"/>
    </row>
    <row r="342" spans="1:5" x14ac:dyDescent="0.25">
      <c r="A342" s="7" t="s">
        <v>2758</v>
      </c>
      <c r="C342" s="8">
        <v>4.7169999999999997E-2</v>
      </c>
      <c r="D342" s="8">
        <v>0.05</v>
      </c>
      <c r="E342" s="19"/>
    </row>
    <row r="343" spans="1:5" x14ac:dyDescent="0.25">
      <c r="A343" s="7" t="s">
        <v>2759</v>
      </c>
      <c r="C343" s="8">
        <v>4.7619999999999996E-2</v>
      </c>
      <c r="D343" s="8">
        <v>0.05</v>
      </c>
      <c r="E343" s="19"/>
    </row>
    <row r="344" spans="1:5" x14ac:dyDescent="0.25">
      <c r="A344" s="7" t="s">
        <v>2760</v>
      </c>
      <c r="C344" s="8">
        <v>3.7909999999999999E-2</v>
      </c>
      <c r="D344" s="8">
        <v>0.05</v>
      </c>
      <c r="E344" s="19"/>
    </row>
    <row r="345" spans="1:5" x14ac:dyDescent="0.25">
      <c r="A345" s="7" t="s">
        <v>2761</v>
      </c>
      <c r="C345" s="8">
        <v>3.7909999999999999E-2</v>
      </c>
      <c r="D345" s="8">
        <v>0.05</v>
      </c>
      <c r="E345" s="19"/>
    </row>
    <row r="346" spans="1:5" x14ac:dyDescent="0.25">
      <c r="A346" s="7" t="s">
        <v>2762</v>
      </c>
      <c r="C346" s="8">
        <v>3.7740000000000003E-2</v>
      </c>
      <c r="D346" s="8">
        <v>0.05</v>
      </c>
      <c r="E346" s="19"/>
    </row>
    <row r="347" spans="1:5" x14ac:dyDescent="0.25">
      <c r="A347" s="7" t="s">
        <v>2763</v>
      </c>
      <c r="C347" s="8">
        <v>3.8460000000000001E-2</v>
      </c>
      <c r="D347" s="8">
        <v>0.05</v>
      </c>
      <c r="E347" s="19"/>
    </row>
    <row r="348" spans="1:5" x14ac:dyDescent="0.25">
      <c r="A348" s="7" t="s">
        <v>2764</v>
      </c>
      <c r="C348" s="8">
        <v>3.8100000000000002E-2</v>
      </c>
      <c r="D348" s="8">
        <v>0.05</v>
      </c>
      <c r="E348" s="19"/>
    </row>
    <row r="349" spans="1:5" x14ac:dyDescent="0.25">
      <c r="A349" s="7" t="s">
        <v>2765</v>
      </c>
      <c r="C349" s="8">
        <v>3.7740000000000003E-2</v>
      </c>
      <c r="D349" s="8">
        <v>0.05</v>
      </c>
      <c r="E349" s="19"/>
    </row>
    <row r="350" spans="1:5" x14ac:dyDescent="0.25">
      <c r="A350" s="7" t="s">
        <v>2766</v>
      </c>
      <c r="C350" s="8">
        <v>3.2649999999999998E-2</v>
      </c>
      <c r="D350" s="8">
        <v>0.05</v>
      </c>
      <c r="E350" s="19"/>
    </row>
    <row r="351" spans="1:5" x14ac:dyDescent="0.25">
      <c r="A351" s="7" t="s">
        <v>2767</v>
      </c>
      <c r="C351" s="8">
        <v>3.2649999999999998E-2</v>
      </c>
      <c r="D351" s="8">
        <v>0.05</v>
      </c>
      <c r="E351" s="19"/>
    </row>
    <row r="352" spans="1:5" x14ac:dyDescent="0.25">
      <c r="A352" s="7" t="s">
        <v>2768</v>
      </c>
      <c r="C352" s="8">
        <v>3.2259999999999997E-2</v>
      </c>
      <c r="D352" s="8">
        <v>0.05</v>
      </c>
      <c r="E352" s="19"/>
    </row>
    <row r="353" spans="1:5" x14ac:dyDescent="0.25">
      <c r="A353" s="7" t="s">
        <v>2769</v>
      </c>
      <c r="C353" s="8">
        <v>3.2259999999999997E-2</v>
      </c>
      <c r="D353" s="8">
        <v>0.05</v>
      </c>
      <c r="E353" s="19"/>
    </row>
    <row r="354" spans="1:5" x14ac:dyDescent="0.25">
      <c r="A354" s="7" t="s">
        <v>2770</v>
      </c>
      <c r="C354" s="8">
        <v>3.1910000000000001E-2</v>
      </c>
      <c r="D354" s="8">
        <v>0.05</v>
      </c>
      <c r="E354" s="19"/>
    </row>
    <row r="355" spans="1:5" x14ac:dyDescent="0.25">
      <c r="A355" s="7" t="s">
        <v>2771</v>
      </c>
      <c r="C355" s="8">
        <v>3.1579999999999997E-2</v>
      </c>
      <c r="D355" s="8">
        <v>0.05</v>
      </c>
      <c r="E355" s="19"/>
    </row>
    <row r="356" spans="1:5" x14ac:dyDescent="0.25">
      <c r="A356" s="7" t="s">
        <v>2772</v>
      </c>
      <c r="C356" s="8">
        <v>3.0849999999999999E-2</v>
      </c>
      <c r="D356" s="8">
        <v>0.05</v>
      </c>
      <c r="E356" s="19"/>
    </row>
    <row r="357" spans="1:5" x14ac:dyDescent="0.25">
      <c r="A357" s="7" t="s">
        <v>2773</v>
      </c>
      <c r="C357" s="8">
        <v>3.0849999999999999E-2</v>
      </c>
      <c r="D357" s="8">
        <v>0.05</v>
      </c>
      <c r="E357" s="19"/>
    </row>
    <row r="358" spans="1:5" x14ac:dyDescent="0.25">
      <c r="A358" s="7" t="s">
        <v>2774</v>
      </c>
      <c r="C358" s="8">
        <v>3.1579999999999997E-2</v>
      </c>
      <c r="D358" s="8">
        <v>0.05</v>
      </c>
      <c r="E358" s="19"/>
    </row>
    <row r="359" spans="1:5" x14ac:dyDescent="0.25">
      <c r="A359" s="7" t="s">
        <v>2775</v>
      </c>
      <c r="C359" s="8">
        <v>3.15E-2</v>
      </c>
      <c r="D359" s="8">
        <v>0.05</v>
      </c>
      <c r="E359" s="19"/>
    </row>
    <row r="360" spans="1:5" x14ac:dyDescent="0.25">
      <c r="A360" s="7" t="s">
        <v>2776</v>
      </c>
      <c r="C360" s="8">
        <v>3.15E-2</v>
      </c>
      <c r="D360" s="8">
        <v>0.05</v>
      </c>
      <c r="E360" s="19"/>
    </row>
    <row r="361" spans="1:5" x14ac:dyDescent="0.25">
      <c r="A361" s="7" t="s">
        <v>2777</v>
      </c>
      <c r="C361" s="8">
        <v>3.1130000000000001E-2</v>
      </c>
      <c r="D361" s="8">
        <v>0.05</v>
      </c>
      <c r="E361" s="19"/>
    </row>
    <row r="362" spans="1:5" x14ac:dyDescent="0.25">
      <c r="A362" s="7" t="s">
        <v>2778</v>
      </c>
      <c r="C362" s="8">
        <v>3.1829999999999997E-2</v>
      </c>
      <c r="D362" s="8">
        <v>0.05</v>
      </c>
      <c r="E362" s="19"/>
    </row>
    <row r="363" spans="1:5" x14ac:dyDescent="0.25">
      <c r="A363" s="7" t="s">
        <v>2779</v>
      </c>
      <c r="C363" s="8">
        <v>3.117E-2</v>
      </c>
      <c r="D363" s="8">
        <v>0.05</v>
      </c>
      <c r="E363" s="19"/>
    </row>
    <row r="364" spans="1:5" x14ac:dyDescent="0.25">
      <c r="A364" s="7" t="s">
        <v>2780</v>
      </c>
      <c r="C364" s="8">
        <v>3.0929999999999999E-2</v>
      </c>
      <c r="D364" s="8">
        <v>0.05</v>
      </c>
      <c r="E364" s="19"/>
    </row>
    <row r="365" spans="1:5" x14ac:dyDescent="0.25">
      <c r="A365" s="7" t="s">
        <v>2781</v>
      </c>
      <c r="C365" s="8">
        <v>3.0929999999999999E-2</v>
      </c>
      <c r="D365" s="8">
        <v>0.05</v>
      </c>
      <c r="E365" s="19"/>
    </row>
    <row r="366" spans="1:5" x14ac:dyDescent="0.25">
      <c r="A366" s="7" t="s">
        <v>2782</v>
      </c>
      <c r="C366" s="8">
        <v>3.0529999999999998E-2</v>
      </c>
      <c r="D366" s="8">
        <v>0.05</v>
      </c>
      <c r="E366" s="19"/>
    </row>
    <row r="367" spans="1:5" x14ac:dyDescent="0.25">
      <c r="A367" s="7" t="s">
        <v>2783</v>
      </c>
      <c r="C367" s="8">
        <v>3.0609999999999998E-2</v>
      </c>
      <c r="D367" s="8">
        <v>0.05</v>
      </c>
      <c r="E367" s="19"/>
    </row>
    <row r="368" spans="1:5" x14ac:dyDescent="0.25">
      <c r="A368" s="7" t="s">
        <v>2784</v>
      </c>
      <c r="C368" s="8">
        <v>3.141E-2</v>
      </c>
      <c r="D368" s="8">
        <v>0.05</v>
      </c>
      <c r="E368" s="19"/>
    </row>
    <row r="369" spans="1:5" x14ac:dyDescent="0.25">
      <c r="A369" s="7" t="s">
        <v>2785</v>
      </c>
      <c r="C369" s="8">
        <v>3.141E-2</v>
      </c>
      <c r="D369" s="8">
        <v>0.05</v>
      </c>
      <c r="E369" s="19"/>
    </row>
    <row r="370" spans="1:5" x14ac:dyDescent="0.25">
      <c r="A370" s="7" t="s">
        <v>2786</v>
      </c>
      <c r="C370" s="8">
        <v>3.109E-2</v>
      </c>
      <c r="D370" s="8">
        <v>0.05</v>
      </c>
      <c r="E370" s="19"/>
    </row>
    <row r="371" spans="1:5" x14ac:dyDescent="0.25">
      <c r="A371" s="7" t="s">
        <v>2787</v>
      </c>
      <c r="C371" s="8">
        <v>3.117E-2</v>
      </c>
      <c r="D371" s="8">
        <v>0.05</v>
      </c>
      <c r="E371" s="19"/>
    </row>
    <row r="372" spans="1:5" x14ac:dyDescent="0.25">
      <c r="A372" s="7" t="s">
        <v>2788</v>
      </c>
      <c r="C372" s="8">
        <v>3.109E-2</v>
      </c>
      <c r="D372" s="8">
        <v>0.05</v>
      </c>
      <c r="E372" s="19"/>
    </row>
    <row r="373" spans="1:5" x14ac:dyDescent="0.25">
      <c r="A373" s="7" t="s">
        <v>2789</v>
      </c>
      <c r="C373" s="8">
        <v>3.117E-2</v>
      </c>
      <c r="D373" s="8">
        <v>0.05</v>
      </c>
      <c r="E373" s="19"/>
    </row>
    <row r="374" spans="1:5" x14ac:dyDescent="0.25">
      <c r="A374" s="7" t="s">
        <v>2790</v>
      </c>
      <c r="C374" s="8">
        <v>3.117E-2</v>
      </c>
      <c r="D374" s="8">
        <v>0.05</v>
      </c>
      <c r="E374" s="19"/>
    </row>
    <row r="375" spans="1:5" x14ac:dyDescent="0.25">
      <c r="A375" s="7" t="s">
        <v>2791</v>
      </c>
      <c r="C375" s="8">
        <v>3.125E-2</v>
      </c>
      <c r="D375" s="8">
        <v>0.05</v>
      </c>
      <c r="E375" s="19"/>
    </row>
    <row r="376" spans="1:5" x14ac:dyDescent="0.25">
      <c r="A376" s="7" t="s">
        <v>2792</v>
      </c>
      <c r="C376" s="8">
        <v>3.1210000000000002E-2</v>
      </c>
      <c r="D376" s="8">
        <v>0.05</v>
      </c>
      <c r="E376" s="19"/>
    </row>
    <row r="377" spans="1:5" x14ac:dyDescent="0.25">
      <c r="A377" s="7" t="s">
        <v>2793</v>
      </c>
      <c r="C377" s="8">
        <v>3.1829999999999997E-2</v>
      </c>
      <c r="D377" s="8">
        <v>0.05</v>
      </c>
      <c r="E377" s="19"/>
    </row>
    <row r="378" spans="1:5" x14ac:dyDescent="0.25">
      <c r="A378" s="7" t="s">
        <v>2794</v>
      </c>
      <c r="C378" s="8">
        <v>3.117E-2</v>
      </c>
      <c r="D378" s="8">
        <v>0.05</v>
      </c>
      <c r="E378" s="19"/>
    </row>
    <row r="379" spans="1:5" x14ac:dyDescent="0.25">
      <c r="A379" s="7" t="s">
        <v>2795</v>
      </c>
      <c r="C379" s="8">
        <v>3.0769999999999999E-2</v>
      </c>
      <c r="D379" s="8">
        <v>0.05</v>
      </c>
      <c r="E379" s="19"/>
    </row>
    <row r="380" spans="1:5" x14ac:dyDescent="0.25">
      <c r="A380" s="7" t="s">
        <v>2796</v>
      </c>
      <c r="C380" s="8">
        <v>3.0929999999999999E-2</v>
      </c>
      <c r="D380" s="8">
        <v>0.05</v>
      </c>
      <c r="E380" s="19"/>
    </row>
    <row r="381" spans="1:5" x14ac:dyDescent="0.25">
      <c r="A381" s="7" t="s">
        <v>2797</v>
      </c>
      <c r="C381" s="8">
        <v>3.0609999999999998E-2</v>
      </c>
      <c r="D381" s="8">
        <v>0.05</v>
      </c>
      <c r="E381" s="19"/>
    </row>
    <row r="382" spans="1:5" x14ac:dyDescent="0.25">
      <c r="A382" s="7" t="s">
        <v>2798</v>
      </c>
      <c r="C382" s="8">
        <v>3.0849999999999999E-2</v>
      </c>
      <c r="D382" s="8">
        <v>0.05</v>
      </c>
      <c r="E382" s="19"/>
    </row>
    <row r="383" spans="1:5" x14ac:dyDescent="0.25">
      <c r="A383" s="7" t="s">
        <v>2799</v>
      </c>
      <c r="C383" s="8">
        <v>3.073E-2</v>
      </c>
      <c r="D383" s="8">
        <v>0.05</v>
      </c>
      <c r="E383" s="19"/>
    </row>
    <row r="384" spans="1:5" x14ac:dyDescent="0.25">
      <c r="A384" s="7" t="s">
        <v>2800</v>
      </c>
      <c r="C384" s="8">
        <v>3.0790000000000001E-2</v>
      </c>
      <c r="D384" s="8">
        <v>0.05</v>
      </c>
      <c r="E384" s="19"/>
    </row>
    <row r="385" spans="1:5" x14ac:dyDescent="0.25">
      <c r="A385" s="7" t="s">
        <v>2801</v>
      </c>
      <c r="C385" s="8">
        <v>3.0769999999999999E-2</v>
      </c>
      <c r="D385" s="8">
        <v>0.05</v>
      </c>
      <c r="E385" s="19"/>
    </row>
    <row r="386" spans="1:5" x14ac:dyDescent="0.25">
      <c r="A386" s="7" t="s">
        <v>2802</v>
      </c>
      <c r="C386" s="8">
        <v>3.023E-2</v>
      </c>
      <c r="D386" s="8">
        <v>0.05</v>
      </c>
      <c r="E386" s="19"/>
    </row>
    <row r="387" spans="1:5" x14ac:dyDescent="0.25">
      <c r="A387" s="7" t="s">
        <v>2803</v>
      </c>
      <c r="C387" s="8">
        <v>3.0019999999999998E-2</v>
      </c>
      <c r="D387" s="8">
        <v>0.05</v>
      </c>
      <c r="E387" s="19"/>
    </row>
    <row r="388" spans="1:5" x14ac:dyDescent="0.25">
      <c r="A388" s="7" t="s">
        <v>2804</v>
      </c>
      <c r="C388" s="8">
        <v>3.0019999999999998E-2</v>
      </c>
      <c r="D388" s="8">
        <v>0.05</v>
      </c>
      <c r="E388" s="19"/>
    </row>
    <row r="389" spans="1:5" x14ac:dyDescent="0.25">
      <c r="A389" s="7" t="s">
        <v>2805</v>
      </c>
      <c r="C389" s="8">
        <v>3.0019999999999998E-2</v>
      </c>
      <c r="D389" s="8">
        <v>0.05</v>
      </c>
      <c r="E389" s="19"/>
    </row>
    <row r="390" spans="1:5" x14ac:dyDescent="0.25">
      <c r="A390" s="7" t="s">
        <v>2806</v>
      </c>
      <c r="C390" s="8">
        <v>2.9759999999999998E-2</v>
      </c>
      <c r="D390" s="8">
        <v>0.05</v>
      </c>
      <c r="E390" s="19"/>
    </row>
    <row r="391" spans="1:5" x14ac:dyDescent="0.25">
      <c r="A391" s="7" t="s">
        <v>2807</v>
      </c>
      <c r="C391" s="8">
        <v>2.9569999999999999E-2</v>
      </c>
      <c r="D391" s="8">
        <v>0.05</v>
      </c>
      <c r="E391" s="19"/>
    </row>
    <row r="392" spans="1:5" x14ac:dyDescent="0.25">
      <c r="A392" s="7" t="s">
        <v>2808</v>
      </c>
      <c r="C392" s="8">
        <v>2.9740000000000003E-2</v>
      </c>
      <c r="D392" s="8">
        <v>0.05</v>
      </c>
      <c r="E392" s="19"/>
    </row>
    <row r="393" spans="1:5" x14ac:dyDescent="0.25">
      <c r="A393" s="7" t="s">
        <v>2809</v>
      </c>
      <c r="C393" s="8">
        <v>2.9870000000000001E-2</v>
      </c>
      <c r="D393" s="8">
        <v>0.05</v>
      </c>
      <c r="E393" s="19"/>
    </row>
    <row r="394" spans="1:5" x14ac:dyDescent="0.25">
      <c r="A394" s="7" t="s">
        <v>2810</v>
      </c>
      <c r="C394" s="8">
        <v>2.9609999999999997E-2</v>
      </c>
      <c r="D394" s="8">
        <v>0.05</v>
      </c>
      <c r="E394" s="19"/>
    </row>
    <row r="395" spans="1:5" x14ac:dyDescent="0.25">
      <c r="A395" s="7" t="s">
        <v>2811</v>
      </c>
      <c r="C395" s="8">
        <v>2.9340000000000001E-2</v>
      </c>
      <c r="D395" s="8">
        <v>0.05</v>
      </c>
      <c r="E395" s="19"/>
    </row>
    <row r="396" spans="1:5" x14ac:dyDescent="0.25">
      <c r="A396" s="7" t="s">
        <v>2812</v>
      </c>
      <c r="C396" s="8">
        <v>2.9060000000000002E-2</v>
      </c>
      <c r="D396" s="8">
        <v>0.05</v>
      </c>
      <c r="E396" s="19"/>
    </row>
    <row r="397" spans="1:5" x14ac:dyDescent="0.25">
      <c r="A397" s="7" t="s">
        <v>2813</v>
      </c>
      <c r="C397" s="8">
        <v>2.8929999999999997E-2</v>
      </c>
      <c r="D397" s="8">
        <v>0.05</v>
      </c>
      <c r="E397" s="19"/>
    </row>
    <row r="398" spans="1:5" x14ac:dyDescent="0.25">
      <c r="A398" s="7" t="s">
        <v>2814</v>
      </c>
      <c r="C398" s="8">
        <v>3.0190000000000002E-2</v>
      </c>
      <c r="D398" s="8">
        <v>0.05</v>
      </c>
      <c r="E398" s="19"/>
    </row>
    <row r="399" spans="1:5" x14ac:dyDescent="0.25">
      <c r="A399" s="7" t="s">
        <v>2815</v>
      </c>
      <c r="C399" s="8">
        <v>3.0849999999999999E-2</v>
      </c>
      <c r="D399" s="8">
        <v>0.05</v>
      </c>
      <c r="E399" s="19"/>
    </row>
    <row r="400" spans="1:5" x14ac:dyDescent="0.25">
      <c r="A400" s="7" t="s">
        <v>2816</v>
      </c>
      <c r="C400" s="8">
        <v>3.0609999999999998E-2</v>
      </c>
      <c r="D400" s="8">
        <v>0.05</v>
      </c>
      <c r="E400" s="19"/>
    </row>
    <row r="401" spans="1:5" x14ac:dyDescent="0.25">
      <c r="A401" s="7" t="s">
        <v>2817</v>
      </c>
      <c r="C401" s="8">
        <v>3.27E-2</v>
      </c>
      <c r="D401" s="8">
        <v>0.05</v>
      </c>
      <c r="E401" s="19"/>
    </row>
    <row r="402" spans="1:5" x14ac:dyDescent="0.25">
      <c r="A402" s="7" t="s">
        <v>2818</v>
      </c>
      <c r="C402" s="8">
        <v>3.2969999999999999E-2</v>
      </c>
      <c r="D402" s="8">
        <v>0.05</v>
      </c>
      <c r="E402" s="19"/>
    </row>
    <row r="403" spans="1:5" x14ac:dyDescent="0.25">
      <c r="A403" s="7" t="s">
        <v>2819</v>
      </c>
      <c r="C403" s="8">
        <v>3.261E-2</v>
      </c>
      <c r="D403" s="8">
        <v>0.05</v>
      </c>
      <c r="E403" s="19"/>
    </row>
    <row r="404" spans="1:5" x14ac:dyDescent="0.25">
      <c r="A404" s="7" t="s">
        <v>2820</v>
      </c>
      <c r="C404" s="8">
        <v>3.3149999999999999E-2</v>
      </c>
      <c r="D404" s="8">
        <v>0.05</v>
      </c>
      <c r="E404" s="19"/>
    </row>
    <row r="405" spans="1:5" x14ac:dyDescent="0.25">
      <c r="A405" s="7" t="s">
        <v>2821</v>
      </c>
      <c r="C405" s="8">
        <v>3.3989999999999999E-2</v>
      </c>
      <c r="D405" s="8">
        <v>0.05</v>
      </c>
      <c r="E405" s="19"/>
    </row>
    <row r="406" spans="1:5" x14ac:dyDescent="0.25">
      <c r="A406" s="7" t="s">
        <v>2822</v>
      </c>
      <c r="C406" s="8">
        <v>3.3430000000000001E-2</v>
      </c>
      <c r="D406" s="8">
        <v>0.05</v>
      </c>
      <c r="E406" s="19"/>
    </row>
    <row r="407" spans="1:5" x14ac:dyDescent="0.25">
      <c r="A407" s="7" t="s">
        <v>2823</v>
      </c>
      <c r="C407" s="8">
        <v>3.3610000000000001E-2</v>
      </c>
      <c r="D407" s="8">
        <v>0.05</v>
      </c>
      <c r="E407" s="19"/>
    </row>
    <row r="408" spans="1:5" x14ac:dyDescent="0.25">
      <c r="A408" s="7" t="s">
        <v>2824</v>
      </c>
      <c r="C408" s="8">
        <v>3.243E-2</v>
      </c>
      <c r="D408" s="8">
        <v>0.05</v>
      </c>
      <c r="E408" s="19"/>
    </row>
    <row r="409" spans="1:5" x14ac:dyDescent="0.25">
      <c r="A409" s="7" t="s">
        <v>2825</v>
      </c>
      <c r="C409" s="8">
        <v>3.175E-2</v>
      </c>
      <c r="D409" s="8">
        <v>0.05</v>
      </c>
      <c r="E409" s="19"/>
    </row>
    <row r="410" spans="1:5" x14ac:dyDescent="0.25">
      <c r="A410" s="7" t="s">
        <v>2826</v>
      </c>
      <c r="C410" s="8">
        <v>3.209E-2</v>
      </c>
      <c r="D410" s="8">
        <v>0.05</v>
      </c>
      <c r="E410" s="19"/>
    </row>
    <row r="411" spans="1:5" x14ac:dyDescent="0.25">
      <c r="A411" s="7" t="s">
        <v>2827</v>
      </c>
      <c r="C411" s="8">
        <v>3.1910000000000001E-2</v>
      </c>
      <c r="D411" s="8">
        <v>0.05</v>
      </c>
      <c r="E411" s="19"/>
    </row>
    <row r="412" spans="1:5" x14ac:dyDescent="0.25">
      <c r="A412" s="7" t="s">
        <v>2828</v>
      </c>
      <c r="C412" s="8">
        <v>3.1829999999999997E-2</v>
      </c>
      <c r="D412" s="8">
        <v>0.05</v>
      </c>
      <c r="E412" s="19"/>
    </row>
    <row r="413" spans="1:5" x14ac:dyDescent="0.25">
      <c r="A413" s="7" t="s">
        <v>2829</v>
      </c>
      <c r="C413" s="8">
        <v>3.2349999999999997E-2</v>
      </c>
      <c r="D413" s="8">
        <v>0.05</v>
      </c>
      <c r="E413" s="19"/>
    </row>
    <row r="414" spans="1:5" x14ac:dyDescent="0.25">
      <c r="A414" s="7" t="s">
        <v>2830</v>
      </c>
      <c r="C414" s="8">
        <v>3.2170000000000004E-2</v>
      </c>
      <c r="D414" s="8">
        <v>0.05</v>
      </c>
      <c r="E414" s="19"/>
    </row>
    <row r="415" spans="1:5" x14ac:dyDescent="0.25">
      <c r="A415" s="7" t="s">
        <v>2831</v>
      </c>
      <c r="C415" s="8">
        <v>3.175E-2</v>
      </c>
      <c r="D415" s="8">
        <v>0.05</v>
      </c>
      <c r="E415" s="19"/>
    </row>
    <row r="416" spans="1:5" x14ac:dyDescent="0.25">
      <c r="A416" s="7" t="s">
        <v>2832</v>
      </c>
      <c r="C416" s="8">
        <v>3.2680000000000001E-2</v>
      </c>
      <c r="D416" s="8">
        <v>0.05</v>
      </c>
      <c r="E416" s="19"/>
    </row>
    <row r="417" spans="1:5" x14ac:dyDescent="0.25">
      <c r="A417" s="7" t="s">
        <v>2833</v>
      </c>
      <c r="C417" s="8">
        <v>3.2259999999999997E-2</v>
      </c>
      <c r="D417" s="8">
        <v>0.05</v>
      </c>
      <c r="E417" s="19"/>
    </row>
    <row r="418" spans="1:5" x14ac:dyDescent="0.25">
      <c r="A418" s="7" t="s">
        <v>2834</v>
      </c>
      <c r="C418" s="8">
        <v>3.1829999999999997E-2</v>
      </c>
      <c r="D418" s="8">
        <v>0.05</v>
      </c>
      <c r="E418" s="19"/>
    </row>
    <row r="419" spans="1:5" x14ac:dyDescent="0.25">
      <c r="A419" s="7" t="s">
        <v>2835</v>
      </c>
      <c r="C419" s="8">
        <v>3.1829999999999997E-2</v>
      </c>
      <c r="D419" s="8">
        <v>0.05</v>
      </c>
      <c r="E419" s="19"/>
    </row>
    <row r="420" spans="1:5" x14ac:dyDescent="0.25">
      <c r="A420" s="7" t="s">
        <v>2836</v>
      </c>
      <c r="C420" s="8">
        <v>3.1660000000000001E-2</v>
      </c>
      <c r="D420" s="8">
        <v>0.05</v>
      </c>
      <c r="E420" s="19"/>
    </row>
    <row r="421" spans="1:5" x14ac:dyDescent="0.25">
      <c r="A421" s="7" t="s">
        <v>2837</v>
      </c>
      <c r="C421" s="8">
        <v>3.261E-2</v>
      </c>
      <c r="D421" s="8">
        <v>0.05</v>
      </c>
      <c r="E421" s="19"/>
    </row>
    <row r="422" spans="1:5" x14ac:dyDescent="0.25">
      <c r="A422" s="7" t="s">
        <v>2838</v>
      </c>
      <c r="C422" s="8">
        <v>3.2240000000000005E-2</v>
      </c>
      <c r="D422" s="8">
        <v>0.05</v>
      </c>
      <c r="E422" s="19"/>
    </row>
    <row r="423" spans="1:5" x14ac:dyDescent="0.25">
      <c r="A423" s="7" t="s">
        <v>2839</v>
      </c>
      <c r="C423" s="8">
        <v>3.1910000000000001E-2</v>
      </c>
      <c r="D423" s="8">
        <v>0.05</v>
      </c>
      <c r="E423" s="19"/>
    </row>
    <row r="424" spans="1:5" x14ac:dyDescent="0.25">
      <c r="A424" s="7" t="s">
        <v>2840</v>
      </c>
      <c r="C424" s="8">
        <v>3.1789999999999999E-2</v>
      </c>
      <c r="D424" s="8">
        <v>0.05</v>
      </c>
      <c r="E424" s="19"/>
    </row>
    <row r="425" spans="1:5" x14ac:dyDescent="0.25">
      <c r="A425" s="7" t="s">
        <v>2841</v>
      </c>
      <c r="C425" s="8">
        <v>3.125E-2</v>
      </c>
      <c r="D425" s="8">
        <v>0.05</v>
      </c>
      <c r="E425" s="19"/>
    </row>
    <row r="426" spans="1:5" x14ac:dyDescent="0.25">
      <c r="A426" s="7" t="s">
        <v>2842</v>
      </c>
      <c r="C426" s="8">
        <v>3.0379999999999997E-2</v>
      </c>
      <c r="D426" s="8">
        <v>0.05</v>
      </c>
      <c r="E426" s="19"/>
    </row>
    <row r="427" spans="1:5" x14ac:dyDescent="0.25">
      <c r="A427" s="7" t="s">
        <v>2843</v>
      </c>
      <c r="C427" s="8">
        <v>3.0079999999999999E-2</v>
      </c>
      <c r="D427" s="8">
        <v>0.05</v>
      </c>
      <c r="E427" s="19"/>
    </row>
    <row r="428" spans="1:5" x14ac:dyDescent="0.25">
      <c r="A428" s="7" t="s">
        <v>2844</v>
      </c>
      <c r="C428" s="8">
        <v>2.972E-2</v>
      </c>
      <c r="D428" s="8">
        <v>0.05</v>
      </c>
      <c r="E428" s="19"/>
    </row>
    <row r="429" spans="1:5" x14ac:dyDescent="0.25">
      <c r="A429" s="7" t="s">
        <v>2845</v>
      </c>
      <c r="C429" s="8">
        <v>2.9270000000000001E-2</v>
      </c>
      <c r="D429" s="8">
        <v>0.05</v>
      </c>
      <c r="E429" s="19"/>
    </row>
    <row r="430" spans="1:5" x14ac:dyDescent="0.25">
      <c r="A430" s="7" t="s">
        <v>2846</v>
      </c>
      <c r="C430" s="8">
        <v>2.8809999999999999E-2</v>
      </c>
      <c r="D430" s="8">
        <v>0.05</v>
      </c>
      <c r="E430" s="19"/>
    </row>
    <row r="431" spans="1:5" x14ac:dyDescent="0.25">
      <c r="A431" s="7" t="s">
        <v>2847</v>
      </c>
      <c r="C431" s="8">
        <v>2.8900000000000002E-2</v>
      </c>
      <c r="D431" s="8">
        <v>0.05</v>
      </c>
      <c r="E431" s="19"/>
    </row>
    <row r="432" spans="1:5" x14ac:dyDescent="0.25">
      <c r="A432" s="7" t="s">
        <v>2848</v>
      </c>
      <c r="C432" s="8">
        <v>2.8500000000000001E-2</v>
      </c>
      <c r="D432" s="8">
        <v>0.05</v>
      </c>
      <c r="E432" s="19"/>
    </row>
    <row r="433" spans="1:5" x14ac:dyDescent="0.25">
      <c r="A433" s="7" t="s">
        <v>2849</v>
      </c>
      <c r="C433" s="8">
        <v>2.8570000000000002E-2</v>
      </c>
      <c r="D433" s="8">
        <v>0.05</v>
      </c>
      <c r="E433" s="19"/>
    </row>
    <row r="434" spans="1:5" x14ac:dyDescent="0.25">
      <c r="A434" s="7" t="s">
        <v>2850</v>
      </c>
      <c r="C434" s="8">
        <v>2.8879999999999999E-2</v>
      </c>
      <c r="D434" s="8">
        <v>0.05</v>
      </c>
      <c r="E434" s="19"/>
    </row>
    <row r="435" spans="1:5" x14ac:dyDescent="0.25">
      <c r="A435" s="7" t="s">
        <v>2851</v>
      </c>
      <c r="C435" s="8">
        <v>2.8549999999999999E-2</v>
      </c>
      <c r="D435" s="8">
        <v>0.05</v>
      </c>
      <c r="E435" s="19"/>
    </row>
    <row r="436" spans="1:5" x14ac:dyDescent="0.25">
      <c r="A436" s="7" t="s">
        <v>2852</v>
      </c>
      <c r="C436" s="8">
        <v>2.8570000000000002E-2</v>
      </c>
      <c r="D436" s="8">
        <v>0.05</v>
      </c>
      <c r="E436" s="19"/>
    </row>
    <row r="437" spans="1:5" x14ac:dyDescent="0.25">
      <c r="A437" s="7" t="s">
        <v>2853</v>
      </c>
      <c r="C437" s="8">
        <v>2.844E-2</v>
      </c>
      <c r="D437" s="8">
        <v>0.05</v>
      </c>
      <c r="E437" s="19"/>
    </row>
    <row r="438" spans="1:5" x14ac:dyDescent="0.25">
      <c r="A438" s="7" t="s">
        <v>2854</v>
      </c>
      <c r="C438" s="8">
        <v>2.8450000000000003E-2</v>
      </c>
      <c r="D438" s="8">
        <v>0.05</v>
      </c>
      <c r="E438" s="19"/>
    </row>
    <row r="439" spans="1:5" x14ac:dyDescent="0.25">
      <c r="A439" s="7" t="s">
        <v>2855</v>
      </c>
      <c r="C439" s="8">
        <v>2.8500000000000001E-2</v>
      </c>
      <c r="D439" s="8">
        <v>0.05</v>
      </c>
      <c r="E439" s="19"/>
    </row>
    <row r="440" spans="1:5" x14ac:dyDescent="0.25">
      <c r="A440" s="7" t="s">
        <v>2856</v>
      </c>
      <c r="C440" s="8">
        <v>2.8469999999999999E-2</v>
      </c>
      <c r="D440" s="8">
        <v>0.05</v>
      </c>
      <c r="E440" s="19"/>
    </row>
    <row r="441" spans="1:5" x14ac:dyDescent="0.25">
      <c r="A441" s="7" t="s">
        <v>2857</v>
      </c>
      <c r="C441" s="8">
        <v>2.844E-2</v>
      </c>
      <c r="D441" s="8">
        <v>0.05</v>
      </c>
      <c r="E441" s="19"/>
    </row>
    <row r="442" spans="1:5" x14ac:dyDescent="0.25">
      <c r="A442" s="7" t="s">
        <v>2858</v>
      </c>
      <c r="C442" s="8">
        <v>2.8300000000000002E-2</v>
      </c>
      <c r="D442" s="8">
        <v>0.05</v>
      </c>
      <c r="E442" s="19"/>
    </row>
    <row r="443" spans="1:5" x14ac:dyDescent="0.25">
      <c r="A443" s="7" t="s">
        <v>2859</v>
      </c>
      <c r="C443" s="8">
        <v>2.8300000000000002E-2</v>
      </c>
      <c r="D443" s="8">
        <v>0.05</v>
      </c>
      <c r="E443" s="19"/>
    </row>
    <row r="444" spans="1:5" x14ac:dyDescent="0.25">
      <c r="A444" s="7" t="s">
        <v>2860</v>
      </c>
      <c r="C444" s="8">
        <v>2.8069999999999998E-2</v>
      </c>
      <c r="D444" s="8">
        <v>0.05</v>
      </c>
      <c r="E444" s="19"/>
    </row>
    <row r="445" spans="1:5" x14ac:dyDescent="0.25">
      <c r="A445" s="7" t="s">
        <v>2861</v>
      </c>
      <c r="C445" s="8">
        <v>2.8039999999999999E-2</v>
      </c>
      <c r="D445" s="8">
        <v>0.05</v>
      </c>
      <c r="E445" s="19"/>
    </row>
    <row r="446" spans="1:5" x14ac:dyDescent="0.25">
      <c r="A446" s="7" t="s">
        <v>2862</v>
      </c>
      <c r="C446" s="8">
        <v>2.8420000000000001E-2</v>
      </c>
      <c r="D446" s="8">
        <v>0.05</v>
      </c>
      <c r="E446" s="19"/>
    </row>
    <row r="447" spans="1:5" x14ac:dyDescent="0.25">
      <c r="A447" s="7" t="s">
        <v>2863</v>
      </c>
      <c r="C447" s="8">
        <v>2.8199999999999999E-2</v>
      </c>
      <c r="D447" s="8">
        <v>0.05</v>
      </c>
      <c r="E447" s="19"/>
    </row>
    <row r="448" spans="1:5" x14ac:dyDescent="0.25">
      <c r="A448" s="7" t="s">
        <v>2864</v>
      </c>
      <c r="C448" s="8">
        <v>2.8140000000000002E-2</v>
      </c>
      <c r="D448" s="8">
        <v>0.05</v>
      </c>
      <c r="E448" s="19"/>
    </row>
    <row r="449" spans="1:5" x14ac:dyDescent="0.25">
      <c r="A449" s="7" t="s">
        <v>2865</v>
      </c>
      <c r="C449" s="8">
        <v>2.8069999999999998E-2</v>
      </c>
      <c r="D449" s="8">
        <v>0.05</v>
      </c>
      <c r="E449" s="19"/>
    </row>
    <row r="450" spans="1:5" x14ac:dyDescent="0.25">
      <c r="A450" s="7" t="s">
        <v>2866</v>
      </c>
      <c r="C450" s="8">
        <v>2.8239999999999998E-2</v>
      </c>
      <c r="D450" s="8">
        <v>0.05</v>
      </c>
      <c r="E450" s="19"/>
    </row>
    <row r="451" spans="1:5" x14ac:dyDescent="0.25">
      <c r="A451" s="7" t="s">
        <v>2867</v>
      </c>
      <c r="C451" s="8">
        <v>2.81E-2</v>
      </c>
      <c r="D451" s="8">
        <v>0.05</v>
      </c>
      <c r="E451" s="19"/>
    </row>
    <row r="452" spans="1:5" x14ac:dyDescent="0.25">
      <c r="A452" s="7" t="s">
        <v>2868</v>
      </c>
      <c r="C452" s="8">
        <v>2.8039999999999999E-2</v>
      </c>
      <c r="D452" s="8">
        <v>0.05</v>
      </c>
      <c r="E452" s="19"/>
    </row>
    <row r="453" spans="1:5" x14ac:dyDescent="0.25">
      <c r="A453" s="7" t="s">
        <v>2869</v>
      </c>
      <c r="C453" s="8">
        <v>2.81E-2</v>
      </c>
      <c r="D453" s="8">
        <v>0.05</v>
      </c>
      <c r="E453" s="19"/>
    </row>
    <row r="454" spans="1:5" x14ac:dyDescent="0.25">
      <c r="A454" s="7" t="s">
        <v>2870</v>
      </c>
      <c r="C454" s="8">
        <v>2.8469999999999999E-2</v>
      </c>
      <c r="D454" s="8">
        <v>0.05</v>
      </c>
      <c r="E454" s="19"/>
    </row>
    <row r="455" spans="1:5" x14ac:dyDescent="0.25">
      <c r="A455" s="7" t="s">
        <v>2871</v>
      </c>
      <c r="C455" s="8">
        <v>2.8849999999999997E-2</v>
      </c>
      <c r="D455" s="8">
        <v>0.05</v>
      </c>
      <c r="E455" s="19"/>
    </row>
    <row r="456" spans="1:5" x14ac:dyDescent="0.25">
      <c r="A456" s="7" t="s">
        <v>2872</v>
      </c>
      <c r="C456" s="8">
        <v>2.8399999999999998E-2</v>
      </c>
      <c r="D456" s="8">
        <v>0.05</v>
      </c>
      <c r="E456" s="19"/>
    </row>
    <row r="457" spans="1:5" x14ac:dyDescent="0.25">
      <c r="A457" s="7" t="s">
        <v>2873</v>
      </c>
      <c r="C457" s="8">
        <v>2.9409999999999999E-2</v>
      </c>
      <c r="D457" s="8">
        <v>0.05</v>
      </c>
      <c r="E457" s="19"/>
    </row>
    <row r="458" spans="1:5" x14ac:dyDescent="0.25">
      <c r="A458" s="7" t="s">
        <v>2874</v>
      </c>
      <c r="C458" s="8">
        <v>2.9479999999999999E-2</v>
      </c>
      <c r="D458" s="8">
        <v>0.05</v>
      </c>
      <c r="E458" s="19"/>
    </row>
    <row r="459" spans="1:5" x14ac:dyDescent="0.25">
      <c r="A459" s="7" t="s">
        <v>2875</v>
      </c>
      <c r="C459" s="8">
        <v>2.8570000000000002E-2</v>
      </c>
      <c r="D459" s="8">
        <v>0.05</v>
      </c>
      <c r="E459" s="19"/>
    </row>
    <row r="460" spans="1:5" x14ac:dyDescent="0.25">
      <c r="A460" s="7" t="s">
        <v>2876</v>
      </c>
      <c r="C460" s="8">
        <v>2.8370000000000003E-2</v>
      </c>
      <c r="D460" s="8">
        <v>0.05</v>
      </c>
      <c r="E460" s="19"/>
    </row>
    <row r="461" spans="1:5" x14ac:dyDescent="0.25">
      <c r="A461" s="7" t="s">
        <v>2877</v>
      </c>
      <c r="C461" s="8">
        <v>2.8450000000000003E-2</v>
      </c>
      <c r="D461" s="8">
        <v>0.05</v>
      </c>
      <c r="E461" s="19"/>
    </row>
    <row r="462" spans="1:5" x14ac:dyDescent="0.25">
      <c r="A462" s="7" t="s">
        <v>2878</v>
      </c>
      <c r="C462" s="8">
        <v>2.8399999999999998E-2</v>
      </c>
      <c r="D462" s="8">
        <v>0.05</v>
      </c>
      <c r="E462" s="19"/>
    </row>
    <row r="463" spans="1:5" x14ac:dyDescent="0.25">
      <c r="A463" s="7" t="s">
        <v>2879</v>
      </c>
      <c r="C463" s="8">
        <v>2.8300000000000002E-2</v>
      </c>
      <c r="D463" s="8">
        <v>0.05</v>
      </c>
      <c r="E463" s="19"/>
    </row>
    <row r="464" spans="1:5" x14ac:dyDescent="0.25">
      <c r="A464" s="7" t="s">
        <v>2880</v>
      </c>
      <c r="C464" s="8">
        <v>2.8670000000000001E-2</v>
      </c>
      <c r="D464" s="8">
        <v>0.05</v>
      </c>
      <c r="E464" s="19"/>
    </row>
    <row r="465" spans="1:5" x14ac:dyDescent="0.25">
      <c r="A465" s="7" t="s">
        <v>2881</v>
      </c>
      <c r="C465" s="8">
        <v>2.878E-2</v>
      </c>
      <c r="D465" s="8">
        <v>0.05</v>
      </c>
      <c r="E465" s="19"/>
    </row>
    <row r="466" spans="1:5" x14ac:dyDescent="0.25">
      <c r="A466" s="7" t="s">
        <v>2882</v>
      </c>
      <c r="C466" s="8">
        <v>2.852E-2</v>
      </c>
      <c r="D466" s="8">
        <v>0.05</v>
      </c>
      <c r="E466" s="19"/>
    </row>
    <row r="467" spans="1:5" x14ac:dyDescent="0.25">
      <c r="A467" s="7" t="s">
        <v>2883</v>
      </c>
      <c r="C467" s="8">
        <v>2.844E-2</v>
      </c>
      <c r="D467" s="8">
        <v>0.05</v>
      </c>
      <c r="E467" s="19"/>
    </row>
    <row r="468" spans="1:5" x14ac:dyDescent="0.25">
      <c r="A468" s="7" t="s">
        <v>2884</v>
      </c>
      <c r="C468" s="8">
        <v>2.844E-2</v>
      </c>
      <c r="D468" s="8">
        <v>0.05</v>
      </c>
      <c r="E468" s="19"/>
    </row>
    <row r="469" spans="1:5" x14ac:dyDescent="0.25">
      <c r="A469" s="7" t="s">
        <v>2885</v>
      </c>
      <c r="C469" s="8">
        <v>2.9849999999999998E-2</v>
      </c>
      <c r="D469" s="8">
        <v>0.05</v>
      </c>
      <c r="E469" s="19"/>
    </row>
    <row r="470" spans="1:5" x14ac:dyDescent="0.25">
      <c r="A470" s="7" t="s">
        <v>2886</v>
      </c>
      <c r="C470" s="8">
        <v>3.0299999999999997E-2</v>
      </c>
      <c r="D470" s="8">
        <v>0.05</v>
      </c>
      <c r="E470" s="19"/>
    </row>
    <row r="471" spans="1:5" x14ac:dyDescent="0.25">
      <c r="A471" s="7" t="s">
        <v>2887</v>
      </c>
      <c r="C471" s="8">
        <v>3.0079999999999999E-2</v>
      </c>
      <c r="D471" s="8">
        <v>0.05</v>
      </c>
      <c r="E471" s="19"/>
    </row>
    <row r="472" spans="1:5" x14ac:dyDescent="0.25">
      <c r="A472" s="7" t="s">
        <v>2888</v>
      </c>
      <c r="C472" s="8">
        <v>3.0529999999999998E-2</v>
      </c>
      <c r="D472" s="8">
        <v>0.05</v>
      </c>
      <c r="E472" s="19"/>
    </row>
    <row r="473" spans="1:5" x14ac:dyDescent="0.25">
      <c r="A473" s="7" t="s">
        <v>2889</v>
      </c>
      <c r="C473" s="8">
        <v>3.0929999999999999E-2</v>
      </c>
      <c r="D473" s="8">
        <v>0.05</v>
      </c>
      <c r="E473" s="19"/>
    </row>
    <row r="474" spans="1:5" x14ac:dyDescent="0.25">
      <c r="A474" s="7" t="s">
        <v>2890</v>
      </c>
      <c r="C474" s="8">
        <v>3.0379999999999997E-2</v>
      </c>
      <c r="D474" s="8">
        <v>0.05</v>
      </c>
      <c r="E474" s="19"/>
    </row>
    <row r="475" spans="1:5" x14ac:dyDescent="0.25">
      <c r="A475" s="7" t="s">
        <v>2891</v>
      </c>
      <c r="C475" s="8">
        <v>0.03</v>
      </c>
      <c r="D475" s="8">
        <v>0.05</v>
      </c>
      <c r="E475" s="19"/>
    </row>
    <row r="476" spans="1:5" x14ac:dyDescent="0.25">
      <c r="A476" s="7" t="s">
        <v>2892</v>
      </c>
      <c r="C476" s="8">
        <v>3.0459999999999997E-2</v>
      </c>
      <c r="D476" s="8">
        <v>0.05</v>
      </c>
      <c r="E476" s="19"/>
    </row>
    <row r="477" spans="1:5" x14ac:dyDescent="0.25">
      <c r="A477" s="7" t="s">
        <v>2893</v>
      </c>
      <c r="C477" s="8">
        <v>3.023E-2</v>
      </c>
      <c r="D477" s="8">
        <v>0.05</v>
      </c>
      <c r="E477" s="19"/>
    </row>
    <row r="478" spans="1:5" x14ac:dyDescent="0.25">
      <c r="A478" s="7" t="s">
        <v>2894</v>
      </c>
      <c r="C478" s="8">
        <v>2.981E-2</v>
      </c>
      <c r="D478" s="8">
        <v>0.05</v>
      </c>
      <c r="E478" s="19"/>
    </row>
    <row r="479" spans="1:5" x14ac:dyDescent="0.25">
      <c r="A479" s="7" t="s">
        <v>2895</v>
      </c>
      <c r="C479" s="8">
        <v>2.9559999999999999E-2</v>
      </c>
      <c r="D479" s="8">
        <v>0.05</v>
      </c>
      <c r="E479" s="19"/>
    </row>
    <row r="480" spans="1:5" x14ac:dyDescent="0.25">
      <c r="A480" s="7" t="s">
        <v>2896</v>
      </c>
      <c r="C480" s="8">
        <v>2.9409999999999999E-2</v>
      </c>
      <c r="D480" s="8">
        <v>0.05</v>
      </c>
      <c r="E480" s="19"/>
    </row>
    <row r="481" spans="1:5" x14ac:dyDescent="0.25">
      <c r="A481" s="7" t="s">
        <v>2897</v>
      </c>
      <c r="C481" s="8">
        <v>2.9479999999999999E-2</v>
      </c>
      <c r="D481" s="8">
        <v>0.05</v>
      </c>
      <c r="E481" s="19"/>
    </row>
    <row r="482" spans="1:5" x14ac:dyDescent="0.25">
      <c r="A482" s="7" t="s">
        <v>2898</v>
      </c>
      <c r="C482" s="8">
        <v>2.9780000000000001E-2</v>
      </c>
      <c r="D482" s="8">
        <v>0.05</v>
      </c>
      <c r="E482" s="19"/>
    </row>
    <row r="483" spans="1:5" x14ac:dyDescent="0.25">
      <c r="A483" s="7" t="s">
        <v>2899</v>
      </c>
      <c r="C483" s="8">
        <v>2.9559999999999999E-2</v>
      </c>
      <c r="D483" s="8">
        <v>0.05</v>
      </c>
      <c r="E483" s="19"/>
    </row>
    <row r="484" spans="1:5" x14ac:dyDescent="0.25">
      <c r="A484" s="7" t="s">
        <v>2900</v>
      </c>
      <c r="C484" s="8">
        <v>0.03</v>
      </c>
      <c r="D484" s="8">
        <v>0.05</v>
      </c>
      <c r="E484" s="19"/>
    </row>
    <row r="485" spans="1:5" x14ac:dyDescent="0.25">
      <c r="A485" s="7" t="s">
        <v>2901</v>
      </c>
      <c r="C485" s="8">
        <v>3.023E-2</v>
      </c>
      <c r="D485" s="8">
        <v>0.05</v>
      </c>
      <c r="E485" s="19"/>
    </row>
    <row r="486" spans="1:5" x14ac:dyDescent="0.25">
      <c r="A486" s="7" t="s">
        <v>2902</v>
      </c>
      <c r="C486" s="8">
        <v>3.0079999999999999E-2</v>
      </c>
      <c r="D486" s="8">
        <v>0.05</v>
      </c>
      <c r="E486" s="19"/>
    </row>
    <row r="487" spans="1:5" x14ac:dyDescent="0.25">
      <c r="A487" s="7" t="s">
        <v>2903</v>
      </c>
      <c r="C487" s="8">
        <v>3.0299999999999997E-2</v>
      </c>
      <c r="D487" s="8">
        <v>0.05</v>
      </c>
      <c r="E487" s="19"/>
    </row>
    <row r="488" spans="1:5" x14ac:dyDescent="0.25">
      <c r="A488" s="7" t="s">
        <v>2904</v>
      </c>
      <c r="C488" s="8">
        <v>3.0379999999999997E-2</v>
      </c>
      <c r="D488" s="8">
        <v>0.05</v>
      </c>
      <c r="E488" s="19"/>
    </row>
    <row r="489" spans="1:5" x14ac:dyDescent="0.25">
      <c r="A489" s="7" t="s">
        <v>2905</v>
      </c>
      <c r="C489" s="8">
        <v>3.0079999999999999E-2</v>
      </c>
      <c r="D489" s="8">
        <v>0.05</v>
      </c>
      <c r="E489" s="19"/>
    </row>
    <row r="490" spans="1:5" x14ac:dyDescent="0.25">
      <c r="A490" s="7" t="s">
        <v>2906</v>
      </c>
      <c r="C490" s="8">
        <v>3.0190000000000002E-2</v>
      </c>
      <c r="D490" s="8">
        <v>0.05</v>
      </c>
      <c r="E490" s="19"/>
    </row>
    <row r="491" spans="1:5" x14ac:dyDescent="0.25">
      <c r="A491" s="7" t="s">
        <v>2907</v>
      </c>
      <c r="C491" s="8">
        <v>2.9520000000000001E-2</v>
      </c>
      <c r="D491" s="8">
        <v>0.05</v>
      </c>
      <c r="E491" s="19"/>
    </row>
    <row r="492" spans="1:5" x14ac:dyDescent="0.25">
      <c r="A492" s="7" t="s">
        <v>2908</v>
      </c>
      <c r="C492" s="8">
        <v>2.9559999999999999E-2</v>
      </c>
      <c r="D492" s="8">
        <v>0.05</v>
      </c>
      <c r="E492" s="19"/>
    </row>
    <row r="493" spans="1:5" x14ac:dyDescent="0.25">
      <c r="A493" s="7" t="s">
        <v>2909</v>
      </c>
      <c r="C493" s="8">
        <v>2.9559999999999999E-2</v>
      </c>
      <c r="D493" s="8">
        <v>0.05</v>
      </c>
      <c r="E493" s="19"/>
    </row>
    <row r="494" spans="1:5" x14ac:dyDescent="0.25">
      <c r="A494" s="7" t="s">
        <v>2910</v>
      </c>
      <c r="C494" s="8">
        <v>3.0299999999999997E-2</v>
      </c>
      <c r="D494" s="8">
        <v>0.05</v>
      </c>
      <c r="E494" s="19"/>
    </row>
    <row r="495" spans="1:5" x14ac:dyDescent="0.25">
      <c r="A495" s="7" t="s">
        <v>2911</v>
      </c>
      <c r="C495" s="8">
        <v>3.0459999999999997E-2</v>
      </c>
      <c r="D495" s="8">
        <v>0.05</v>
      </c>
      <c r="E495" s="19"/>
    </row>
    <row r="496" spans="1:5" x14ac:dyDescent="0.25">
      <c r="A496" s="7" t="s">
        <v>2912</v>
      </c>
      <c r="C496" s="8">
        <v>3.0110000000000001E-2</v>
      </c>
      <c r="D496" s="8">
        <v>0.05</v>
      </c>
      <c r="E496" s="19"/>
    </row>
    <row r="497" spans="1:5" x14ac:dyDescent="0.25">
      <c r="A497" s="7" t="s">
        <v>2913</v>
      </c>
      <c r="C497" s="8">
        <v>2.9929999999999998E-2</v>
      </c>
      <c r="D497" s="8">
        <v>0.05</v>
      </c>
      <c r="E497" s="19"/>
    </row>
    <row r="498" spans="1:5" x14ac:dyDescent="0.25">
      <c r="A498" s="7" t="s">
        <v>2914</v>
      </c>
      <c r="C498" s="8">
        <v>2.9700000000000001E-2</v>
      </c>
      <c r="D498" s="8">
        <v>0.05</v>
      </c>
      <c r="E498" s="19"/>
    </row>
    <row r="499" spans="1:5" x14ac:dyDescent="0.25">
      <c r="A499" s="7" t="s">
        <v>2915</v>
      </c>
      <c r="C499" s="8">
        <v>0.03</v>
      </c>
      <c r="D499" s="8">
        <v>0.05</v>
      </c>
      <c r="E499" s="19"/>
    </row>
    <row r="500" spans="1:5" x14ac:dyDescent="0.25">
      <c r="A500" s="7" t="s">
        <v>2916</v>
      </c>
      <c r="C500" s="8">
        <v>3.0419999999999999E-2</v>
      </c>
      <c r="D500" s="8">
        <v>0.05</v>
      </c>
      <c r="E500" s="19"/>
    </row>
    <row r="501" spans="1:5" x14ac:dyDescent="0.25">
      <c r="A501" s="7" t="s">
        <v>2917</v>
      </c>
      <c r="C501" s="8">
        <v>3.0079999999999999E-2</v>
      </c>
      <c r="D501" s="8">
        <v>0.05</v>
      </c>
      <c r="E501" s="19"/>
    </row>
    <row r="502" spans="1:5" x14ac:dyDescent="0.25">
      <c r="A502" s="7" t="s">
        <v>2918</v>
      </c>
      <c r="C502" s="8">
        <v>2.9780000000000001E-2</v>
      </c>
      <c r="D502" s="8">
        <v>0.05</v>
      </c>
      <c r="E502" s="19"/>
    </row>
    <row r="503" spans="1:5" x14ac:dyDescent="0.25">
      <c r="A503" s="7" t="s">
        <v>2919</v>
      </c>
      <c r="C503" s="8">
        <v>2.9679999999999998E-2</v>
      </c>
      <c r="D503" s="8">
        <v>0.05</v>
      </c>
      <c r="E503" s="19"/>
    </row>
    <row r="504" spans="1:5" x14ac:dyDescent="0.25">
      <c r="A504" s="7" t="s">
        <v>2920</v>
      </c>
      <c r="C504" s="8">
        <v>2.9520000000000001E-2</v>
      </c>
      <c r="D504" s="8">
        <v>0.05</v>
      </c>
      <c r="E504" s="19"/>
    </row>
    <row r="505" spans="1:5" x14ac:dyDescent="0.25">
      <c r="A505" s="7" t="s">
        <v>2921</v>
      </c>
      <c r="C505" s="8">
        <v>2.9409999999999999E-2</v>
      </c>
      <c r="D505" s="8">
        <v>0.05</v>
      </c>
      <c r="E505" s="19"/>
    </row>
    <row r="506" spans="1:5" x14ac:dyDescent="0.25">
      <c r="A506" s="7" t="s">
        <v>2922</v>
      </c>
      <c r="C506" s="8">
        <v>2.9849999999999998E-2</v>
      </c>
      <c r="D506" s="8">
        <v>0.05</v>
      </c>
      <c r="E506" s="19"/>
    </row>
    <row r="507" spans="1:5" x14ac:dyDescent="0.25">
      <c r="A507" s="7" t="s">
        <v>2923</v>
      </c>
      <c r="C507" s="8">
        <v>2.981E-2</v>
      </c>
      <c r="D507" s="8">
        <v>0.05</v>
      </c>
      <c r="E507" s="19"/>
    </row>
    <row r="508" spans="1:5" x14ac:dyDescent="0.25">
      <c r="A508" s="7" t="s">
        <v>2924</v>
      </c>
      <c r="C508" s="8">
        <v>2.98E-2</v>
      </c>
      <c r="D508" s="8">
        <v>0.05</v>
      </c>
      <c r="E508" s="19"/>
    </row>
    <row r="509" spans="1:5" x14ac:dyDescent="0.25">
      <c r="A509" s="7" t="s">
        <v>2925</v>
      </c>
      <c r="C509" s="8">
        <v>2.98E-2</v>
      </c>
      <c r="D509" s="8">
        <v>0.05</v>
      </c>
      <c r="E509" s="19"/>
    </row>
    <row r="510" spans="1:5" x14ac:dyDescent="0.25">
      <c r="A510" s="7" t="s">
        <v>2926</v>
      </c>
      <c r="C510" s="8">
        <v>2.9569999999999999E-2</v>
      </c>
      <c r="D510" s="8">
        <v>0.05</v>
      </c>
      <c r="E510" s="19"/>
    </row>
    <row r="511" spans="1:5" x14ac:dyDescent="0.25">
      <c r="A511" s="7" t="s">
        <v>2927</v>
      </c>
      <c r="C511" s="8">
        <v>2.9430000000000001E-2</v>
      </c>
      <c r="D511" s="8">
        <v>0.05</v>
      </c>
      <c r="E511" s="19"/>
    </row>
    <row r="512" spans="1:5" x14ac:dyDescent="0.25">
      <c r="A512" s="7" t="s">
        <v>2928</v>
      </c>
      <c r="C512" s="8">
        <v>2.9670000000000002E-2</v>
      </c>
      <c r="D512" s="8">
        <v>0.05</v>
      </c>
      <c r="E512" s="19"/>
    </row>
    <row r="513" spans="1:5" x14ac:dyDescent="0.25">
      <c r="A513" s="7" t="s">
        <v>2929</v>
      </c>
      <c r="C513" s="8">
        <v>2.9759999999999998E-2</v>
      </c>
      <c r="D513" s="8">
        <v>0.05</v>
      </c>
      <c r="E513" s="19"/>
    </row>
    <row r="514" spans="1:5" x14ac:dyDescent="0.25">
      <c r="A514" s="7" t="s">
        <v>2930</v>
      </c>
      <c r="C514" s="8">
        <v>2.9929999999999998E-2</v>
      </c>
      <c r="D514" s="8">
        <v>0.05</v>
      </c>
      <c r="E514" s="19"/>
    </row>
    <row r="515" spans="1:5" x14ac:dyDescent="0.25">
      <c r="A515" s="7" t="s">
        <v>2931</v>
      </c>
      <c r="C515" s="8">
        <v>2.9479999999999999E-2</v>
      </c>
      <c r="D515" s="8">
        <v>0.05</v>
      </c>
      <c r="E515" s="19"/>
    </row>
    <row r="516" spans="1:5" x14ac:dyDescent="0.25">
      <c r="A516" s="7" t="s">
        <v>2932</v>
      </c>
      <c r="C516" s="8">
        <v>2.8809999999999999E-2</v>
      </c>
      <c r="D516" s="8">
        <v>0.05</v>
      </c>
      <c r="E516" s="19"/>
    </row>
    <row r="517" spans="1:5" x14ac:dyDescent="0.25">
      <c r="A517" s="7" t="s">
        <v>2933</v>
      </c>
      <c r="C517" s="8">
        <v>2.9340000000000001E-2</v>
      </c>
      <c r="D517" s="8">
        <v>0.05</v>
      </c>
      <c r="E517" s="19"/>
    </row>
    <row r="518" spans="1:5" x14ac:dyDescent="0.25">
      <c r="A518" s="7" t="s">
        <v>2934</v>
      </c>
      <c r="C518" s="8">
        <v>2.9089999999999998E-2</v>
      </c>
      <c r="D518" s="8">
        <v>0.05</v>
      </c>
      <c r="E518" s="19"/>
    </row>
    <row r="519" spans="1:5" x14ac:dyDescent="0.25">
      <c r="A519" s="7" t="s">
        <v>2935</v>
      </c>
      <c r="C519" s="8">
        <v>2.9409999999999999E-2</v>
      </c>
      <c r="D519" s="8">
        <v>0.05</v>
      </c>
      <c r="E519" s="19"/>
    </row>
    <row r="520" spans="1:5" x14ac:dyDescent="0.25">
      <c r="A520" s="7" t="s">
        <v>2936</v>
      </c>
      <c r="C520" s="8">
        <v>2.9559999999999999E-2</v>
      </c>
      <c r="D520" s="8">
        <v>0.05</v>
      </c>
      <c r="E520" s="19"/>
    </row>
    <row r="521" spans="1:5" x14ac:dyDescent="0.25">
      <c r="A521" s="7" t="s">
        <v>2937</v>
      </c>
      <c r="C521" s="8">
        <v>2.9229999999999999E-2</v>
      </c>
      <c r="D521" s="8">
        <v>0.05</v>
      </c>
      <c r="E521" s="19"/>
    </row>
    <row r="522" spans="1:5" x14ac:dyDescent="0.25">
      <c r="A522" s="7" t="s">
        <v>2938</v>
      </c>
      <c r="C522" s="8">
        <v>2.9229999999999999E-2</v>
      </c>
      <c r="D522" s="8">
        <v>0.05</v>
      </c>
      <c r="E522" s="19"/>
    </row>
    <row r="523" spans="1:5" x14ac:dyDescent="0.25">
      <c r="A523" s="7" t="s">
        <v>2939</v>
      </c>
      <c r="C523" s="8">
        <v>2.9270000000000001E-2</v>
      </c>
      <c r="D523" s="8">
        <v>0.05</v>
      </c>
      <c r="E523" s="19"/>
    </row>
    <row r="524" spans="1:5" x14ac:dyDescent="0.25">
      <c r="A524" s="7" t="s">
        <v>2940</v>
      </c>
      <c r="C524" s="8">
        <v>3.0079999999999999E-2</v>
      </c>
      <c r="D524" s="8">
        <v>0.05</v>
      </c>
      <c r="E524" s="19"/>
    </row>
    <row r="525" spans="1:5" x14ac:dyDescent="0.25">
      <c r="A525" s="7" t="s">
        <v>2941</v>
      </c>
      <c r="C525" s="8">
        <v>3.1050000000000001E-2</v>
      </c>
      <c r="D525" s="8">
        <v>0.05</v>
      </c>
      <c r="E525" s="19"/>
    </row>
    <row r="526" spans="1:5" x14ac:dyDescent="0.25">
      <c r="A526" s="7" t="s">
        <v>2942</v>
      </c>
      <c r="C526" s="8">
        <v>3.3099999999999997E-2</v>
      </c>
      <c r="D526" s="8">
        <v>0.05</v>
      </c>
      <c r="E526" s="19"/>
    </row>
    <row r="527" spans="1:5" x14ac:dyDescent="0.25">
      <c r="A527" s="7" t="s">
        <v>2943</v>
      </c>
      <c r="C527" s="8">
        <v>3.2129999999999999E-2</v>
      </c>
      <c r="D527" s="8">
        <v>0.05</v>
      </c>
      <c r="E527" s="19"/>
    </row>
    <row r="528" spans="1:5" x14ac:dyDescent="0.25">
      <c r="A528" s="7" t="s">
        <v>2944</v>
      </c>
      <c r="C528" s="8">
        <v>3.2349999999999997E-2</v>
      </c>
      <c r="D528" s="8">
        <v>0.05</v>
      </c>
      <c r="E528" s="19"/>
    </row>
    <row r="529" spans="1:5" x14ac:dyDescent="0.25">
      <c r="A529" s="23" t="s">
        <v>2945</v>
      </c>
      <c r="C529" s="8">
        <v>3.2259999999999997E-2</v>
      </c>
      <c r="D529" s="8">
        <v>0.05</v>
      </c>
      <c r="E529" s="19"/>
    </row>
    <row r="530" spans="1:5" x14ac:dyDescent="0.25">
      <c r="A530" s="7" t="s">
        <v>2946</v>
      </c>
      <c r="C530" s="8">
        <v>3.1960000000000002E-2</v>
      </c>
      <c r="D530" s="8">
        <v>0.05</v>
      </c>
      <c r="E530" s="19"/>
    </row>
    <row r="531" spans="1:5" x14ac:dyDescent="0.25">
      <c r="A531" s="7" t="s">
        <v>2947</v>
      </c>
      <c r="C531" s="8">
        <v>3.1910000000000001E-2</v>
      </c>
      <c r="D531" s="8">
        <v>0.05</v>
      </c>
      <c r="E531" s="19"/>
    </row>
    <row r="532" spans="1:5" x14ac:dyDescent="0.25">
      <c r="A532" s="7" t="s">
        <v>2948</v>
      </c>
      <c r="C532" s="8">
        <v>3.2259999999999997E-2</v>
      </c>
      <c r="D532" s="8">
        <v>0.05</v>
      </c>
      <c r="E532" s="19"/>
    </row>
    <row r="533" spans="1:5" x14ac:dyDescent="0.25">
      <c r="A533" s="7" t="s">
        <v>2949</v>
      </c>
      <c r="C533" s="8">
        <v>3.2259999999999997E-2</v>
      </c>
      <c r="D533" s="8">
        <v>0.05</v>
      </c>
      <c r="E533" s="19"/>
    </row>
    <row r="534" spans="1:5" x14ac:dyDescent="0.25">
      <c r="A534" s="7" t="s">
        <v>2950</v>
      </c>
      <c r="C534" s="8">
        <v>3.209E-2</v>
      </c>
      <c r="D534" s="8">
        <v>0.05</v>
      </c>
      <c r="E534" s="19"/>
    </row>
    <row r="535" spans="1:5" x14ac:dyDescent="0.25">
      <c r="A535" s="7" t="s">
        <v>2951</v>
      </c>
      <c r="C535" s="8">
        <v>3.209E-2</v>
      </c>
      <c r="D535" s="8">
        <v>0.05</v>
      </c>
      <c r="E535" s="19"/>
    </row>
    <row r="536" spans="1:5" x14ac:dyDescent="0.25">
      <c r="A536" s="7" t="s">
        <v>2952</v>
      </c>
      <c r="C536" s="8">
        <v>3.3709999999999997E-2</v>
      </c>
      <c r="D536" s="8">
        <v>0.05</v>
      </c>
      <c r="E536" s="19"/>
    </row>
    <row r="537" spans="1:5" x14ac:dyDescent="0.25">
      <c r="A537" s="7" t="s">
        <v>2953</v>
      </c>
      <c r="C537" s="8">
        <v>3.3610000000000001E-2</v>
      </c>
      <c r="D537" s="8">
        <v>0.05</v>
      </c>
      <c r="E537" s="19"/>
    </row>
    <row r="538" spans="1:5" x14ac:dyDescent="0.25">
      <c r="A538" s="7" t="s">
        <v>2954</v>
      </c>
      <c r="C538" s="8">
        <v>3.3610000000000001E-2</v>
      </c>
      <c r="D538" s="8">
        <v>0.05</v>
      </c>
      <c r="E538" s="19"/>
    </row>
    <row r="539" spans="1:5" x14ac:dyDescent="0.25">
      <c r="A539" s="7" t="s">
        <v>2955</v>
      </c>
      <c r="C539" s="8">
        <v>3.2500000000000001E-2</v>
      </c>
      <c r="D539" s="8">
        <v>0.05</v>
      </c>
      <c r="E539" s="19"/>
    </row>
    <row r="540" spans="1:5" x14ac:dyDescent="0.25">
      <c r="A540" s="7" t="s">
        <v>2956</v>
      </c>
      <c r="C540" s="8">
        <v>3.2170000000000004E-2</v>
      </c>
      <c r="D540" s="8">
        <v>0.05</v>
      </c>
      <c r="E540" s="19"/>
    </row>
    <row r="541" spans="1:5" x14ac:dyDescent="0.25">
      <c r="A541" s="7" t="s">
        <v>2957</v>
      </c>
      <c r="C541" s="8">
        <v>3.2259999999999997E-2</v>
      </c>
      <c r="D541" s="8">
        <v>0.05</v>
      </c>
      <c r="E541" s="19"/>
    </row>
    <row r="542" spans="1:5" x14ac:dyDescent="0.25">
      <c r="A542" s="7" t="s">
        <v>2958</v>
      </c>
      <c r="C542" s="8">
        <v>3.3709999999999997E-2</v>
      </c>
      <c r="D542" s="8">
        <v>0.05</v>
      </c>
      <c r="E542" s="19"/>
    </row>
    <row r="543" spans="1:5" x14ac:dyDescent="0.25">
      <c r="A543" s="7" t="s">
        <v>2959</v>
      </c>
      <c r="C543" s="8">
        <v>3.3520000000000001E-2</v>
      </c>
      <c r="D543" s="8">
        <v>0.05</v>
      </c>
      <c r="E543" s="19"/>
    </row>
    <row r="544" spans="1:5" x14ac:dyDescent="0.25">
      <c r="A544" s="7" t="s">
        <v>2960</v>
      </c>
      <c r="C544" s="8">
        <v>3.5290000000000002E-2</v>
      </c>
      <c r="D544" s="8">
        <v>0.05</v>
      </c>
      <c r="E544" s="19"/>
    </row>
    <row r="545" spans="1:5" x14ac:dyDescent="0.25">
      <c r="A545" s="7" t="s">
        <v>2961</v>
      </c>
      <c r="C545" s="8">
        <v>3.4709999999999998E-2</v>
      </c>
      <c r="D545" s="8">
        <v>0.05</v>
      </c>
      <c r="E545" s="19"/>
    </row>
    <row r="546" spans="1:5" x14ac:dyDescent="0.25">
      <c r="A546" s="7" t="s">
        <v>2962</v>
      </c>
      <c r="C546" s="8">
        <v>3.5499999999999997E-2</v>
      </c>
      <c r="D546" s="8">
        <v>0.05</v>
      </c>
      <c r="E546" s="19"/>
    </row>
    <row r="547" spans="1:5" x14ac:dyDescent="0.25">
      <c r="A547" s="7" t="s">
        <v>2963</v>
      </c>
      <c r="C547" s="8">
        <v>3.7040000000000003E-2</v>
      </c>
      <c r="D547" s="8">
        <v>0.05</v>
      </c>
      <c r="E547" s="19"/>
    </row>
    <row r="548" spans="1:5" x14ac:dyDescent="0.25">
      <c r="A548" s="7" t="s">
        <v>2964</v>
      </c>
      <c r="C548" s="8">
        <v>4.0399999999999998E-2</v>
      </c>
      <c r="D548" s="8">
        <v>0.05</v>
      </c>
      <c r="E548" s="19"/>
    </row>
    <row r="549" spans="1:5" x14ac:dyDescent="0.25">
      <c r="A549" s="7" t="s">
        <v>2965</v>
      </c>
      <c r="C549" s="8">
        <v>3.9740000000000004E-2</v>
      </c>
      <c r="D549" s="8">
        <v>0.05</v>
      </c>
      <c r="E549" s="19"/>
    </row>
    <row r="550" spans="1:5" x14ac:dyDescent="0.25">
      <c r="A550" s="7" t="s">
        <v>2966</v>
      </c>
      <c r="C550" s="8">
        <v>4.0129999999999999E-2</v>
      </c>
      <c r="D550" s="8">
        <v>0.05</v>
      </c>
      <c r="E550" s="19"/>
    </row>
    <row r="551" spans="1:5" x14ac:dyDescent="0.25">
      <c r="A551" s="7" t="s">
        <v>2967</v>
      </c>
      <c r="C551" s="8">
        <v>3.687E-2</v>
      </c>
      <c r="D551" s="8">
        <v>0.05</v>
      </c>
      <c r="E551" s="19"/>
    </row>
    <row r="552" spans="1:5" x14ac:dyDescent="0.25">
      <c r="A552" s="7" t="s">
        <v>2968</v>
      </c>
      <c r="C552" s="8">
        <v>3.6499999999999998E-2</v>
      </c>
      <c r="D552" s="8">
        <v>0.05</v>
      </c>
      <c r="E552" s="19"/>
    </row>
    <row r="553" spans="1:5" x14ac:dyDescent="0.25">
      <c r="A553" s="7" t="s">
        <v>2969</v>
      </c>
      <c r="C553" s="8">
        <v>3.5929999999999997E-2</v>
      </c>
      <c r="D553" s="8">
        <v>0.05</v>
      </c>
      <c r="E553" s="19"/>
    </row>
    <row r="554" spans="1:5" x14ac:dyDescent="0.25">
      <c r="A554" s="7" t="s">
        <v>2970</v>
      </c>
      <c r="C554" s="8">
        <v>3.4729999999999997E-2</v>
      </c>
      <c r="D554" s="8">
        <v>0.05</v>
      </c>
      <c r="E554" s="19"/>
    </row>
    <row r="555" spans="1:5" x14ac:dyDescent="0.25">
      <c r="A555" s="7" t="s">
        <v>2971</v>
      </c>
      <c r="C555" s="8">
        <v>3.3610000000000001E-2</v>
      </c>
      <c r="D555" s="8">
        <v>0.05</v>
      </c>
      <c r="E555" s="19"/>
    </row>
    <row r="556" spans="1:5" x14ac:dyDescent="0.25">
      <c r="A556" s="7" t="s">
        <v>2972</v>
      </c>
      <c r="C556" s="8">
        <v>3.4380000000000001E-2</v>
      </c>
      <c r="D556" s="8">
        <v>0.05</v>
      </c>
      <c r="E556" s="19"/>
    </row>
    <row r="557" spans="1:5" x14ac:dyDescent="0.25">
      <c r="A557" s="7" t="s">
        <v>2973</v>
      </c>
      <c r="C557" s="8">
        <v>3.5220000000000001E-2</v>
      </c>
      <c r="D557" s="8">
        <v>0.05</v>
      </c>
      <c r="E557" s="19"/>
    </row>
    <row r="558" spans="1:5" x14ac:dyDescent="0.25">
      <c r="A558" s="7" t="s">
        <v>2974</v>
      </c>
      <c r="C558" s="8">
        <v>3.6589999999999998E-2</v>
      </c>
      <c r="D558" s="8">
        <v>0.05</v>
      </c>
      <c r="E558" s="19"/>
    </row>
    <row r="559" spans="1:5" x14ac:dyDescent="0.25">
      <c r="A559" s="7" t="s">
        <v>2975</v>
      </c>
      <c r="C559" s="8">
        <v>3.5400000000000001E-2</v>
      </c>
      <c r="D559" s="8">
        <v>0.05</v>
      </c>
      <c r="E559" s="19"/>
    </row>
    <row r="560" spans="1:5" x14ac:dyDescent="0.25">
      <c r="A560" s="7" t="s">
        <v>2976</v>
      </c>
      <c r="C560" s="8">
        <v>3.6360000000000003E-2</v>
      </c>
      <c r="D560" s="8">
        <v>0.05</v>
      </c>
      <c r="E560" s="19"/>
    </row>
    <row r="561" spans="1:5" x14ac:dyDescent="0.25">
      <c r="A561" s="7" t="s">
        <v>2977</v>
      </c>
      <c r="C561" s="8">
        <v>3.5290000000000002E-2</v>
      </c>
      <c r="D561" s="8">
        <v>0.05</v>
      </c>
      <c r="E561" s="19"/>
    </row>
    <row r="562" spans="1:5" x14ac:dyDescent="0.25">
      <c r="A562" s="7" t="s">
        <v>2978</v>
      </c>
      <c r="C562" s="8">
        <v>3.5189999999999999E-2</v>
      </c>
      <c r="D562" s="8">
        <v>0.05</v>
      </c>
      <c r="E562" s="19"/>
    </row>
    <row r="563" spans="1:5" x14ac:dyDescent="0.25">
      <c r="A563" s="7" t="s">
        <v>2979</v>
      </c>
      <c r="C563" s="8">
        <v>3.4780000000000005E-2</v>
      </c>
      <c r="D563" s="8">
        <v>0.05</v>
      </c>
      <c r="E563" s="19"/>
    </row>
    <row r="564" spans="1:5" x14ac:dyDescent="0.25">
      <c r="A564" s="7" t="s">
        <v>2980</v>
      </c>
      <c r="C564" s="8">
        <v>3.4860000000000002E-2</v>
      </c>
      <c r="D564" s="8">
        <v>0.05</v>
      </c>
      <c r="E564" s="19"/>
    </row>
    <row r="565" spans="1:5" x14ac:dyDescent="0.25">
      <c r="A565" s="7" t="s">
        <v>2981</v>
      </c>
      <c r="C565" s="8">
        <v>3.4880000000000001E-2</v>
      </c>
      <c r="D565" s="8">
        <v>0.05</v>
      </c>
      <c r="E565" s="19"/>
    </row>
    <row r="566" spans="1:5" x14ac:dyDescent="0.25">
      <c r="A566" s="7" t="s">
        <v>2982</v>
      </c>
      <c r="C566" s="8">
        <v>3.5450000000000002E-2</v>
      </c>
      <c r="D566" s="8">
        <v>0.05</v>
      </c>
      <c r="E566" s="19"/>
    </row>
    <row r="567" spans="1:5" x14ac:dyDescent="0.25">
      <c r="A567" s="7" t="s">
        <v>2983</v>
      </c>
      <c r="C567" s="8">
        <v>3.5610000000000003E-2</v>
      </c>
      <c r="D567" s="8">
        <v>0.05</v>
      </c>
      <c r="E567" s="19"/>
    </row>
    <row r="568" spans="1:5" x14ac:dyDescent="0.25">
      <c r="A568" s="7" t="s">
        <v>2984</v>
      </c>
      <c r="C568" s="8">
        <v>3.6979999999999999E-2</v>
      </c>
      <c r="D568" s="8">
        <v>0.05</v>
      </c>
      <c r="E568" s="19"/>
    </row>
    <row r="569" spans="1:5" x14ac:dyDescent="0.25">
      <c r="A569" s="7" t="s">
        <v>2985</v>
      </c>
      <c r="C569" s="8">
        <v>3.6799999999999999E-2</v>
      </c>
      <c r="D569" s="8">
        <v>0.05</v>
      </c>
      <c r="E569" s="19"/>
    </row>
    <row r="570" spans="1:5" x14ac:dyDescent="0.25">
      <c r="A570" s="7" t="s">
        <v>2986</v>
      </c>
      <c r="C570" s="8">
        <v>3.6450000000000003E-2</v>
      </c>
      <c r="D570" s="8">
        <v>0.05</v>
      </c>
      <c r="E570" s="19"/>
    </row>
    <row r="571" spans="1:5" x14ac:dyDescent="0.25">
      <c r="A571" s="7" t="s">
        <v>2987</v>
      </c>
      <c r="C571" s="8">
        <v>3.6360000000000003E-2</v>
      </c>
      <c r="D571" s="8">
        <v>0.05</v>
      </c>
      <c r="E571" s="19"/>
    </row>
    <row r="572" spans="1:5" x14ac:dyDescent="0.25">
      <c r="A572" s="7" t="s">
        <v>2988</v>
      </c>
      <c r="C572" s="8">
        <v>3.7559999999999996E-2</v>
      </c>
      <c r="D572" s="8">
        <v>0.05</v>
      </c>
      <c r="E572" s="19"/>
    </row>
    <row r="573" spans="1:5" x14ac:dyDescent="0.25">
      <c r="A573" s="7" t="s">
        <v>2989</v>
      </c>
      <c r="C573" s="8">
        <v>3.7409999999999999E-2</v>
      </c>
      <c r="D573" s="8">
        <v>0.05</v>
      </c>
      <c r="E573" s="19"/>
    </row>
    <row r="574" spans="1:5" x14ac:dyDescent="0.25">
      <c r="A574" s="7" t="s">
        <v>2990</v>
      </c>
      <c r="C574" s="8">
        <v>3.9120000000000002E-2</v>
      </c>
      <c r="D574" s="8">
        <v>0.05</v>
      </c>
      <c r="E574" s="19"/>
    </row>
    <row r="575" spans="1:5" x14ac:dyDescent="0.25">
      <c r="A575" s="7" t="s">
        <v>2991</v>
      </c>
      <c r="C575" s="8">
        <v>3.499E-2</v>
      </c>
      <c r="D575" s="8">
        <v>0.05</v>
      </c>
      <c r="E575" s="19"/>
    </row>
    <row r="576" spans="1:5" x14ac:dyDescent="0.25">
      <c r="A576" s="7" t="s">
        <v>2992</v>
      </c>
      <c r="C576" s="8">
        <v>3.3989999999999999E-2</v>
      </c>
      <c r="D576" s="8">
        <v>0.05</v>
      </c>
      <c r="E576" s="19"/>
    </row>
    <row r="577" spans="1:5" x14ac:dyDescent="0.25">
      <c r="A577" s="7" t="s">
        <v>2993</v>
      </c>
      <c r="C577" s="8">
        <v>3.252E-2</v>
      </c>
      <c r="D577" s="8">
        <v>0.05</v>
      </c>
      <c r="E577" s="19"/>
    </row>
    <row r="578" spans="1:5" x14ac:dyDescent="0.25">
      <c r="A578" s="7" t="s">
        <v>2994</v>
      </c>
      <c r="C578" s="8">
        <v>3.3660000000000002E-2</v>
      </c>
      <c r="D578" s="8">
        <v>0.05</v>
      </c>
      <c r="E578" s="19"/>
    </row>
    <row r="579" spans="1:5" x14ac:dyDescent="0.25">
      <c r="A579" s="7" t="s">
        <v>2995</v>
      </c>
      <c r="C579" s="8">
        <v>3.3430000000000001E-2</v>
      </c>
      <c r="D579" s="8">
        <v>0.05</v>
      </c>
      <c r="E579" s="19"/>
    </row>
    <row r="580" spans="1:5" x14ac:dyDescent="0.25">
      <c r="A580" s="7" t="s">
        <v>2996</v>
      </c>
      <c r="C580" s="8">
        <v>3.3950000000000001E-2</v>
      </c>
      <c r="D580" s="8">
        <v>0.05</v>
      </c>
      <c r="E580" s="19"/>
    </row>
    <row r="581" spans="1:5" x14ac:dyDescent="0.25">
      <c r="A581" s="7" t="s">
        <v>2997</v>
      </c>
      <c r="C581" s="8">
        <v>3.3610000000000001E-2</v>
      </c>
      <c r="D581" s="8">
        <v>0.05</v>
      </c>
      <c r="E581" s="19"/>
    </row>
    <row r="582" spans="1:5" x14ac:dyDescent="0.25">
      <c r="A582" s="7" t="s">
        <v>2998</v>
      </c>
      <c r="C582" s="8">
        <v>3.3259999999999998E-2</v>
      </c>
      <c r="D582" s="8">
        <v>0.05</v>
      </c>
      <c r="E582" s="19"/>
    </row>
    <row r="583" spans="1:5" x14ac:dyDescent="0.25">
      <c r="A583" s="7" t="s">
        <v>2999</v>
      </c>
      <c r="C583" s="8">
        <v>3.3450000000000001E-2</v>
      </c>
      <c r="D583" s="8">
        <v>0.05</v>
      </c>
      <c r="E583" s="19"/>
    </row>
    <row r="584" spans="1:5" x14ac:dyDescent="0.25">
      <c r="A584" s="7" t="s">
        <v>3000</v>
      </c>
      <c r="C584" s="8">
        <v>3.3239999999999999E-2</v>
      </c>
      <c r="D584" s="8">
        <v>0.05</v>
      </c>
      <c r="E584" s="19"/>
    </row>
    <row r="585" spans="1:5" x14ac:dyDescent="0.25">
      <c r="A585" s="7" t="s">
        <v>3001</v>
      </c>
      <c r="C585" s="8">
        <v>3.1660000000000001E-2</v>
      </c>
      <c r="D585" s="8">
        <v>0.05</v>
      </c>
      <c r="E585" s="19"/>
    </row>
    <row r="586" spans="1:5" x14ac:dyDescent="0.25">
      <c r="A586" s="7" t="s">
        <v>3002</v>
      </c>
      <c r="C586" s="8">
        <v>3.1579999999999997E-2</v>
      </c>
      <c r="D586" s="8">
        <v>0.05</v>
      </c>
      <c r="E586" s="19"/>
    </row>
    <row r="587" spans="1:5" x14ac:dyDescent="0.25">
      <c r="A587" s="7" t="s">
        <v>3003</v>
      </c>
      <c r="C587" s="8">
        <v>3.1539999999999999E-2</v>
      </c>
      <c r="D587" s="8">
        <v>0.05</v>
      </c>
      <c r="E587" s="19"/>
    </row>
    <row r="588" spans="1:5" x14ac:dyDescent="0.25">
      <c r="A588" s="7" t="s">
        <v>3004</v>
      </c>
      <c r="C588" s="8">
        <v>2.9929999999999998E-2</v>
      </c>
      <c r="D588" s="8">
        <v>0.05</v>
      </c>
      <c r="E588" s="19"/>
    </row>
    <row r="589" spans="1:5" x14ac:dyDescent="0.25">
      <c r="A589" s="7" t="s">
        <v>3005</v>
      </c>
      <c r="C589" s="8">
        <v>2.9700000000000001E-2</v>
      </c>
      <c r="D589" s="8">
        <v>0.05</v>
      </c>
      <c r="E589" s="19"/>
    </row>
    <row r="590" spans="1:5" x14ac:dyDescent="0.25">
      <c r="A590" s="7" t="s">
        <v>3006</v>
      </c>
      <c r="C590" s="8">
        <v>2.9910000000000003E-2</v>
      </c>
      <c r="D590" s="8">
        <v>0.05</v>
      </c>
      <c r="E590" s="19"/>
    </row>
    <row r="591" spans="1:5" x14ac:dyDescent="0.25">
      <c r="A591" s="7" t="s">
        <v>3007</v>
      </c>
      <c r="C591" s="8">
        <v>2.9980000000000003E-2</v>
      </c>
      <c r="D591" s="8">
        <v>0.05</v>
      </c>
      <c r="E591" s="19"/>
    </row>
    <row r="592" spans="1:5" x14ac:dyDescent="0.25">
      <c r="A592" s="7" t="s">
        <v>3008</v>
      </c>
      <c r="C592" s="8">
        <v>2.9449999999999997E-2</v>
      </c>
      <c r="D592" s="8">
        <v>0.05</v>
      </c>
      <c r="E592" s="19"/>
    </row>
    <row r="593" spans="1:5" x14ac:dyDescent="0.25">
      <c r="A593" s="7" t="s">
        <v>3009</v>
      </c>
      <c r="C593" s="8">
        <v>2.9479999999999999E-2</v>
      </c>
      <c r="D593" s="8">
        <v>0.05</v>
      </c>
      <c r="E593" s="19"/>
    </row>
    <row r="594" spans="1:5" x14ac:dyDescent="0.25">
      <c r="A594" s="7" t="s">
        <v>3010</v>
      </c>
      <c r="C594" s="8">
        <v>2.9960000000000001E-2</v>
      </c>
      <c r="D594" s="8">
        <v>0.05</v>
      </c>
      <c r="E594" s="19"/>
    </row>
    <row r="595" spans="1:5" x14ac:dyDescent="0.25">
      <c r="A595" s="7" t="s">
        <v>3011</v>
      </c>
      <c r="C595" s="8">
        <v>3.0110000000000001E-2</v>
      </c>
      <c r="D595" s="8">
        <v>0.05</v>
      </c>
      <c r="E595" s="19"/>
    </row>
    <row r="596" spans="1:5" x14ac:dyDescent="0.25">
      <c r="A596" s="7" t="s">
        <v>3012</v>
      </c>
      <c r="C596" s="8">
        <v>3.048E-2</v>
      </c>
      <c r="D596" s="8">
        <v>0.05</v>
      </c>
      <c r="E596" s="19"/>
    </row>
    <row r="597" spans="1:5" x14ac:dyDescent="0.25">
      <c r="A597" s="7" t="s">
        <v>3013</v>
      </c>
      <c r="C597" s="8">
        <v>3.0249999999999999E-2</v>
      </c>
      <c r="D597" s="8">
        <v>0.05</v>
      </c>
      <c r="E597" s="19"/>
    </row>
    <row r="598" spans="1:5" x14ac:dyDescent="0.25">
      <c r="A598" s="7" t="s">
        <v>3014</v>
      </c>
      <c r="C598" s="8">
        <v>3.0040000000000001E-2</v>
      </c>
      <c r="D598" s="8">
        <v>0.05</v>
      </c>
      <c r="E598" s="19"/>
    </row>
    <row r="599" spans="1:5" x14ac:dyDescent="0.25">
      <c r="A599" s="7" t="s">
        <v>3015</v>
      </c>
      <c r="C599" s="8">
        <v>3.0019999999999998E-2</v>
      </c>
      <c r="D599" s="8">
        <v>0.05</v>
      </c>
      <c r="E599" s="19"/>
    </row>
    <row r="600" spans="1:5" x14ac:dyDescent="0.25">
      <c r="A600" s="7" t="s">
        <v>3016</v>
      </c>
      <c r="C600" s="8">
        <v>2.9830000000000002E-2</v>
      </c>
      <c r="D600" s="8">
        <v>0.05</v>
      </c>
      <c r="E600" s="19"/>
    </row>
    <row r="601" spans="1:5" x14ac:dyDescent="0.25">
      <c r="A601" s="7" t="s">
        <v>3017</v>
      </c>
      <c r="C601" s="8">
        <v>2.9870000000000001E-2</v>
      </c>
      <c r="D601" s="8">
        <v>0.05</v>
      </c>
      <c r="E601" s="19"/>
    </row>
    <row r="602" spans="1:5" x14ac:dyDescent="0.25">
      <c r="A602" s="7" t="s">
        <v>3018</v>
      </c>
      <c r="C602" s="8">
        <v>3.0079999999999999E-2</v>
      </c>
      <c r="D602" s="8">
        <v>0.05</v>
      </c>
      <c r="E602" s="19"/>
    </row>
    <row r="603" spans="1:5" x14ac:dyDescent="0.25">
      <c r="A603" s="7" t="s">
        <v>3019</v>
      </c>
      <c r="C603" s="8">
        <v>0.03</v>
      </c>
      <c r="D603" s="8">
        <v>0.05</v>
      </c>
      <c r="E603" s="19"/>
    </row>
    <row r="604" spans="1:5" x14ac:dyDescent="0.25">
      <c r="A604" s="7" t="s">
        <v>3020</v>
      </c>
      <c r="C604" s="8">
        <v>3.0040000000000001E-2</v>
      </c>
      <c r="D604" s="8">
        <v>0.05</v>
      </c>
      <c r="E604" s="19"/>
    </row>
    <row r="605" spans="1:5" x14ac:dyDescent="0.25">
      <c r="A605" s="7" t="s">
        <v>3021</v>
      </c>
      <c r="C605" s="8">
        <v>0.03</v>
      </c>
      <c r="D605" s="8">
        <v>0.05</v>
      </c>
      <c r="E605" s="19"/>
    </row>
    <row r="606" spans="1:5" x14ac:dyDescent="0.25">
      <c r="A606" s="7" t="s">
        <v>3022</v>
      </c>
      <c r="C606" s="8">
        <v>2.9980000000000003E-2</v>
      </c>
      <c r="D606" s="8">
        <v>0.05</v>
      </c>
      <c r="E606" s="19"/>
    </row>
    <row r="607" spans="1:5" x14ac:dyDescent="0.25">
      <c r="A607" s="7" t="s">
        <v>3023</v>
      </c>
      <c r="C607" s="8">
        <v>3.0040000000000001E-2</v>
      </c>
      <c r="D607" s="8">
        <v>0.05</v>
      </c>
      <c r="E607" s="19"/>
    </row>
    <row r="608" spans="1:5" x14ac:dyDescent="0.25">
      <c r="A608" s="7" t="s">
        <v>3024</v>
      </c>
      <c r="C608" s="8">
        <v>3.0459999999999997E-2</v>
      </c>
      <c r="D608" s="8">
        <v>0.05</v>
      </c>
      <c r="E608" s="19"/>
    </row>
    <row r="609" spans="1:5" x14ac:dyDescent="0.25">
      <c r="A609" s="7" t="s">
        <v>3025</v>
      </c>
      <c r="C609" s="8">
        <v>3.0529999999999998E-2</v>
      </c>
      <c r="D609" s="8">
        <v>0.05</v>
      </c>
      <c r="E609" s="19"/>
    </row>
    <row r="610" spans="1:5" x14ac:dyDescent="0.25">
      <c r="A610" s="7" t="s">
        <v>3026</v>
      </c>
      <c r="C610" s="8">
        <v>3.015E-2</v>
      </c>
      <c r="D610" s="8">
        <v>0.05</v>
      </c>
      <c r="E610" s="19"/>
    </row>
    <row r="611" spans="1:5" x14ac:dyDescent="0.25">
      <c r="A611" s="7" t="s">
        <v>3027</v>
      </c>
      <c r="C611" s="8">
        <v>2.9980000000000003E-2</v>
      </c>
      <c r="D611" s="8">
        <v>0.05</v>
      </c>
      <c r="E611" s="19"/>
    </row>
    <row r="612" spans="1:5" x14ac:dyDescent="0.25">
      <c r="A612" s="7" t="s">
        <v>3028</v>
      </c>
      <c r="C612" s="8">
        <v>2.9569999999999999E-2</v>
      </c>
      <c r="D612" s="8">
        <v>0.05</v>
      </c>
      <c r="E612" s="19"/>
    </row>
    <row r="613" spans="1:5" x14ac:dyDescent="0.25">
      <c r="A613" s="7" t="s">
        <v>3029</v>
      </c>
      <c r="C613" s="8">
        <v>2.9449999999999997E-2</v>
      </c>
      <c r="D613" s="8">
        <v>0.05</v>
      </c>
      <c r="E613" s="19"/>
    </row>
    <row r="614" spans="1:5" x14ac:dyDescent="0.25">
      <c r="A614" s="7" t="s">
        <v>3030</v>
      </c>
      <c r="C614" s="8">
        <v>2.9849999999999998E-2</v>
      </c>
      <c r="D614" s="8">
        <v>0.05</v>
      </c>
      <c r="E614" s="19"/>
    </row>
    <row r="615" spans="1:5" x14ac:dyDescent="0.25">
      <c r="A615" s="7" t="s">
        <v>3031</v>
      </c>
      <c r="C615" s="8">
        <v>2.9700000000000001E-2</v>
      </c>
      <c r="D615" s="8">
        <v>0.05</v>
      </c>
      <c r="E615" s="19"/>
    </row>
    <row r="616" spans="1:5" x14ac:dyDescent="0.25">
      <c r="A616" s="7" t="s">
        <v>3032</v>
      </c>
      <c r="C616" s="8">
        <v>2.9700000000000001E-2</v>
      </c>
      <c r="D616" s="8">
        <v>0.05</v>
      </c>
      <c r="E616" s="19"/>
    </row>
    <row r="617" spans="1:5" x14ac:dyDescent="0.25">
      <c r="A617" s="7" t="s">
        <v>3033</v>
      </c>
      <c r="C617" s="8">
        <v>2.98E-2</v>
      </c>
      <c r="D617" s="8">
        <v>0.05</v>
      </c>
      <c r="E617" s="19"/>
    </row>
    <row r="618" spans="1:5" x14ac:dyDescent="0.25">
      <c r="A618" s="7" t="s">
        <v>3034</v>
      </c>
      <c r="C618" s="8">
        <v>2.9449999999999997E-2</v>
      </c>
      <c r="D618" s="8">
        <v>0.05</v>
      </c>
      <c r="E618" s="19"/>
    </row>
    <row r="619" spans="1:5" x14ac:dyDescent="0.25">
      <c r="A619" s="7" t="s">
        <v>3035</v>
      </c>
      <c r="C619" s="8">
        <v>2.9409999999999999E-2</v>
      </c>
      <c r="D619" s="8">
        <v>0.05</v>
      </c>
      <c r="E619" s="19"/>
    </row>
    <row r="620" spans="1:5" x14ac:dyDescent="0.25">
      <c r="A620" s="7" t="s">
        <v>3036</v>
      </c>
      <c r="C620" s="8">
        <v>2.9700000000000001E-2</v>
      </c>
      <c r="D620" s="8">
        <v>0.05</v>
      </c>
      <c r="E620" s="19"/>
    </row>
    <row r="621" spans="1:5" x14ac:dyDescent="0.25">
      <c r="A621" s="7" t="s">
        <v>3037</v>
      </c>
      <c r="C621" s="8">
        <v>2.9380000000000003E-2</v>
      </c>
      <c r="D621" s="8">
        <v>0.05</v>
      </c>
      <c r="E621" s="19"/>
    </row>
    <row r="622" spans="1:5" x14ac:dyDescent="0.25">
      <c r="A622" s="7" t="s">
        <v>3038</v>
      </c>
      <c r="C622" s="8">
        <v>2.9340000000000001E-2</v>
      </c>
      <c r="D622" s="8">
        <v>0.05</v>
      </c>
      <c r="E622" s="19"/>
    </row>
    <row r="623" spans="1:5" x14ac:dyDescent="0.25">
      <c r="A623" s="7" t="s">
        <v>3039</v>
      </c>
      <c r="C623" s="8">
        <v>2.8990000000000002E-2</v>
      </c>
      <c r="D623" s="8">
        <v>0.05</v>
      </c>
      <c r="E623" s="19"/>
    </row>
    <row r="624" spans="1:5" x14ac:dyDescent="0.25">
      <c r="A624" s="7" t="s">
        <v>3040</v>
      </c>
      <c r="C624" s="8">
        <v>2.8450000000000003E-2</v>
      </c>
      <c r="D624" s="8">
        <v>0.05</v>
      </c>
      <c r="E624" s="19"/>
    </row>
    <row r="625" spans="1:5" x14ac:dyDescent="0.25">
      <c r="A625" s="7" t="s">
        <v>3041</v>
      </c>
      <c r="C625" s="8">
        <v>2.8469999999999999E-2</v>
      </c>
      <c r="D625" s="8">
        <v>0.05</v>
      </c>
      <c r="E625" s="19"/>
    </row>
    <row r="626" spans="1:5" x14ac:dyDescent="0.25">
      <c r="A626" s="7" t="s">
        <v>3042</v>
      </c>
      <c r="C626" s="8">
        <v>2.8730000000000002E-2</v>
      </c>
      <c r="D626" s="8">
        <v>0.05</v>
      </c>
      <c r="E626" s="19"/>
    </row>
    <row r="627" spans="1:5" x14ac:dyDescent="0.25">
      <c r="A627" s="7" t="s">
        <v>3043</v>
      </c>
      <c r="C627" s="8">
        <v>2.8690000000000004E-2</v>
      </c>
      <c r="D627" s="8">
        <v>0.05</v>
      </c>
      <c r="E627" s="19"/>
    </row>
    <row r="628" spans="1:5" x14ac:dyDescent="0.25">
      <c r="A628" s="7" t="s">
        <v>3044</v>
      </c>
      <c r="C628" s="8">
        <v>2.8539999999999999E-2</v>
      </c>
      <c r="D628" s="8">
        <v>0.05</v>
      </c>
      <c r="E628" s="19"/>
    </row>
    <row r="629" spans="1:5" x14ac:dyDescent="0.25">
      <c r="A629" s="7" t="s">
        <v>3045</v>
      </c>
      <c r="C629" s="8">
        <v>2.8389999999999999E-2</v>
      </c>
      <c r="D629" s="8">
        <v>0.05</v>
      </c>
      <c r="E629" s="19"/>
    </row>
    <row r="630" spans="1:5" x14ac:dyDescent="0.25">
      <c r="A630" s="7" t="s">
        <v>3046</v>
      </c>
      <c r="C630" s="8">
        <v>2.8370000000000003E-2</v>
      </c>
      <c r="D630" s="8">
        <v>0.05</v>
      </c>
      <c r="E630" s="19"/>
    </row>
    <row r="631" spans="1:5" x14ac:dyDescent="0.25">
      <c r="A631" s="7" t="s">
        <v>3047</v>
      </c>
      <c r="C631" s="8">
        <v>2.8239999999999998E-2</v>
      </c>
      <c r="D631" s="8">
        <v>0.05</v>
      </c>
      <c r="E631" s="19"/>
    </row>
    <row r="632" spans="1:5" x14ac:dyDescent="0.25">
      <c r="A632" s="7" t="s">
        <v>3048</v>
      </c>
      <c r="C632" s="8">
        <v>2.8879999999999999E-2</v>
      </c>
      <c r="D632" s="8">
        <v>0.05</v>
      </c>
      <c r="E632" s="19"/>
    </row>
    <row r="633" spans="1:5" x14ac:dyDescent="0.25">
      <c r="A633" s="7" t="s">
        <v>3049</v>
      </c>
      <c r="C633" s="8">
        <v>2.8660000000000001E-2</v>
      </c>
      <c r="D633" s="8">
        <v>0.05</v>
      </c>
      <c r="E633" s="19"/>
    </row>
    <row r="634" spans="1:5" x14ac:dyDescent="0.25">
      <c r="A634" s="7" t="s">
        <v>3050</v>
      </c>
      <c r="C634" s="8">
        <v>2.8639999999999999E-2</v>
      </c>
      <c r="D634" s="8">
        <v>0.05</v>
      </c>
      <c r="E634" s="19"/>
    </row>
    <row r="635" spans="1:5" x14ac:dyDescent="0.25">
      <c r="A635" s="7" t="s">
        <v>3051</v>
      </c>
      <c r="C635" s="8">
        <v>2.8469999999999999E-2</v>
      </c>
      <c r="D635" s="8">
        <v>0.05</v>
      </c>
      <c r="E635" s="19"/>
    </row>
    <row r="636" spans="1:5" x14ac:dyDescent="0.25">
      <c r="A636" s="7" t="s">
        <v>3052</v>
      </c>
      <c r="C636" s="8">
        <v>2.844E-2</v>
      </c>
      <c r="D636" s="8">
        <v>0.05</v>
      </c>
      <c r="E636" s="19"/>
    </row>
    <row r="637" spans="1:5" x14ac:dyDescent="0.25">
      <c r="A637" s="7" t="s">
        <v>3053</v>
      </c>
      <c r="C637" s="8">
        <v>2.8490000000000001E-2</v>
      </c>
      <c r="D637" s="8">
        <v>0.05</v>
      </c>
      <c r="E637" s="19"/>
    </row>
    <row r="638" spans="1:5" x14ac:dyDescent="0.25">
      <c r="A638" s="7" t="s">
        <v>3054</v>
      </c>
      <c r="C638" s="8">
        <v>2.8900000000000002E-2</v>
      </c>
      <c r="D638" s="8">
        <v>0.05</v>
      </c>
      <c r="E638" s="19"/>
    </row>
    <row r="639" spans="1:5" x14ac:dyDescent="0.25">
      <c r="A639" s="7" t="s">
        <v>3055</v>
      </c>
      <c r="C639" s="8">
        <v>2.8539999999999999E-2</v>
      </c>
      <c r="D639" s="8">
        <v>0.05</v>
      </c>
      <c r="E639" s="19"/>
    </row>
    <row r="640" spans="1:5" x14ac:dyDescent="0.25">
      <c r="A640" s="7" t="s">
        <v>3056</v>
      </c>
      <c r="C640" s="8">
        <v>2.8639999999999999E-2</v>
      </c>
      <c r="D640" s="8">
        <v>0.05</v>
      </c>
      <c r="E640" s="19"/>
    </row>
    <row r="641" spans="1:5" x14ac:dyDescent="0.25">
      <c r="A641" s="7" t="s">
        <v>3057</v>
      </c>
      <c r="C641" s="8">
        <v>2.8809999999999999E-2</v>
      </c>
      <c r="D641" s="8">
        <v>0.05</v>
      </c>
      <c r="E641" s="19"/>
    </row>
    <row r="642" spans="1:5" x14ac:dyDescent="0.25">
      <c r="A642" s="7" t="s">
        <v>3058</v>
      </c>
      <c r="C642" s="8">
        <v>2.8709999999999999E-2</v>
      </c>
      <c r="D642" s="8">
        <v>0.05</v>
      </c>
      <c r="E642" s="19"/>
    </row>
    <row r="643" spans="1:5" x14ac:dyDescent="0.25">
      <c r="A643" s="7" t="s">
        <v>3059</v>
      </c>
      <c r="C643" s="8">
        <v>2.8879999999999999E-2</v>
      </c>
      <c r="D643" s="8">
        <v>0.05</v>
      </c>
      <c r="E643" s="19"/>
    </row>
    <row r="644" spans="1:5" x14ac:dyDescent="0.25">
      <c r="A644" s="7" t="s">
        <v>3060</v>
      </c>
      <c r="C644" s="8">
        <v>2.895E-2</v>
      </c>
      <c r="D644" s="8">
        <v>0.05</v>
      </c>
      <c r="E644" s="19"/>
    </row>
    <row r="645" spans="1:5" x14ac:dyDescent="0.25">
      <c r="A645" s="7" t="s">
        <v>3061</v>
      </c>
      <c r="C645" s="8">
        <v>2.9229999999999999E-2</v>
      </c>
      <c r="D645" s="8">
        <v>0.05</v>
      </c>
      <c r="E645" s="19"/>
    </row>
    <row r="646" spans="1:5" x14ac:dyDescent="0.25">
      <c r="A646" s="7" t="s">
        <v>3062</v>
      </c>
      <c r="C646" s="8">
        <v>2.9340000000000001E-2</v>
      </c>
      <c r="D646" s="8">
        <v>0.05</v>
      </c>
      <c r="E646" s="19"/>
    </row>
    <row r="647" spans="1:5" x14ac:dyDescent="0.25">
      <c r="A647" s="7" t="s">
        <v>3063</v>
      </c>
      <c r="C647" s="8">
        <v>2.9060000000000002E-2</v>
      </c>
      <c r="D647" s="8">
        <v>0.05</v>
      </c>
      <c r="E647" s="19"/>
    </row>
    <row r="648" spans="1:5" x14ac:dyDescent="0.25">
      <c r="A648" s="7" t="s">
        <v>3064</v>
      </c>
      <c r="C648" s="8">
        <v>2.878E-2</v>
      </c>
      <c r="D648" s="8">
        <v>0.05</v>
      </c>
      <c r="E648" s="19"/>
    </row>
    <row r="649" spans="1:5" x14ac:dyDescent="0.25">
      <c r="A649" s="7" t="s">
        <v>3065</v>
      </c>
      <c r="C649" s="8">
        <v>2.8709999999999999E-2</v>
      </c>
      <c r="D649" s="8">
        <v>0.05</v>
      </c>
      <c r="E649" s="19"/>
    </row>
    <row r="650" spans="1:5" x14ac:dyDescent="0.25">
      <c r="A650" s="7" t="s">
        <v>3066</v>
      </c>
      <c r="C650" s="8">
        <v>2.8670000000000001E-2</v>
      </c>
      <c r="D650" s="8">
        <v>0.05</v>
      </c>
      <c r="E650" s="19"/>
    </row>
    <row r="651" spans="1:5" x14ac:dyDescent="0.25">
      <c r="A651" s="7" t="s">
        <v>3067</v>
      </c>
      <c r="C651" s="8">
        <v>2.8809999999999999E-2</v>
      </c>
      <c r="D651" s="8">
        <v>0.05</v>
      </c>
      <c r="E651" s="19"/>
    </row>
    <row r="652" spans="1:5" x14ac:dyDescent="0.25">
      <c r="A652" s="7" t="s">
        <v>3068</v>
      </c>
      <c r="C652" s="8">
        <v>2.913E-2</v>
      </c>
      <c r="D652" s="8">
        <v>0.05</v>
      </c>
      <c r="E652" s="19"/>
    </row>
    <row r="653" spans="1:5" x14ac:dyDescent="0.25">
      <c r="A653" s="7" t="s">
        <v>3069</v>
      </c>
      <c r="C653" s="8">
        <v>2.9159999999999998E-2</v>
      </c>
      <c r="D653" s="8">
        <v>0.05</v>
      </c>
      <c r="E653" s="19"/>
    </row>
    <row r="654" spans="1:5" x14ac:dyDescent="0.25">
      <c r="A654" s="7" t="s">
        <v>3070</v>
      </c>
      <c r="C654" s="8">
        <v>2.913E-2</v>
      </c>
      <c r="D654" s="8">
        <v>0.05</v>
      </c>
      <c r="E654" s="19"/>
    </row>
    <row r="655" spans="1:5" x14ac:dyDescent="0.25">
      <c r="A655" s="7" t="s">
        <v>3071</v>
      </c>
      <c r="C655" s="8">
        <v>2.8879999999999999E-2</v>
      </c>
      <c r="D655" s="8">
        <v>0.05</v>
      </c>
      <c r="E655" s="19"/>
    </row>
    <row r="656" spans="1:5" x14ac:dyDescent="0.25">
      <c r="A656" s="7" t="s">
        <v>3072</v>
      </c>
      <c r="C656" s="8">
        <v>2.9409999999999999E-2</v>
      </c>
      <c r="D656" s="8">
        <v>0.05</v>
      </c>
      <c r="E656" s="19"/>
    </row>
    <row r="657" spans="1:5" x14ac:dyDescent="0.25">
      <c r="A657" s="7" t="s">
        <v>3073</v>
      </c>
      <c r="C657" s="8">
        <v>2.9929999999999998E-2</v>
      </c>
      <c r="D657" s="8">
        <v>0.05</v>
      </c>
      <c r="E657" s="19"/>
    </row>
    <row r="658" spans="1:5" x14ac:dyDescent="0.25">
      <c r="A658" s="7" t="s">
        <v>3074</v>
      </c>
      <c r="C658" s="8">
        <v>3.0419999999999999E-2</v>
      </c>
      <c r="D658" s="8">
        <v>0.05</v>
      </c>
      <c r="E658" s="19"/>
    </row>
    <row r="659" spans="1:5" x14ac:dyDescent="0.25">
      <c r="A659" s="7" t="s">
        <v>3075</v>
      </c>
      <c r="C659" s="8">
        <v>3.073E-2</v>
      </c>
      <c r="D659" s="8">
        <v>0.05</v>
      </c>
      <c r="E659" s="19"/>
    </row>
    <row r="660" spans="1:5" x14ac:dyDescent="0.25">
      <c r="A660" s="7" t="s">
        <v>3076</v>
      </c>
      <c r="C660" s="8">
        <v>3.0079999999999999E-2</v>
      </c>
      <c r="D660" s="8">
        <v>0.05</v>
      </c>
      <c r="E660" s="19"/>
    </row>
    <row r="661" spans="1:5" x14ac:dyDescent="0.25">
      <c r="A661" s="7" t="s">
        <v>3077</v>
      </c>
      <c r="C661" s="8">
        <v>3.0339999999999999E-2</v>
      </c>
      <c r="D661" s="8">
        <v>0.05</v>
      </c>
      <c r="E661" s="19"/>
    </row>
    <row r="662" spans="1:5" x14ac:dyDescent="0.25">
      <c r="A662" s="7" t="s">
        <v>3078</v>
      </c>
      <c r="C662" s="8">
        <v>3.2210000000000003E-2</v>
      </c>
      <c r="D662" s="8">
        <v>0.05</v>
      </c>
      <c r="E662" s="19"/>
    </row>
    <row r="663" spans="1:5" x14ac:dyDescent="0.25">
      <c r="A663" s="7" t="s">
        <v>3079</v>
      </c>
      <c r="C663" s="8">
        <v>3.2559999999999999E-2</v>
      </c>
      <c r="D663" s="8">
        <v>0.05</v>
      </c>
      <c r="E663" s="19"/>
    </row>
    <row r="664" spans="1:5" x14ac:dyDescent="0.25">
      <c r="A664" s="7" t="s">
        <v>3080</v>
      </c>
      <c r="C664" s="8">
        <v>3.209E-2</v>
      </c>
      <c r="D664" s="8">
        <v>0.05</v>
      </c>
      <c r="E664" s="19"/>
    </row>
    <row r="665" spans="1:5" x14ac:dyDescent="0.25">
      <c r="A665" s="7" t="s">
        <v>3081</v>
      </c>
      <c r="C665" s="8">
        <v>3.3099999999999997E-2</v>
      </c>
      <c r="D665" s="8">
        <v>0.05</v>
      </c>
      <c r="E665" s="19"/>
    </row>
    <row r="666" spans="1:5" x14ac:dyDescent="0.25">
      <c r="A666" s="7" t="s">
        <v>3082</v>
      </c>
      <c r="C666" s="8">
        <v>3.288E-2</v>
      </c>
      <c r="D666" s="8">
        <v>0.05</v>
      </c>
      <c r="E666" s="19"/>
    </row>
    <row r="667" spans="1:5" x14ac:dyDescent="0.25">
      <c r="A667" s="7" t="s">
        <v>3083</v>
      </c>
      <c r="C667" s="8">
        <v>3.2349999999999997E-2</v>
      </c>
      <c r="D667" s="8">
        <v>0.05</v>
      </c>
      <c r="E667" s="19"/>
    </row>
    <row r="668" spans="1:5" x14ac:dyDescent="0.25">
      <c r="A668" s="7" t="s">
        <v>3084</v>
      </c>
      <c r="C668" s="8">
        <v>3.3759999999999998E-2</v>
      </c>
      <c r="D668" s="8">
        <v>0.05</v>
      </c>
      <c r="E668" s="19"/>
    </row>
    <row r="669" spans="1:5" x14ac:dyDescent="0.25">
      <c r="A669" s="7" t="s">
        <v>3085</v>
      </c>
      <c r="C669" s="8">
        <v>3.3610000000000001E-2</v>
      </c>
      <c r="D669" s="8">
        <v>0.05</v>
      </c>
      <c r="E669" s="19"/>
    </row>
    <row r="670" spans="1:5" x14ac:dyDescent="0.25">
      <c r="A670" s="7" t="s">
        <v>3086</v>
      </c>
      <c r="C670" s="8">
        <v>3.3520000000000001E-2</v>
      </c>
      <c r="D670" s="8">
        <v>0.05</v>
      </c>
      <c r="E670" s="19"/>
    </row>
    <row r="671" spans="1:5" x14ac:dyDescent="0.25">
      <c r="A671" s="7" t="s">
        <v>3087</v>
      </c>
      <c r="C671" s="8">
        <v>3.3059999999999999E-2</v>
      </c>
      <c r="D671" s="8">
        <v>0.05</v>
      </c>
      <c r="E671" s="19"/>
    </row>
    <row r="672" spans="1:5" x14ac:dyDescent="0.25">
      <c r="A672" s="7" t="s">
        <v>3088</v>
      </c>
      <c r="C672" s="8">
        <v>3.3520000000000001E-2</v>
      </c>
      <c r="D672" s="8">
        <v>0.05</v>
      </c>
      <c r="E672" s="19"/>
    </row>
    <row r="673" spans="1:5" x14ac:dyDescent="0.25">
      <c r="A673" s="7" t="s">
        <v>3089</v>
      </c>
      <c r="C673" s="8">
        <v>3.3610000000000001E-2</v>
      </c>
      <c r="D673" s="8">
        <v>0.05</v>
      </c>
      <c r="E673" s="19"/>
    </row>
    <row r="674" spans="1:5" x14ac:dyDescent="0.25">
      <c r="A674" s="7" t="s">
        <v>3090</v>
      </c>
      <c r="C674" s="8">
        <v>3.3799999999999997E-2</v>
      </c>
      <c r="D674" s="8">
        <v>0.05</v>
      </c>
      <c r="E674" s="19"/>
    </row>
    <row r="675" spans="1:5" x14ac:dyDescent="0.25">
      <c r="A675" s="7" t="s">
        <v>3091</v>
      </c>
      <c r="C675" s="8">
        <v>3.3610000000000001E-2</v>
      </c>
      <c r="D675" s="8">
        <v>0.05</v>
      </c>
      <c r="E675" s="19"/>
    </row>
    <row r="676" spans="1:5" x14ac:dyDescent="0.25">
      <c r="A676" s="7" t="s">
        <v>3092</v>
      </c>
      <c r="C676" s="8">
        <v>3.3520000000000001E-2</v>
      </c>
      <c r="D676" s="8">
        <v>0.05</v>
      </c>
      <c r="E676" s="19"/>
    </row>
    <row r="677" spans="1:5" x14ac:dyDescent="0.25">
      <c r="A677" s="7" t="s">
        <v>3093</v>
      </c>
      <c r="C677" s="8">
        <v>3.3950000000000001E-2</v>
      </c>
      <c r="D677" s="8">
        <v>0.05</v>
      </c>
      <c r="E677" s="19"/>
    </row>
    <row r="678" spans="1:5" x14ac:dyDescent="0.25">
      <c r="A678" s="7" t="s">
        <v>3094</v>
      </c>
      <c r="C678" s="8">
        <v>3.39E-2</v>
      </c>
      <c r="D678" s="8">
        <v>0.05</v>
      </c>
      <c r="E678" s="19"/>
    </row>
    <row r="679" spans="1:5" x14ac:dyDescent="0.25">
      <c r="A679" s="7" t="s">
        <v>3095</v>
      </c>
      <c r="C679" s="8">
        <v>3.39E-2</v>
      </c>
      <c r="D679" s="8">
        <v>0.05</v>
      </c>
      <c r="E679" s="19"/>
    </row>
    <row r="680" spans="1:5" x14ac:dyDescent="0.25">
      <c r="A680" s="7" t="s">
        <v>3096</v>
      </c>
      <c r="C680" s="8">
        <v>3.458E-2</v>
      </c>
      <c r="D680" s="8">
        <v>0.05</v>
      </c>
      <c r="E680" s="19"/>
    </row>
    <row r="681" spans="1:5" x14ac:dyDescent="0.25">
      <c r="A681" s="7" t="s">
        <v>3097</v>
      </c>
      <c r="C681" s="8">
        <v>3.4189999999999998E-2</v>
      </c>
      <c r="D681" s="8">
        <v>0.05</v>
      </c>
      <c r="E681" s="19"/>
    </row>
    <row r="682" spans="1:5" x14ac:dyDescent="0.25">
      <c r="A682" s="7" t="s">
        <v>3098</v>
      </c>
      <c r="C682" s="8">
        <v>3.329E-2</v>
      </c>
      <c r="D682" s="8">
        <v>0.05</v>
      </c>
      <c r="E682" s="19"/>
    </row>
    <row r="683" spans="1:5" x14ac:dyDescent="0.25">
      <c r="A683" s="7" t="s">
        <v>3099</v>
      </c>
      <c r="C683" s="8">
        <v>3.3660000000000002E-2</v>
      </c>
      <c r="D683" s="8">
        <v>0.05</v>
      </c>
      <c r="E683" s="19"/>
    </row>
    <row r="684" spans="1:5" x14ac:dyDescent="0.25">
      <c r="A684" s="7" t="s">
        <v>3100</v>
      </c>
      <c r="C684" s="8">
        <v>3.3329999999999999E-2</v>
      </c>
      <c r="D684" s="8">
        <v>0.05</v>
      </c>
      <c r="E684" s="19"/>
    </row>
    <row r="685" spans="1:5" x14ac:dyDescent="0.25">
      <c r="A685" s="7" t="s">
        <v>3101</v>
      </c>
      <c r="C685" s="8">
        <v>3.3329999999999999E-2</v>
      </c>
      <c r="D685" s="8">
        <v>0.05</v>
      </c>
      <c r="E685" s="19"/>
    </row>
    <row r="686" spans="1:5" x14ac:dyDescent="0.25">
      <c r="A686" s="7" t="s">
        <v>3102</v>
      </c>
      <c r="C686" s="8">
        <v>3.3759999999999998E-2</v>
      </c>
      <c r="D686" s="8">
        <v>0.05</v>
      </c>
      <c r="E686" s="19"/>
    </row>
    <row r="687" spans="1:5" x14ac:dyDescent="0.25">
      <c r="A687" s="7" t="s">
        <v>3103</v>
      </c>
      <c r="C687" s="8">
        <v>3.347E-2</v>
      </c>
      <c r="D687" s="8">
        <v>0.05</v>
      </c>
      <c r="E687" s="19"/>
    </row>
    <row r="688" spans="1:5" x14ac:dyDescent="0.25">
      <c r="A688" s="7" t="s">
        <v>3104</v>
      </c>
      <c r="C688" s="8">
        <v>3.279E-2</v>
      </c>
      <c r="D688" s="8">
        <v>0.05</v>
      </c>
      <c r="E688" s="19"/>
    </row>
    <row r="689" spans="1:5" x14ac:dyDescent="0.25">
      <c r="A689" s="7" t="s">
        <v>3105</v>
      </c>
      <c r="C689" s="8">
        <v>3.2969999999999999E-2</v>
      </c>
      <c r="D689" s="8">
        <v>0.05</v>
      </c>
      <c r="E689" s="19"/>
    </row>
    <row r="690" spans="1:5" x14ac:dyDescent="0.25">
      <c r="A690" s="7" t="s">
        <v>3106</v>
      </c>
      <c r="C690" s="8">
        <v>3.288E-2</v>
      </c>
      <c r="D690" s="8">
        <v>0.05</v>
      </c>
      <c r="E690" s="19"/>
    </row>
    <row r="691" spans="1:5" x14ac:dyDescent="0.25">
      <c r="A691" s="7" t="s">
        <v>3107</v>
      </c>
      <c r="C691" s="8">
        <v>3.3059999999999999E-2</v>
      </c>
      <c r="D691" s="8">
        <v>0.05</v>
      </c>
      <c r="E691" s="19"/>
    </row>
    <row r="692" spans="1:5" x14ac:dyDescent="0.25">
      <c r="A692" s="7" t="s">
        <v>3108</v>
      </c>
      <c r="C692" s="8">
        <v>3.3149999999999999E-2</v>
      </c>
      <c r="D692" s="8">
        <v>0.05</v>
      </c>
      <c r="E692" s="19"/>
    </row>
    <row r="693" spans="1:5" x14ac:dyDescent="0.25">
      <c r="A693" s="7" t="s">
        <v>3109</v>
      </c>
      <c r="C693" s="8">
        <v>3.243E-2</v>
      </c>
      <c r="D693" s="8">
        <v>0.05</v>
      </c>
      <c r="E693" s="19"/>
    </row>
    <row r="694" spans="1:5" x14ac:dyDescent="0.25">
      <c r="A694" s="7" t="s">
        <v>3110</v>
      </c>
      <c r="C694" s="8">
        <v>3.1910000000000001E-2</v>
      </c>
      <c r="D694" s="8">
        <v>0.05</v>
      </c>
      <c r="E694" s="19"/>
    </row>
    <row r="695" spans="1:5" x14ac:dyDescent="0.25">
      <c r="A695" s="7" t="s">
        <v>3111</v>
      </c>
      <c r="C695" s="8">
        <v>3.1910000000000001E-2</v>
      </c>
      <c r="D695" s="8">
        <v>0.05</v>
      </c>
      <c r="E695" s="19"/>
    </row>
    <row r="696" spans="1:5" x14ac:dyDescent="0.25">
      <c r="A696" s="7" t="s">
        <v>3112</v>
      </c>
      <c r="C696" s="8">
        <v>3.1370000000000002E-2</v>
      </c>
      <c r="D696" s="8">
        <v>0.05</v>
      </c>
      <c r="E696" s="19"/>
    </row>
    <row r="697" spans="1:5" x14ac:dyDescent="0.25">
      <c r="A697" s="7" t="s">
        <v>3113</v>
      </c>
      <c r="C697" s="8">
        <v>3.1009999999999999E-2</v>
      </c>
      <c r="D697" s="8">
        <v>0.05</v>
      </c>
      <c r="E697" s="19"/>
    </row>
    <row r="698" spans="1:5" x14ac:dyDescent="0.25">
      <c r="A698" s="7" t="s">
        <v>3114</v>
      </c>
      <c r="C698" s="8">
        <v>3.2349999999999997E-2</v>
      </c>
      <c r="D698" s="8">
        <v>0.05</v>
      </c>
      <c r="E698" s="19"/>
    </row>
    <row r="699" spans="1:5" x14ac:dyDescent="0.25">
      <c r="A699" s="7" t="s">
        <v>3115</v>
      </c>
      <c r="C699" s="8">
        <v>3.2649999999999998E-2</v>
      </c>
      <c r="D699" s="8">
        <v>0.05</v>
      </c>
      <c r="E699" s="19"/>
    </row>
    <row r="700" spans="1:5" x14ac:dyDescent="0.25">
      <c r="A700" s="7" t="s">
        <v>3116</v>
      </c>
      <c r="C700" s="8">
        <v>3.3059999999999999E-2</v>
      </c>
      <c r="D700" s="8">
        <v>0.05</v>
      </c>
      <c r="E700" s="19"/>
    </row>
    <row r="701" spans="1:5" x14ac:dyDescent="0.25">
      <c r="A701" s="7" t="s">
        <v>3117</v>
      </c>
      <c r="C701" s="8">
        <v>3.3430000000000001E-2</v>
      </c>
      <c r="D701" s="8">
        <v>0.05</v>
      </c>
      <c r="E701" s="19"/>
    </row>
    <row r="702" spans="1:5" x14ac:dyDescent="0.25">
      <c r="A702" s="7" t="s">
        <v>3118</v>
      </c>
      <c r="C702" s="8">
        <v>3.3059999999999999E-2</v>
      </c>
      <c r="D702" s="8">
        <v>0.05</v>
      </c>
      <c r="E702" s="19"/>
    </row>
    <row r="703" spans="1:5" x14ac:dyDescent="0.25">
      <c r="A703" s="7" t="s">
        <v>3119</v>
      </c>
      <c r="C703" s="8">
        <v>3.3430000000000001E-2</v>
      </c>
      <c r="D703" s="8">
        <v>0.05</v>
      </c>
      <c r="E703" s="19"/>
    </row>
    <row r="704" spans="1:5" x14ac:dyDescent="0.25">
      <c r="A704" s="7" t="s">
        <v>3120</v>
      </c>
      <c r="C704" s="8">
        <v>3.39E-2</v>
      </c>
      <c r="D704" s="8">
        <v>0.05</v>
      </c>
      <c r="E704" s="19"/>
    </row>
    <row r="705" spans="1:5" x14ac:dyDescent="0.25">
      <c r="A705" s="7" t="s">
        <v>3121</v>
      </c>
      <c r="C705" s="8">
        <v>3.458E-2</v>
      </c>
      <c r="D705" s="8">
        <v>0.05</v>
      </c>
      <c r="E705" s="19"/>
    </row>
    <row r="706" spans="1:5" x14ac:dyDescent="0.25">
      <c r="A706" s="7" t="s">
        <v>3122</v>
      </c>
      <c r="C706" s="8">
        <v>3.5819999999999998E-2</v>
      </c>
      <c r="D706" s="8">
        <v>0.05</v>
      </c>
      <c r="E706" s="19"/>
    </row>
    <row r="707" spans="1:5" x14ac:dyDescent="0.25">
      <c r="A707" s="7" t="s">
        <v>3123</v>
      </c>
      <c r="C707" s="8">
        <v>3.6920000000000001E-2</v>
      </c>
      <c r="D707" s="8">
        <v>0.05</v>
      </c>
      <c r="E707" s="19"/>
    </row>
    <row r="708" spans="1:5" x14ac:dyDescent="0.25">
      <c r="A708" s="7" t="s">
        <v>3124</v>
      </c>
      <c r="C708" s="8">
        <v>3.7740000000000003E-2</v>
      </c>
      <c r="D708" s="8">
        <v>0.05</v>
      </c>
      <c r="E708" s="19"/>
    </row>
    <row r="709" spans="1:5" x14ac:dyDescent="0.25">
      <c r="A709" s="7" t="s">
        <v>3125</v>
      </c>
      <c r="C709" s="8">
        <v>3.7850000000000002E-2</v>
      </c>
      <c r="D709" s="8">
        <v>0.05</v>
      </c>
      <c r="E709" s="19"/>
    </row>
    <row r="710" spans="1:5" x14ac:dyDescent="0.25">
      <c r="A710" s="7" t="s">
        <v>3126</v>
      </c>
      <c r="C710" s="8">
        <v>3.7850000000000002E-2</v>
      </c>
      <c r="D710" s="8">
        <v>0.05</v>
      </c>
      <c r="E710" s="19"/>
    </row>
    <row r="711" spans="1:5" x14ac:dyDescent="0.25">
      <c r="A711" s="7" t="s">
        <v>3127</v>
      </c>
      <c r="C711" s="8">
        <v>3.6699999999999997E-2</v>
      </c>
      <c r="D711" s="8">
        <v>0.05</v>
      </c>
      <c r="E711" s="19"/>
    </row>
    <row r="712" spans="1:5" x14ac:dyDescent="0.25">
      <c r="A712" s="7" t="s">
        <v>3128</v>
      </c>
      <c r="C712" s="8">
        <v>3.653E-2</v>
      </c>
      <c r="D712" s="8">
        <v>0.05</v>
      </c>
      <c r="E712" s="19"/>
    </row>
    <row r="713" spans="1:5" x14ac:dyDescent="0.25">
      <c r="A713" s="7" t="s">
        <v>3129</v>
      </c>
      <c r="C713" s="8">
        <v>3.6699999999999997E-2</v>
      </c>
      <c r="D713" s="8">
        <v>0.05</v>
      </c>
      <c r="E713" s="19"/>
    </row>
    <row r="714" spans="1:5" x14ac:dyDescent="0.25">
      <c r="A714" s="7" t="s">
        <v>3130</v>
      </c>
      <c r="C714" s="8">
        <v>3.4880000000000001E-2</v>
      </c>
      <c r="D714" s="8">
        <v>0.05</v>
      </c>
      <c r="E714" s="19"/>
    </row>
    <row r="715" spans="1:5" x14ac:dyDescent="0.25">
      <c r="A715" s="7" t="s">
        <v>3131</v>
      </c>
      <c r="C715" s="8">
        <v>3.5499999999999997E-2</v>
      </c>
      <c r="D715" s="8">
        <v>0.05</v>
      </c>
      <c r="E715" s="19"/>
    </row>
    <row r="716" spans="1:5" x14ac:dyDescent="0.25">
      <c r="A716" s="7" t="s">
        <v>3132</v>
      </c>
      <c r="C716" s="8">
        <v>3.7499999999999999E-2</v>
      </c>
      <c r="D716" s="8">
        <v>0.05</v>
      </c>
      <c r="E716" s="19"/>
    </row>
    <row r="717" spans="1:5" x14ac:dyDescent="0.25">
      <c r="A717" s="7" t="s">
        <v>3133</v>
      </c>
      <c r="C717" s="8">
        <v>3.7379999999999997E-2</v>
      </c>
      <c r="D717" s="8">
        <v>0.05</v>
      </c>
      <c r="E717" s="19"/>
    </row>
    <row r="718" spans="1:5" x14ac:dyDescent="0.25">
      <c r="A718" s="7" t="s">
        <v>3134</v>
      </c>
      <c r="C718" s="8">
        <v>3.653E-2</v>
      </c>
      <c r="D718" s="8">
        <v>0.05</v>
      </c>
      <c r="E718" s="19"/>
    </row>
    <row r="719" spans="1:5" x14ac:dyDescent="0.25">
      <c r="A719" s="7" t="s">
        <v>3135</v>
      </c>
      <c r="C719" s="8">
        <v>3.6360000000000003E-2</v>
      </c>
      <c r="D719" s="8">
        <v>0.05</v>
      </c>
      <c r="E719" s="19"/>
    </row>
    <row r="720" spans="1:5" x14ac:dyDescent="0.25">
      <c r="A720" s="7" t="s">
        <v>3136</v>
      </c>
      <c r="C720" s="8">
        <v>3.6360000000000003E-2</v>
      </c>
      <c r="D720" s="8">
        <v>0.05</v>
      </c>
      <c r="E720" s="19"/>
    </row>
    <row r="721" spans="1:5" x14ac:dyDescent="0.25">
      <c r="A721" s="7" t="s">
        <v>3137</v>
      </c>
      <c r="C721" s="8">
        <v>3.5610000000000003E-2</v>
      </c>
      <c r="D721" s="8">
        <v>0.05</v>
      </c>
      <c r="E721" s="19"/>
    </row>
    <row r="722" spans="1:5" x14ac:dyDescent="0.25">
      <c r="A722" s="7" t="s">
        <v>3138</v>
      </c>
      <c r="C722" s="8">
        <v>3.5819999999999998E-2</v>
      </c>
      <c r="D722" s="8">
        <v>0.05</v>
      </c>
      <c r="E722" s="19"/>
    </row>
    <row r="723" spans="1:5" x14ac:dyDescent="0.25">
      <c r="A723" s="7" t="s">
        <v>3139</v>
      </c>
      <c r="C723" s="8">
        <v>3.5869999999999999E-2</v>
      </c>
      <c r="D723" s="8">
        <v>0.05</v>
      </c>
      <c r="E723" s="19"/>
    </row>
    <row r="724" spans="1:5" x14ac:dyDescent="0.25">
      <c r="A724" s="7" t="s">
        <v>3140</v>
      </c>
      <c r="C724" s="8">
        <v>3.6249999999999998E-2</v>
      </c>
      <c r="D724" s="8">
        <v>0.05</v>
      </c>
      <c r="E724" s="19"/>
    </row>
    <row r="725" spans="1:5" x14ac:dyDescent="0.25">
      <c r="A725" s="7" t="s">
        <v>3141</v>
      </c>
      <c r="C725" s="8">
        <v>3.6139999999999999E-2</v>
      </c>
      <c r="D725" s="8">
        <v>0.05</v>
      </c>
      <c r="E725" s="19"/>
    </row>
    <row r="726" spans="1:5" x14ac:dyDescent="0.25">
      <c r="A726" s="7" t="s">
        <v>3142</v>
      </c>
      <c r="C726" s="8">
        <v>3.8100000000000002E-2</v>
      </c>
      <c r="D726" s="8">
        <v>0.05</v>
      </c>
      <c r="E726" s="19"/>
    </row>
    <row r="727" spans="1:5" x14ac:dyDescent="0.25">
      <c r="A727" s="7" t="s">
        <v>3143</v>
      </c>
      <c r="C727" s="8">
        <v>3.9670000000000004E-2</v>
      </c>
      <c r="D727" s="8">
        <v>0.05</v>
      </c>
      <c r="E727" s="19"/>
    </row>
    <row r="728" spans="1:5" x14ac:dyDescent="0.25">
      <c r="A728" s="7" t="s">
        <v>3144</v>
      </c>
      <c r="C728" s="8">
        <v>4.0960000000000003E-2</v>
      </c>
      <c r="D728" s="8">
        <v>0.05</v>
      </c>
      <c r="E728" s="19"/>
    </row>
    <row r="729" spans="1:5" x14ac:dyDescent="0.25">
      <c r="A729" s="7" t="s">
        <v>3145</v>
      </c>
      <c r="C729" s="8">
        <v>4.0750000000000001E-2</v>
      </c>
      <c r="D729" s="8">
        <v>0.05</v>
      </c>
      <c r="E729" s="19"/>
    </row>
    <row r="730" spans="1:5" x14ac:dyDescent="0.25">
      <c r="A730" s="7" t="s">
        <v>3146</v>
      </c>
      <c r="C730" s="8">
        <v>3.8650000000000004E-2</v>
      </c>
      <c r="D730" s="8">
        <v>0.05</v>
      </c>
      <c r="E730" s="19"/>
    </row>
    <row r="731" spans="1:5" x14ac:dyDescent="0.25">
      <c r="A731" s="7" t="s">
        <v>3147</v>
      </c>
      <c r="C731" s="8">
        <v>3.4089999999999995E-2</v>
      </c>
      <c r="D731" s="8">
        <v>0.05</v>
      </c>
      <c r="E731" s="19"/>
    </row>
    <row r="732" spans="1:5" x14ac:dyDescent="0.25">
      <c r="A732" s="7" t="s">
        <v>3148</v>
      </c>
      <c r="C732" s="8">
        <v>3.4089999999999995E-2</v>
      </c>
      <c r="D732" s="8">
        <v>0.05</v>
      </c>
      <c r="E732" s="19"/>
    </row>
    <row r="733" spans="1:5" x14ac:dyDescent="0.25">
      <c r="A733" s="7" t="s">
        <v>3149</v>
      </c>
      <c r="C733" s="8">
        <v>3.499E-2</v>
      </c>
      <c r="D733" s="8">
        <v>0.05</v>
      </c>
      <c r="E733" s="19"/>
    </row>
    <row r="734" spans="1:5" x14ac:dyDescent="0.25">
      <c r="A734" s="7" t="s">
        <v>3150</v>
      </c>
      <c r="C734" s="8">
        <v>3.7740000000000003E-2</v>
      </c>
      <c r="D734" s="8">
        <v>0.05</v>
      </c>
      <c r="E734" s="19"/>
    </row>
    <row r="735" spans="1:5" x14ac:dyDescent="0.25">
      <c r="A735" s="7" t="s">
        <v>3151</v>
      </c>
      <c r="C735" s="8">
        <v>3.8710000000000001E-2</v>
      </c>
      <c r="D735" s="8">
        <v>0.05</v>
      </c>
      <c r="E735" s="19"/>
    </row>
    <row r="736" spans="1:5" x14ac:dyDescent="0.25">
      <c r="A736" s="7" t="s">
        <v>3152</v>
      </c>
      <c r="C736" s="8">
        <v>4.0960000000000003E-2</v>
      </c>
      <c r="D736" s="8">
        <v>0.05</v>
      </c>
      <c r="E736" s="19"/>
    </row>
    <row r="737" spans="1:5" x14ac:dyDescent="0.25">
      <c r="A737" s="7" t="s">
        <v>3153</v>
      </c>
      <c r="C737" s="8">
        <v>4.1740000000000006E-2</v>
      </c>
      <c r="D737" s="8">
        <v>0.05</v>
      </c>
      <c r="E737" s="19"/>
    </row>
    <row r="738" spans="1:5" x14ac:dyDescent="0.25">
      <c r="A738" s="7" t="s">
        <v>3154</v>
      </c>
      <c r="C738" s="8">
        <v>4.2630000000000001E-2</v>
      </c>
      <c r="D738" s="8">
        <v>0.05</v>
      </c>
      <c r="E738" s="19"/>
    </row>
    <row r="739" spans="1:5" x14ac:dyDescent="0.25">
      <c r="A739" s="7" t="s">
        <v>3155</v>
      </c>
      <c r="C739" s="8">
        <v>4.5110000000000004E-2</v>
      </c>
      <c r="D739" s="8">
        <v>0.05</v>
      </c>
      <c r="E739" s="19"/>
    </row>
    <row r="740" spans="1:5" x14ac:dyDescent="0.25">
      <c r="A740" s="7" t="s">
        <v>3156</v>
      </c>
      <c r="C740" s="8">
        <v>4.8479999999999995E-2</v>
      </c>
      <c r="D740" s="8">
        <v>0.05</v>
      </c>
      <c r="E740" s="19"/>
    </row>
    <row r="741" spans="1:5" x14ac:dyDescent="0.25">
      <c r="A741" s="7" t="s">
        <v>3157</v>
      </c>
      <c r="C741" s="8">
        <v>4.4119999999999999E-2</v>
      </c>
      <c r="D741" s="8">
        <v>0.05</v>
      </c>
      <c r="E741" s="19"/>
    </row>
    <row r="742" spans="1:5" x14ac:dyDescent="0.25">
      <c r="A742" s="7" t="s">
        <v>3158</v>
      </c>
      <c r="C742" s="8">
        <v>4.2859999999999995E-2</v>
      </c>
      <c r="D742" s="8">
        <v>0.05</v>
      </c>
      <c r="E742" s="19"/>
    </row>
    <row r="743" spans="1:5" x14ac:dyDescent="0.25">
      <c r="A743" s="7" t="s">
        <v>3159</v>
      </c>
      <c r="C743" s="8">
        <v>4.317E-2</v>
      </c>
      <c r="D743" s="8">
        <v>0.05</v>
      </c>
      <c r="E743" s="19"/>
    </row>
    <row r="744" spans="1:5" x14ac:dyDescent="0.25">
      <c r="A744" s="7" t="s">
        <v>3160</v>
      </c>
      <c r="C744" s="8">
        <v>4.138E-2</v>
      </c>
      <c r="D744" s="8">
        <v>0.05</v>
      </c>
      <c r="E744" s="19"/>
    </row>
    <row r="745" spans="1:5" x14ac:dyDescent="0.25">
      <c r="A745" s="7" t="s">
        <v>3161</v>
      </c>
      <c r="C745" s="8">
        <v>4.1669999999999999E-2</v>
      </c>
      <c r="D745" s="8">
        <v>0.05</v>
      </c>
      <c r="E745" s="19"/>
    </row>
    <row r="746" spans="1:5" x14ac:dyDescent="0.25">
      <c r="A746" s="7" t="s">
        <v>3162</v>
      </c>
      <c r="C746" s="8">
        <v>3.9870000000000003E-2</v>
      </c>
      <c r="D746" s="8">
        <v>0.05</v>
      </c>
      <c r="E746" s="19"/>
    </row>
    <row r="747" spans="1:5" x14ac:dyDescent="0.25">
      <c r="A747" s="7" t="s">
        <v>3163</v>
      </c>
      <c r="C747" s="8">
        <v>3.499E-2</v>
      </c>
      <c r="D747" s="8">
        <v>0.05</v>
      </c>
      <c r="E747" s="19"/>
    </row>
    <row r="748" spans="1:5" x14ac:dyDescent="0.25">
      <c r="A748" s="7" t="s">
        <v>3164</v>
      </c>
      <c r="C748" s="8">
        <v>3.5929999999999997E-2</v>
      </c>
      <c r="D748" s="8">
        <v>0.05</v>
      </c>
      <c r="E748" s="19"/>
    </row>
    <row r="749" spans="1:5" x14ac:dyDescent="0.25">
      <c r="A749" s="7" t="s">
        <v>3165</v>
      </c>
      <c r="C749" s="8">
        <v>3.6979999999999999E-2</v>
      </c>
      <c r="D749" s="8">
        <v>0.05</v>
      </c>
      <c r="E749" s="19"/>
    </row>
    <row r="750" spans="1:5" x14ac:dyDescent="0.25">
      <c r="A750" s="7" t="s">
        <v>3166</v>
      </c>
      <c r="C750" s="8">
        <v>3.4780000000000005E-2</v>
      </c>
      <c r="D750" s="8">
        <v>0.05</v>
      </c>
      <c r="E750" s="19"/>
    </row>
    <row r="751" spans="1:5" x14ac:dyDescent="0.25">
      <c r="A751" s="7" t="s">
        <v>3167</v>
      </c>
      <c r="C751" s="8">
        <v>3.4189999999999998E-2</v>
      </c>
      <c r="D751" s="8">
        <v>0.05</v>
      </c>
      <c r="E751" s="19"/>
    </row>
    <row r="752" spans="1:5" x14ac:dyDescent="0.25">
      <c r="A752" s="7" t="s">
        <v>3168</v>
      </c>
      <c r="C752" s="8">
        <v>3.3430000000000001E-2</v>
      </c>
      <c r="D752" s="8">
        <v>0.05</v>
      </c>
      <c r="E752" s="19"/>
    </row>
    <row r="753" spans="1:5" x14ac:dyDescent="0.25">
      <c r="A753" s="7" t="s">
        <v>3169</v>
      </c>
      <c r="C753" s="8">
        <v>3.1789999999999999E-2</v>
      </c>
      <c r="D753" s="8">
        <v>0.05</v>
      </c>
      <c r="E753" s="19"/>
    </row>
    <row r="754" spans="1:5" x14ac:dyDescent="0.25">
      <c r="A754" s="7" t="s">
        <v>3170</v>
      </c>
      <c r="C754" s="8">
        <v>3.1620000000000002E-2</v>
      </c>
      <c r="D754" s="8">
        <v>0.05</v>
      </c>
      <c r="E754" s="19"/>
    </row>
    <row r="755" spans="1:5" x14ac:dyDescent="0.25">
      <c r="A755" s="7" t="s">
        <v>3171</v>
      </c>
      <c r="C755" s="8">
        <v>3.1789999999999999E-2</v>
      </c>
      <c r="D755" s="8">
        <v>0.05</v>
      </c>
      <c r="E755" s="19"/>
    </row>
    <row r="756" spans="1:5" x14ac:dyDescent="0.25">
      <c r="A756" s="7" t="s">
        <v>3172</v>
      </c>
      <c r="C756" s="8">
        <v>3.2039999999999999E-2</v>
      </c>
      <c r="D756" s="8">
        <v>0.05</v>
      </c>
      <c r="E756" s="19"/>
    </row>
    <row r="757" spans="1:5" x14ac:dyDescent="0.25">
      <c r="A757" s="7" t="s">
        <v>3173</v>
      </c>
      <c r="C757" s="8">
        <v>3.209E-2</v>
      </c>
      <c r="D757" s="8">
        <v>0.05</v>
      </c>
      <c r="E757" s="19"/>
    </row>
    <row r="758" spans="1:5" x14ac:dyDescent="0.25">
      <c r="A758" s="7" t="s">
        <v>3174</v>
      </c>
      <c r="C758" s="8">
        <v>3.3239999999999999E-2</v>
      </c>
      <c r="D758" s="8">
        <v>0.05</v>
      </c>
      <c r="E758" s="19"/>
    </row>
    <row r="759" spans="1:5" x14ac:dyDescent="0.25">
      <c r="A759" s="7" t="s">
        <v>3175</v>
      </c>
      <c r="C759" s="8">
        <v>3.4380000000000001E-2</v>
      </c>
      <c r="D759" s="8">
        <v>0.05</v>
      </c>
      <c r="E759" s="19"/>
    </row>
    <row r="760" spans="1:5" x14ac:dyDescent="0.25">
      <c r="A760" s="7" t="s">
        <v>3176</v>
      </c>
      <c r="C760" s="8">
        <v>3.5929999999999997E-2</v>
      </c>
      <c r="D760" s="8">
        <v>0.05</v>
      </c>
      <c r="E760" s="19"/>
    </row>
    <row r="761" spans="1:5" x14ac:dyDescent="0.25">
      <c r="A761" s="7" t="s">
        <v>3177</v>
      </c>
      <c r="C761" s="8">
        <v>3.5929999999999997E-2</v>
      </c>
      <c r="D761" s="8">
        <v>0.05</v>
      </c>
      <c r="E761" s="19"/>
    </row>
    <row r="762" spans="1:5" x14ac:dyDescent="0.25">
      <c r="A762" s="7" t="s">
        <v>3178</v>
      </c>
      <c r="C762" s="8">
        <v>3.4929999999999996E-2</v>
      </c>
      <c r="D762" s="8">
        <v>0.05</v>
      </c>
      <c r="E762" s="19"/>
    </row>
    <row r="763" spans="1:5" x14ac:dyDescent="0.25">
      <c r="A763" s="7" t="s">
        <v>3179</v>
      </c>
      <c r="C763" s="8">
        <v>3.5089999999999996E-2</v>
      </c>
      <c r="D763" s="8">
        <v>0.05</v>
      </c>
      <c r="E763" s="19"/>
    </row>
    <row r="764" spans="1:5" x14ac:dyDescent="0.25">
      <c r="A764" s="7" t="s">
        <v>3180</v>
      </c>
      <c r="C764" s="8">
        <v>3.5769999999999996E-2</v>
      </c>
      <c r="D764" s="8">
        <v>0.05</v>
      </c>
      <c r="E764" s="19"/>
    </row>
    <row r="765" spans="1:5" x14ac:dyDescent="0.25">
      <c r="A765" s="7" t="s">
        <v>3181</v>
      </c>
      <c r="C765" s="8">
        <v>3.524E-2</v>
      </c>
      <c r="D765" s="8">
        <v>0.05</v>
      </c>
      <c r="E765" s="19"/>
    </row>
    <row r="766" spans="1:5" x14ac:dyDescent="0.25">
      <c r="A766" s="7" t="s">
        <v>3182</v>
      </c>
      <c r="C766" s="8">
        <v>3.5189999999999999E-2</v>
      </c>
      <c r="D766" s="8">
        <v>0.05</v>
      </c>
      <c r="E766" s="19"/>
    </row>
    <row r="767" spans="1:5" x14ac:dyDescent="0.25">
      <c r="A767" s="7" t="s">
        <v>3183</v>
      </c>
      <c r="C767" s="8">
        <v>3.4290000000000001E-2</v>
      </c>
      <c r="D767" s="8">
        <v>0.05</v>
      </c>
      <c r="E767" s="19"/>
    </row>
    <row r="768" spans="1:5" x14ac:dyDescent="0.25">
      <c r="A768" s="7" t="s">
        <v>3184</v>
      </c>
      <c r="C768" s="8">
        <v>3.4880000000000001E-2</v>
      </c>
      <c r="D768" s="8">
        <v>0.05</v>
      </c>
      <c r="E768" s="19"/>
    </row>
    <row r="769" spans="1:5" x14ac:dyDescent="0.25">
      <c r="A769" s="7" t="s">
        <v>3185</v>
      </c>
      <c r="C769" s="8">
        <v>3.4780000000000005E-2</v>
      </c>
      <c r="D769" s="8">
        <v>0.05</v>
      </c>
      <c r="E769" s="19"/>
    </row>
    <row r="770" spans="1:5" x14ac:dyDescent="0.25">
      <c r="A770" s="7" t="s">
        <v>3186</v>
      </c>
      <c r="C770" s="8">
        <v>3.5349999999999999E-2</v>
      </c>
      <c r="D770" s="8">
        <v>0.05</v>
      </c>
      <c r="E770" s="19"/>
    </row>
    <row r="771" spans="1:5" x14ac:dyDescent="0.25">
      <c r="A771" s="7" t="s">
        <v>3187</v>
      </c>
      <c r="C771" s="8">
        <v>3.6139999999999999E-2</v>
      </c>
      <c r="D771" s="8">
        <v>0.05</v>
      </c>
      <c r="E771" s="19"/>
    </row>
    <row r="772" spans="1:5" x14ac:dyDescent="0.25">
      <c r="A772" s="7" t="s">
        <v>3188</v>
      </c>
      <c r="C772" s="8">
        <v>3.6139999999999999E-2</v>
      </c>
      <c r="D772" s="8">
        <v>0.05</v>
      </c>
      <c r="E772" s="19"/>
    </row>
    <row r="773" spans="1:5" x14ac:dyDescent="0.25">
      <c r="A773" s="7" t="s">
        <v>3189</v>
      </c>
      <c r="C773" s="8">
        <v>3.5659999999999997E-2</v>
      </c>
      <c r="D773" s="8">
        <v>0.05</v>
      </c>
      <c r="E773" s="19"/>
    </row>
    <row r="774" spans="1:5" x14ac:dyDescent="0.25">
      <c r="A774" s="7" t="s">
        <v>3190</v>
      </c>
      <c r="C774" s="8">
        <v>3.5610000000000003E-2</v>
      </c>
      <c r="D774" s="8">
        <v>0.05</v>
      </c>
      <c r="E774" s="19"/>
    </row>
    <row r="775" spans="1:5" x14ac:dyDescent="0.25">
      <c r="A775" s="7" t="s">
        <v>3191</v>
      </c>
      <c r="C775" s="8">
        <v>3.3989999999999999E-2</v>
      </c>
      <c r="D775" s="8">
        <v>0.05</v>
      </c>
      <c r="E775" s="19"/>
    </row>
    <row r="776" spans="1:5" x14ac:dyDescent="0.25">
      <c r="A776" s="7" t="s">
        <v>3192</v>
      </c>
      <c r="C776" s="8">
        <v>3.5040000000000002E-2</v>
      </c>
      <c r="D776" s="8">
        <v>0.05</v>
      </c>
      <c r="E776" s="19"/>
    </row>
    <row r="777" spans="1:5" x14ac:dyDescent="0.25">
      <c r="A777" s="7" t="s">
        <v>3193</v>
      </c>
      <c r="C777" s="8">
        <v>3.4430000000000002E-2</v>
      </c>
      <c r="D777" s="8">
        <v>0.05</v>
      </c>
      <c r="E777" s="19"/>
    </row>
    <row r="778" spans="1:5" x14ac:dyDescent="0.25">
      <c r="A778" s="7" t="s">
        <v>3194</v>
      </c>
      <c r="C778" s="8">
        <v>3.4089999999999995E-2</v>
      </c>
      <c r="D778" s="8">
        <v>0.05</v>
      </c>
      <c r="E778" s="19"/>
    </row>
    <row r="779" spans="1:5" x14ac:dyDescent="0.25">
      <c r="A779" s="7" t="s">
        <v>3195</v>
      </c>
      <c r="C779" s="8">
        <v>3.424E-2</v>
      </c>
      <c r="D779" s="8">
        <v>0.05</v>
      </c>
      <c r="E779" s="19"/>
    </row>
    <row r="780" spans="1:5" x14ac:dyDescent="0.25">
      <c r="A780" s="7" t="s">
        <v>3196</v>
      </c>
      <c r="C780" s="8">
        <v>3.4329999999999999E-2</v>
      </c>
      <c r="D780" s="8">
        <v>0.05</v>
      </c>
      <c r="E780" s="19"/>
    </row>
    <row r="781" spans="1:5" x14ac:dyDescent="0.25">
      <c r="A781" s="7" t="s">
        <v>3197</v>
      </c>
      <c r="C781" s="8">
        <v>3.3849999999999998E-2</v>
      </c>
      <c r="D781" s="8">
        <v>0.05</v>
      </c>
      <c r="E781" s="19"/>
    </row>
    <row r="782" spans="1:5" x14ac:dyDescent="0.25">
      <c r="A782" s="7" t="s">
        <v>3198</v>
      </c>
      <c r="C782" s="8">
        <v>3.4140000000000004E-2</v>
      </c>
      <c r="D782" s="8">
        <v>0.05</v>
      </c>
      <c r="E782" s="19"/>
    </row>
    <row r="783" spans="1:5" x14ac:dyDescent="0.25">
      <c r="A783" s="7" t="s">
        <v>3199</v>
      </c>
      <c r="C783" s="8">
        <v>3.3430000000000001E-2</v>
      </c>
      <c r="D783" s="8">
        <v>0.05</v>
      </c>
      <c r="E783" s="19"/>
    </row>
    <row r="784" spans="1:5" x14ac:dyDescent="0.25">
      <c r="A784" s="7" t="s">
        <v>3200</v>
      </c>
      <c r="C784" s="8">
        <v>3.252E-2</v>
      </c>
      <c r="D784" s="8">
        <v>0.05</v>
      </c>
      <c r="E784" s="19"/>
    </row>
    <row r="785" spans="1:5" x14ac:dyDescent="0.25">
      <c r="A785" s="7" t="s">
        <v>3201</v>
      </c>
      <c r="C785" s="8">
        <v>3.2649999999999998E-2</v>
      </c>
      <c r="D785" s="8">
        <v>0.05</v>
      </c>
      <c r="E785" s="19"/>
    </row>
    <row r="786" spans="1:5" x14ac:dyDescent="0.25">
      <c r="A786" s="7" t="s">
        <v>3202</v>
      </c>
      <c r="C786" s="8">
        <v>3.279E-2</v>
      </c>
      <c r="D786" s="8">
        <v>0.05</v>
      </c>
      <c r="E786" s="19"/>
    </row>
    <row r="787" spans="1:5" x14ac:dyDescent="0.25">
      <c r="A787" s="7" t="s">
        <v>3203</v>
      </c>
      <c r="C787" s="8">
        <v>3.2649999999999998E-2</v>
      </c>
      <c r="D787" s="8">
        <v>0.05</v>
      </c>
      <c r="E787" s="19"/>
    </row>
    <row r="788" spans="1:5" x14ac:dyDescent="0.25">
      <c r="A788" s="7" t="s">
        <v>3204</v>
      </c>
      <c r="C788" s="8">
        <v>3.3570000000000003E-2</v>
      </c>
      <c r="D788" s="8">
        <v>0.05</v>
      </c>
      <c r="E788" s="19"/>
    </row>
    <row r="789" spans="1:5" x14ac:dyDescent="0.25">
      <c r="A789" s="7" t="s">
        <v>3205</v>
      </c>
      <c r="C789" s="8">
        <v>3.3989999999999999E-2</v>
      </c>
      <c r="D789" s="8">
        <v>0.05</v>
      </c>
      <c r="E789" s="19"/>
    </row>
    <row r="790" spans="1:5" x14ac:dyDescent="0.25">
      <c r="A790" s="7" t="s">
        <v>3206</v>
      </c>
      <c r="C790" s="8">
        <v>3.3660000000000002E-2</v>
      </c>
      <c r="D790" s="8">
        <v>0.05</v>
      </c>
      <c r="E790" s="19"/>
    </row>
    <row r="791" spans="1:5" x14ac:dyDescent="0.25">
      <c r="A791" s="7" t="s">
        <v>3207</v>
      </c>
      <c r="C791" s="8">
        <v>3.3570000000000003E-2</v>
      </c>
      <c r="D791" s="8">
        <v>0.05</v>
      </c>
      <c r="E791" s="19"/>
    </row>
    <row r="792" spans="1:5" x14ac:dyDescent="0.25">
      <c r="A792" s="7" t="s">
        <v>3208</v>
      </c>
      <c r="C792" s="8">
        <v>3.3329999999999999E-2</v>
      </c>
      <c r="D792" s="8">
        <v>0.05</v>
      </c>
      <c r="E792" s="19"/>
    </row>
    <row r="793" spans="1:5" x14ac:dyDescent="0.25">
      <c r="A793" s="7" t="s">
        <v>3209</v>
      </c>
      <c r="C793" s="8">
        <v>3.3059999999999999E-2</v>
      </c>
      <c r="D793" s="8">
        <v>0.05</v>
      </c>
      <c r="E793" s="19"/>
    </row>
    <row r="794" spans="1:5" x14ac:dyDescent="0.25">
      <c r="A794" s="7" t="s">
        <v>3210</v>
      </c>
      <c r="C794" s="8">
        <v>3.4140000000000004E-2</v>
      </c>
      <c r="D794" s="8">
        <v>0.05</v>
      </c>
      <c r="E794" s="19"/>
    </row>
    <row r="795" spans="1:5" x14ac:dyDescent="0.25">
      <c r="A795" s="7" t="s">
        <v>3211</v>
      </c>
      <c r="C795" s="8">
        <v>3.338E-2</v>
      </c>
      <c r="D795" s="8">
        <v>0.05</v>
      </c>
      <c r="E795" s="19"/>
    </row>
    <row r="796" spans="1:5" x14ac:dyDescent="0.25">
      <c r="A796" s="7" t="s">
        <v>3212</v>
      </c>
      <c r="C796" s="8">
        <v>3.3570000000000003E-2</v>
      </c>
      <c r="D796" s="8">
        <v>0.05</v>
      </c>
      <c r="E796" s="19"/>
    </row>
    <row r="797" spans="1:5" x14ac:dyDescent="0.25">
      <c r="A797" s="7" t="s">
        <v>3213</v>
      </c>
      <c r="C797" s="8">
        <v>3.3709999999999997E-2</v>
      </c>
      <c r="D797" s="8">
        <v>0.05</v>
      </c>
      <c r="E797" s="19"/>
    </row>
    <row r="798" spans="1:5" x14ac:dyDescent="0.25">
      <c r="A798" s="7" t="s">
        <v>3214</v>
      </c>
      <c r="C798" s="8">
        <v>3.3570000000000003E-2</v>
      </c>
      <c r="D798" s="8">
        <v>0.05</v>
      </c>
      <c r="E798" s="19"/>
    </row>
    <row r="799" spans="1:5" x14ac:dyDescent="0.25">
      <c r="A799" s="7" t="s">
        <v>3215</v>
      </c>
      <c r="C799" s="8">
        <v>3.329E-2</v>
      </c>
      <c r="D799" s="8">
        <v>0.05</v>
      </c>
      <c r="E799" s="19"/>
    </row>
    <row r="800" spans="1:5" x14ac:dyDescent="0.25">
      <c r="A800" s="7" t="s">
        <v>3216</v>
      </c>
      <c r="C800" s="8">
        <v>3.3610000000000001E-2</v>
      </c>
      <c r="D800" s="8">
        <v>0.05</v>
      </c>
      <c r="E800" s="19"/>
    </row>
    <row r="801" spans="1:5" x14ac:dyDescent="0.25">
      <c r="A801" s="7" t="s">
        <v>3217</v>
      </c>
      <c r="C801" s="8">
        <v>3.3709999999999997E-2</v>
      </c>
      <c r="D801" s="8">
        <v>0.05</v>
      </c>
      <c r="E801" s="19"/>
    </row>
    <row r="802" spans="1:5" x14ac:dyDescent="0.25">
      <c r="A802" s="7" t="s">
        <v>3218</v>
      </c>
      <c r="C802" s="8">
        <v>3.3759999999999998E-2</v>
      </c>
      <c r="D802" s="8">
        <v>0.05</v>
      </c>
      <c r="E802" s="19"/>
    </row>
    <row r="803" spans="1:5" x14ac:dyDescent="0.25">
      <c r="A803" s="7" t="s">
        <v>3219</v>
      </c>
      <c r="C803" s="8">
        <v>3.3709999999999997E-2</v>
      </c>
      <c r="D803" s="8">
        <v>0.05</v>
      </c>
      <c r="E803" s="19"/>
    </row>
    <row r="804" spans="1:5" x14ac:dyDescent="0.25">
      <c r="A804" s="7" t="s">
        <v>3220</v>
      </c>
      <c r="C804" s="8">
        <v>3.3849999999999998E-2</v>
      </c>
      <c r="D804" s="8">
        <v>0.05</v>
      </c>
      <c r="E804" s="19"/>
    </row>
    <row r="805" spans="1:5" x14ac:dyDescent="0.25">
      <c r="A805" s="7" t="s">
        <v>3221</v>
      </c>
      <c r="C805" s="8">
        <v>3.3660000000000002E-2</v>
      </c>
      <c r="D805" s="8">
        <v>0.05</v>
      </c>
      <c r="E805" s="19"/>
    </row>
    <row r="806" spans="1:5" x14ac:dyDescent="0.25">
      <c r="A806" s="7" t="s">
        <v>3222</v>
      </c>
      <c r="C806" s="8">
        <v>3.4329999999999999E-2</v>
      </c>
      <c r="D806" s="8">
        <v>0.05</v>
      </c>
      <c r="E806" s="19"/>
    </row>
    <row r="807" spans="1:5" x14ac:dyDescent="0.25">
      <c r="A807" s="7" t="s">
        <v>3223</v>
      </c>
      <c r="C807" s="8">
        <v>3.3989999999999999E-2</v>
      </c>
      <c r="D807" s="8">
        <v>0.05</v>
      </c>
      <c r="E807" s="19"/>
    </row>
    <row r="808" spans="1:5" x14ac:dyDescent="0.25">
      <c r="A808" s="7" t="s">
        <v>3224</v>
      </c>
      <c r="C808" s="8">
        <v>3.3950000000000001E-2</v>
      </c>
      <c r="D808" s="8">
        <v>0.05</v>
      </c>
      <c r="E808" s="19"/>
    </row>
    <row r="809" spans="1:5" x14ac:dyDescent="0.25">
      <c r="A809" s="7" t="s">
        <v>3225</v>
      </c>
      <c r="C809" s="8">
        <v>3.3759999999999998E-2</v>
      </c>
      <c r="D809" s="8">
        <v>0.05</v>
      </c>
      <c r="E809" s="19"/>
    </row>
    <row r="810" spans="1:5" x14ac:dyDescent="0.25">
      <c r="A810" s="7" t="s">
        <v>3226</v>
      </c>
      <c r="C810" s="8">
        <v>3.32E-2</v>
      </c>
      <c r="D810" s="8">
        <v>0.05</v>
      </c>
      <c r="E810" s="19"/>
    </row>
    <row r="811" spans="1:5" x14ac:dyDescent="0.25">
      <c r="A811" s="7" t="s">
        <v>3227</v>
      </c>
      <c r="C811" s="8">
        <v>3.2390000000000002E-2</v>
      </c>
      <c r="D811" s="8">
        <v>0.05</v>
      </c>
      <c r="E811" s="19"/>
    </row>
    <row r="812" spans="1:5" x14ac:dyDescent="0.25">
      <c r="A812" s="7" t="s">
        <v>3228</v>
      </c>
      <c r="C812" s="8">
        <v>3.3099999999999997E-2</v>
      </c>
      <c r="D812" s="8">
        <v>0.05</v>
      </c>
      <c r="E812" s="19"/>
    </row>
    <row r="813" spans="1:5" x14ac:dyDescent="0.25">
      <c r="A813" s="7" t="s">
        <v>3229</v>
      </c>
      <c r="C813" s="8">
        <v>3.279E-2</v>
      </c>
      <c r="D813" s="8">
        <v>0.05</v>
      </c>
      <c r="E813" s="19"/>
    </row>
    <row r="814" spans="1:5" x14ac:dyDescent="0.25">
      <c r="A814" s="7" t="s">
        <v>3230</v>
      </c>
      <c r="C814" s="8">
        <v>3.2349999999999997E-2</v>
      </c>
      <c r="D814" s="8">
        <v>0.05</v>
      </c>
      <c r="E814" s="19"/>
    </row>
    <row r="815" spans="1:5" x14ac:dyDescent="0.25">
      <c r="A815" s="7" t="s">
        <v>3231</v>
      </c>
      <c r="C815" s="8">
        <v>3.2000000000000001E-2</v>
      </c>
      <c r="D815" s="8">
        <v>0.05</v>
      </c>
      <c r="E815" s="19"/>
    </row>
    <row r="816" spans="1:5" x14ac:dyDescent="0.25">
      <c r="A816" s="7" t="s">
        <v>3232</v>
      </c>
      <c r="C816" s="8">
        <v>3.1789999999999999E-2</v>
      </c>
      <c r="D816" s="8">
        <v>0.05</v>
      </c>
      <c r="E816" s="19"/>
    </row>
    <row r="817" spans="1:5" x14ac:dyDescent="0.25">
      <c r="A817" s="7" t="s">
        <v>3233</v>
      </c>
      <c r="C817" s="8">
        <v>3.175E-2</v>
      </c>
      <c r="D817" s="8">
        <v>0.05</v>
      </c>
      <c r="E817" s="19"/>
    </row>
    <row r="818" spans="1:5" x14ac:dyDescent="0.25">
      <c r="A818" s="7" t="s">
        <v>3234</v>
      </c>
      <c r="C818" s="8">
        <v>3.3430000000000001E-2</v>
      </c>
      <c r="D818" s="8">
        <v>0.05</v>
      </c>
      <c r="E818" s="19"/>
    </row>
    <row r="819" spans="1:5" x14ac:dyDescent="0.25">
      <c r="A819" s="7" t="s">
        <v>3235</v>
      </c>
      <c r="C819" s="8">
        <v>3.3239999999999999E-2</v>
      </c>
      <c r="D819" s="8">
        <v>0.05</v>
      </c>
      <c r="E819" s="19"/>
    </row>
    <row r="820" spans="1:5" x14ac:dyDescent="0.25">
      <c r="A820" s="7" t="s">
        <v>3236</v>
      </c>
      <c r="C820" s="8">
        <v>3.3950000000000001E-2</v>
      </c>
      <c r="D820" s="8">
        <v>0.05</v>
      </c>
      <c r="E820" s="19"/>
    </row>
    <row r="821" spans="1:5" x14ac:dyDescent="0.25">
      <c r="A821" s="7" t="s">
        <v>3237</v>
      </c>
      <c r="C821" s="8">
        <v>3.4189999999999998E-2</v>
      </c>
      <c r="D821" s="8">
        <v>0.05</v>
      </c>
      <c r="E821" s="19"/>
    </row>
    <row r="822" spans="1:5" x14ac:dyDescent="0.25">
      <c r="A822" s="7" t="s">
        <v>3238</v>
      </c>
      <c r="C822" s="8">
        <v>3.3849999999999998E-2</v>
      </c>
      <c r="D822" s="8">
        <v>0.05</v>
      </c>
      <c r="E822" s="19"/>
    </row>
    <row r="823" spans="1:5" x14ac:dyDescent="0.25">
      <c r="A823" s="7" t="s">
        <v>3239</v>
      </c>
      <c r="C823" s="8">
        <v>3.3329999999999999E-2</v>
      </c>
      <c r="D823" s="8">
        <v>0.05</v>
      </c>
      <c r="E823" s="19"/>
    </row>
    <row r="824" spans="1:5" x14ac:dyDescent="0.25">
      <c r="A824" s="7" t="s">
        <v>3240</v>
      </c>
      <c r="C824" s="8">
        <v>3.3989999999999999E-2</v>
      </c>
      <c r="D824" s="8">
        <v>0.05</v>
      </c>
      <c r="E824" s="19"/>
    </row>
    <row r="825" spans="1:5" x14ac:dyDescent="0.25">
      <c r="A825" s="7" t="s">
        <v>3241</v>
      </c>
      <c r="C825" s="8">
        <v>3.4040000000000001E-2</v>
      </c>
      <c r="D825" s="8">
        <v>0.05</v>
      </c>
      <c r="E825" s="19"/>
    </row>
    <row r="826" spans="1:5" x14ac:dyDescent="0.25">
      <c r="A826" s="7" t="s">
        <v>3242</v>
      </c>
      <c r="C826" s="8">
        <v>3.3709999999999997E-2</v>
      </c>
      <c r="D826" s="8">
        <v>0.05</v>
      </c>
      <c r="E826" s="19"/>
    </row>
    <row r="827" spans="1:5" x14ac:dyDescent="0.25">
      <c r="A827" s="7" t="s">
        <v>3243</v>
      </c>
      <c r="C827" s="8">
        <v>3.3849999999999998E-2</v>
      </c>
      <c r="D827" s="8">
        <v>0.05</v>
      </c>
      <c r="E827" s="19"/>
    </row>
    <row r="828" spans="1:5" x14ac:dyDescent="0.25">
      <c r="A828" s="7" t="s">
        <v>3244</v>
      </c>
      <c r="C828" s="8">
        <v>3.347E-2</v>
      </c>
      <c r="D828" s="8">
        <v>0.05</v>
      </c>
      <c r="E828" s="19"/>
    </row>
    <row r="829" spans="1:5" x14ac:dyDescent="0.25">
      <c r="A829" s="7" t="s">
        <v>3245</v>
      </c>
      <c r="C829" s="8">
        <v>3.3430000000000001E-2</v>
      </c>
      <c r="D829" s="8">
        <v>0.05</v>
      </c>
      <c r="E829" s="19"/>
    </row>
    <row r="830" spans="1:5" x14ac:dyDescent="0.25">
      <c r="A830" s="7" t="s">
        <v>3246</v>
      </c>
      <c r="C830" s="8">
        <v>3.3709999999999997E-2</v>
      </c>
      <c r="D830" s="8">
        <v>0.05</v>
      </c>
      <c r="E830" s="19"/>
    </row>
    <row r="831" spans="1:5" x14ac:dyDescent="0.25">
      <c r="A831" s="7" t="s">
        <v>3247</v>
      </c>
      <c r="C831" s="8">
        <v>3.3610000000000001E-2</v>
      </c>
      <c r="D831" s="8">
        <v>0.05</v>
      </c>
      <c r="E831" s="19"/>
    </row>
    <row r="832" spans="1:5" x14ac:dyDescent="0.25">
      <c r="A832" s="7" t="s">
        <v>3248</v>
      </c>
      <c r="C832" s="8">
        <v>3.4089999999999995E-2</v>
      </c>
      <c r="D832" s="8">
        <v>0.05</v>
      </c>
      <c r="E832" s="19"/>
    </row>
    <row r="833" spans="1:5" x14ac:dyDescent="0.25">
      <c r="A833" s="7" t="s">
        <v>3249</v>
      </c>
      <c r="C833" s="8">
        <v>3.3950000000000001E-2</v>
      </c>
      <c r="D833" s="8">
        <v>0.05</v>
      </c>
      <c r="E833" s="19"/>
    </row>
    <row r="834" spans="1:5" x14ac:dyDescent="0.25">
      <c r="A834" s="7" t="s">
        <v>3250</v>
      </c>
      <c r="C834" s="8">
        <v>3.5089999999999996E-2</v>
      </c>
      <c r="D834" s="8">
        <v>0.05</v>
      </c>
      <c r="E834" s="19"/>
    </row>
    <row r="835" spans="1:5" x14ac:dyDescent="0.25">
      <c r="A835" s="7" t="s">
        <v>3251</v>
      </c>
      <c r="C835" s="8">
        <v>3.4729999999999997E-2</v>
      </c>
      <c r="D835" s="8">
        <v>0.05</v>
      </c>
      <c r="E835" s="19"/>
    </row>
    <row r="836" spans="1:5" x14ac:dyDescent="0.25">
      <c r="A836" s="7" t="s">
        <v>3252</v>
      </c>
      <c r="C836" s="8">
        <v>3.5769999999999996E-2</v>
      </c>
      <c r="D836" s="8">
        <v>0.05</v>
      </c>
      <c r="E836" s="19"/>
    </row>
    <row r="837" spans="1:5" x14ac:dyDescent="0.25">
      <c r="A837" s="7" t="s">
        <v>3253</v>
      </c>
      <c r="C837" s="8">
        <v>3.5089999999999996E-2</v>
      </c>
      <c r="D837" s="8">
        <v>0.05</v>
      </c>
      <c r="E837" s="19"/>
    </row>
    <row r="838" spans="1:5" x14ac:dyDescent="0.25">
      <c r="A838" s="7" t="s">
        <v>3254</v>
      </c>
      <c r="C838" s="8">
        <v>3.4929999999999996E-2</v>
      </c>
      <c r="D838" s="8">
        <v>0.05</v>
      </c>
      <c r="E838" s="19"/>
    </row>
    <row r="839" spans="1:5" x14ac:dyDescent="0.25">
      <c r="A839" s="7" t="s">
        <v>3255</v>
      </c>
      <c r="C839" s="8">
        <v>3.458E-2</v>
      </c>
      <c r="D839" s="8">
        <v>0.05</v>
      </c>
      <c r="E839" s="19"/>
    </row>
    <row r="840" spans="1:5" x14ac:dyDescent="0.25">
      <c r="A840" s="7" t="s">
        <v>3256</v>
      </c>
      <c r="C840" s="8">
        <v>3.4479999999999997E-2</v>
      </c>
      <c r="D840" s="8">
        <v>0.05</v>
      </c>
      <c r="E840" s="19"/>
    </row>
    <row r="841" spans="1:5" x14ac:dyDescent="0.25">
      <c r="A841" s="7" t="s">
        <v>3257</v>
      </c>
      <c r="C841" s="8">
        <v>3.5189999999999999E-2</v>
      </c>
      <c r="D841" s="8">
        <v>0.05</v>
      </c>
      <c r="E841" s="19"/>
    </row>
    <row r="842" spans="1:5" x14ac:dyDescent="0.25">
      <c r="A842" s="7" t="s">
        <v>3258</v>
      </c>
      <c r="C842" s="8">
        <v>3.5709999999999999E-2</v>
      </c>
      <c r="D842" s="8">
        <v>0.05</v>
      </c>
      <c r="E842" s="19"/>
    </row>
    <row r="843" spans="1:5" x14ac:dyDescent="0.25">
      <c r="A843" s="7" t="s">
        <v>3259</v>
      </c>
      <c r="C843" s="8">
        <v>3.5349999999999999E-2</v>
      </c>
      <c r="D843" s="8">
        <v>0.05</v>
      </c>
      <c r="E843" s="19"/>
    </row>
    <row r="844" spans="1:5" x14ac:dyDescent="0.25">
      <c r="A844" s="7" t="s">
        <v>3260</v>
      </c>
      <c r="C844" s="8">
        <v>3.8220000000000004E-2</v>
      </c>
      <c r="D844" s="8">
        <v>0.05</v>
      </c>
      <c r="E844" s="19"/>
    </row>
    <row r="845" spans="1:5" x14ac:dyDescent="0.25">
      <c r="A845" s="7" t="s">
        <v>3261</v>
      </c>
      <c r="C845" s="8">
        <v>3.7970000000000004E-2</v>
      </c>
      <c r="D845" s="8">
        <v>0.05</v>
      </c>
      <c r="E845" s="19"/>
    </row>
    <row r="846" spans="1:5" x14ac:dyDescent="0.25">
      <c r="A846" s="7" t="s">
        <v>3262</v>
      </c>
      <c r="C846" s="8">
        <v>3.8460000000000001E-2</v>
      </c>
      <c r="D846" s="8">
        <v>0.05</v>
      </c>
      <c r="E846" s="19"/>
    </row>
    <row r="847" spans="1:5" x14ac:dyDescent="0.25">
      <c r="A847" s="7" t="s">
        <v>3263</v>
      </c>
      <c r="C847" s="8">
        <v>3.8339999999999999E-2</v>
      </c>
      <c r="D847" s="8">
        <v>0.05</v>
      </c>
      <c r="E847" s="19"/>
    </row>
    <row r="848" spans="1:5" x14ac:dyDescent="0.25">
      <c r="A848" s="7" t="s">
        <v>3264</v>
      </c>
      <c r="C848" s="8">
        <v>3.5560000000000001E-2</v>
      </c>
      <c r="D848" s="8">
        <v>0.05</v>
      </c>
      <c r="E848" s="19"/>
    </row>
    <row r="849" spans="1:5" x14ac:dyDescent="0.25">
      <c r="A849" s="7" t="s">
        <v>3265</v>
      </c>
      <c r="C849" s="8">
        <v>3.4089999999999995E-2</v>
      </c>
      <c r="D849" s="8">
        <v>0.05</v>
      </c>
      <c r="E849" s="19"/>
    </row>
    <row r="850" spans="1:5" x14ac:dyDescent="0.25">
      <c r="A850" s="7" t="s">
        <v>3266</v>
      </c>
      <c r="C850" s="8">
        <v>3.5089999999999996E-2</v>
      </c>
      <c r="D850" s="8">
        <v>0.05</v>
      </c>
      <c r="E850" s="19"/>
    </row>
    <row r="851" spans="1:5" x14ac:dyDescent="0.25">
      <c r="A851" s="7" t="s">
        <v>3267</v>
      </c>
      <c r="C851" s="8">
        <v>3.4290000000000001E-2</v>
      </c>
      <c r="D851" s="8">
        <v>0.05</v>
      </c>
      <c r="E851" s="19"/>
    </row>
    <row r="852" spans="1:5" x14ac:dyDescent="0.25">
      <c r="A852" s="7" t="s">
        <v>3268</v>
      </c>
      <c r="C852" s="8">
        <v>3.3799999999999997E-2</v>
      </c>
      <c r="D852" s="8">
        <v>0.05</v>
      </c>
      <c r="E852" s="19"/>
    </row>
    <row r="853" spans="1:5" x14ac:dyDescent="0.25">
      <c r="A853" s="7" t="s">
        <v>3269</v>
      </c>
      <c r="C853" s="8">
        <v>3.3709999999999997E-2</v>
      </c>
      <c r="D853" s="8">
        <v>0.05</v>
      </c>
      <c r="E853" s="19"/>
    </row>
    <row r="854" spans="1:5" x14ac:dyDescent="0.25">
      <c r="A854" s="7" t="s">
        <v>3270</v>
      </c>
      <c r="C854" s="8">
        <v>3.4380000000000001E-2</v>
      </c>
      <c r="D854" s="8">
        <v>0.05</v>
      </c>
      <c r="E854" s="19"/>
    </row>
    <row r="855" spans="1:5" x14ac:dyDescent="0.25">
      <c r="A855" s="7" t="s">
        <v>3271</v>
      </c>
      <c r="C855" s="8">
        <v>3.4329999999999999E-2</v>
      </c>
      <c r="D855" s="8">
        <v>0.05</v>
      </c>
      <c r="E855" s="19"/>
    </row>
    <row r="856" spans="1:5" x14ac:dyDescent="0.25">
      <c r="A856" s="7" t="s">
        <v>3272</v>
      </c>
      <c r="C856" s="8">
        <v>3.4630000000000001E-2</v>
      </c>
      <c r="D856" s="8">
        <v>0.05</v>
      </c>
      <c r="E856" s="19"/>
    </row>
    <row r="857" spans="1:5" x14ac:dyDescent="0.25">
      <c r="A857" s="7" t="s">
        <v>3273</v>
      </c>
      <c r="C857" s="8">
        <v>3.4529999999999998E-2</v>
      </c>
      <c r="D857" s="8">
        <v>0.05</v>
      </c>
      <c r="E857" s="19"/>
    </row>
    <row r="858" spans="1:5" x14ac:dyDescent="0.25">
      <c r="A858" s="7" t="s">
        <v>3274</v>
      </c>
      <c r="C858" s="8">
        <v>3.4479999999999997E-2</v>
      </c>
      <c r="D858" s="8">
        <v>0.05</v>
      </c>
      <c r="E858" s="19"/>
    </row>
    <row r="859" spans="1:5" x14ac:dyDescent="0.25">
      <c r="A859" s="7" t="s">
        <v>3275</v>
      </c>
      <c r="C859" s="8">
        <v>3.3950000000000001E-2</v>
      </c>
      <c r="D859" s="8">
        <v>0.05</v>
      </c>
      <c r="E859" s="19"/>
    </row>
    <row r="860" spans="1:5" x14ac:dyDescent="0.25">
      <c r="A860" s="7" t="s">
        <v>3276</v>
      </c>
      <c r="C860" s="8">
        <v>3.4189999999999998E-2</v>
      </c>
      <c r="D860" s="8">
        <v>0.05</v>
      </c>
      <c r="E860" s="19"/>
    </row>
    <row r="861" spans="1:5" x14ac:dyDescent="0.25">
      <c r="A861" s="7" t="s">
        <v>3277</v>
      </c>
      <c r="C861" s="8">
        <v>3.4140000000000004E-2</v>
      </c>
      <c r="D861" s="8">
        <v>0.05</v>
      </c>
      <c r="E861" s="19"/>
    </row>
    <row r="862" spans="1:5" x14ac:dyDescent="0.25">
      <c r="A862" s="7" t="s">
        <v>3278</v>
      </c>
      <c r="C862" s="8">
        <v>3.3799999999999997E-2</v>
      </c>
      <c r="D862" s="8">
        <v>0.05</v>
      </c>
      <c r="E862" s="19"/>
    </row>
    <row r="863" spans="1:5" x14ac:dyDescent="0.25">
      <c r="A863" s="7" t="s">
        <v>3279</v>
      </c>
      <c r="C863" s="8">
        <v>3.3660000000000002E-2</v>
      </c>
      <c r="D863" s="8">
        <v>0.05</v>
      </c>
      <c r="E863" s="19"/>
    </row>
    <row r="864" spans="1:5" x14ac:dyDescent="0.25">
      <c r="A864" s="7" t="s">
        <v>3280</v>
      </c>
      <c r="C864" s="8">
        <v>3.3329999999999999E-2</v>
      </c>
      <c r="D864" s="8">
        <v>0.05</v>
      </c>
      <c r="E864" s="19"/>
    </row>
    <row r="865" spans="1:5" x14ac:dyDescent="0.25">
      <c r="A865" s="7" t="s">
        <v>3281</v>
      </c>
      <c r="C865" s="8">
        <v>3.3520000000000001E-2</v>
      </c>
      <c r="D865" s="8">
        <v>0.05</v>
      </c>
      <c r="E865" s="19"/>
    </row>
    <row r="866" spans="1:5" x14ac:dyDescent="0.25">
      <c r="A866" s="7" t="s">
        <v>3282</v>
      </c>
      <c r="C866" s="8">
        <v>3.3989999999999999E-2</v>
      </c>
      <c r="D866" s="8">
        <v>0.05</v>
      </c>
      <c r="E866" s="19"/>
    </row>
    <row r="867" spans="1:5" x14ac:dyDescent="0.25">
      <c r="A867" s="7" t="s">
        <v>3283</v>
      </c>
      <c r="C867" s="8">
        <v>3.39E-2</v>
      </c>
      <c r="D867" s="8">
        <v>0.05</v>
      </c>
      <c r="E867" s="19"/>
    </row>
    <row r="868" spans="1:5" x14ac:dyDescent="0.25">
      <c r="A868" s="7" t="s">
        <v>3284</v>
      </c>
      <c r="C868" s="8">
        <v>3.4040000000000001E-2</v>
      </c>
      <c r="D868" s="8">
        <v>0.05</v>
      </c>
      <c r="E868" s="19"/>
    </row>
    <row r="869" spans="1:5" x14ac:dyDescent="0.25">
      <c r="A869" s="7" t="s">
        <v>3285</v>
      </c>
      <c r="C869" s="8">
        <v>3.4329999999999999E-2</v>
      </c>
      <c r="D869" s="8">
        <v>0.05</v>
      </c>
      <c r="E869" s="19"/>
    </row>
    <row r="870" spans="1:5" x14ac:dyDescent="0.25">
      <c r="A870" s="7" t="s">
        <v>3286</v>
      </c>
      <c r="C870" s="8">
        <v>3.4040000000000001E-2</v>
      </c>
      <c r="D870" s="8">
        <v>0.05</v>
      </c>
      <c r="E870" s="19"/>
    </row>
    <row r="871" spans="1:5" x14ac:dyDescent="0.25">
      <c r="A871" s="7" t="s">
        <v>3287</v>
      </c>
      <c r="C871" s="8">
        <v>3.3759999999999998E-2</v>
      </c>
      <c r="D871" s="8">
        <v>0.05</v>
      </c>
      <c r="E871" s="19"/>
    </row>
    <row r="872" spans="1:5" x14ac:dyDescent="0.25">
      <c r="A872" s="7" t="s">
        <v>3288</v>
      </c>
      <c r="C872" s="8">
        <v>3.4380000000000001E-2</v>
      </c>
      <c r="D872" s="8">
        <v>0.05</v>
      </c>
      <c r="E872" s="19"/>
    </row>
    <row r="873" spans="1:5" x14ac:dyDescent="0.25">
      <c r="A873" s="7" t="s">
        <v>3289</v>
      </c>
      <c r="C873" s="8">
        <v>3.4329999999999999E-2</v>
      </c>
      <c r="D873" s="8">
        <v>0.05</v>
      </c>
      <c r="E873" s="19"/>
    </row>
    <row r="874" spans="1:5" x14ac:dyDescent="0.25">
      <c r="A874" s="7" t="s">
        <v>3290</v>
      </c>
      <c r="C874" s="8">
        <v>3.4680000000000002E-2</v>
      </c>
      <c r="D874" s="8">
        <v>0.05</v>
      </c>
      <c r="E874" s="19"/>
    </row>
    <row r="875" spans="1:5" x14ac:dyDescent="0.25">
      <c r="A875" s="7" t="s">
        <v>3291</v>
      </c>
      <c r="C875" s="8">
        <v>3.499E-2</v>
      </c>
      <c r="D875" s="8">
        <v>0.05</v>
      </c>
      <c r="E875" s="19"/>
    </row>
    <row r="876" spans="1:5" x14ac:dyDescent="0.25">
      <c r="A876" s="7" t="s">
        <v>3292</v>
      </c>
      <c r="C876" s="8">
        <v>3.4780000000000005E-2</v>
      </c>
      <c r="D876" s="8">
        <v>0.05</v>
      </c>
      <c r="E876" s="19"/>
    </row>
    <row r="877" spans="1:5" x14ac:dyDescent="0.25">
      <c r="A877" s="7" t="s">
        <v>3293</v>
      </c>
      <c r="C877" s="8">
        <v>3.4479999999999997E-2</v>
      </c>
      <c r="D877" s="8">
        <v>0.05</v>
      </c>
      <c r="E877" s="19"/>
    </row>
    <row r="878" spans="1:5" x14ac:dyDescent="0.25">
      <c r="A878" s="7" t="s">
        <v>3294</v>
      </c>
      <c r="C878" s="8">
        <v>3.4680000000000002E-2</v>
      </c>
      <c r="D878" s="8">
        <v>0.05</v>
      </c>
      <c r="E878" s="19"/>
    </row>
    <row r="879" spans="1:5" x14ac:dyDescent="0.25">
      <c r="A879" s="7" t="s">
        <v>3295</v>
      </c>
      <c r="C879" s="8">
        <v>3.4479999999999997E-2</v>
      </c>
      <c r="D879" s="8">
        <v>0.05</v>
      </c>
      <c r="E879" s="19"/>
    </row>
    <row r="880" spans="1:5" x14ac:dyDescent="0.25">
      <c r="A880" s="7" t="s">
        <v>3296</v>
      </c>
      <c r="C880" s="8">
        <v>3.4290000000000001E-2</v>
      </c>
      <c r="D880" s="8">
        <v>0.05</v>
      </c>
      <c r="E880" s="19"/>
    </row>
    <row r="881" spans="1:5" x14ac:dyDescent="0.25">
      <c r="A881" s="7" t="s">
        <v>3297</v>
      </c>
      <c r="C881" s="8">
        <v>3.4140000000000004E-2</v>
      </c>
      <c r="D881" s="8">
        <v>0.05</v>
      </c>
      <c r="E881" s="19"/>
    </row>
    <row r="882" spans="1:5" x14ac:dyDescent="0.25">
      <c r="A882" s="7" t="s">
        <v>3298</v>
      </c>
      <c r="C882" s="8">
        <v>3.4290000000000001E-2</v>
      </c>
      <c r="D882" s="8">
        <v>0.05</v>
      </c>
      <c r="E882" s="19"/>
    </row>
    <row r="883" spans="1:5" x14ac:dyDescent="0.25">
      <c r="A883" s="7" t="s">
        <v>3299</v>
      </c>
      <c r="C883" s="8">
        <v>3.4329999999999999E-2</v>
      </c>
      <c r="D883" s="8">
        <v>0.05</v>
      </c>
      <c r="E883" s="19"/>
    </row>
    <row r="884" spans="1:5" x14ac:dyDescent="0.25">
      <c r="A884" s="7" t="s">
        <v>3300</v>
      </c>
      <c r="C884" s="8">
        <v>3.4729999999999997E-2</v>
      </c>
      <c r="D884" s="8">
        <v>0.05</v>
      </c>
      <c r="E884" s="19"/>
    </row>
    <row r="885" spans="1:5" x14ac:dyDescent="0.25">
      <c r="A885" s="7" t="s">
        <v>3301</v>
      </c>
      <c r="C885" s="8">
        <v>3.4630000000000001E-2</v>
      </c>
      <c r="D885" s="8">
        <v>0.05</v>
      </c>
      <c r="E885" s="19"/>
    </row>
    <row r="886" spans="1:5" x14ac:dyDescent="0.25">
      <c r="A886" s="7" t="s">
        <v>3302</v>
      </c>
      <c r="C886" s="8">
        <v>3.4529999999999998E-2</v>
      </c>
      <c r="D886" s="8">
        <v>0.05</v>
      </c>
      <c r="E886" s="19"/>
    </row>
    <row r="887" spans="1:5" x14ac:dyDescent="0.25">
      <c r="A887" s="7" t="s">
        <v>3303</v>
      </c>
      <c r="C887" s="8">
        <v>3.4140000000000004E-2</v>
      </c>
      <c r="D887" s="8">
        <v>0.05</v>
      </c>
      <c r="E887" s="19"/>
    </row>
    <row r="888" spans="1:5" x14ac:dyDescent="0.25">
      <c r="A888" s="7" t="s">
        <v>3304</v>
      </c>
      <c r="C888" s="8">
        <v>3.4089999999999995E-2</v>
      </c>
      <c r="D888" s="8">
        <v>0.05</v>
      </c>
      <c r="E888" s="19"/>
    </row>
    <row r="889" spans="1:5" x14ac:dyDescent="0.25">
      <c r="A889" s="7" t="s">
        <v>3305</v>
      </c>
      <c r="C889" s="8">
        <v>3.3849999999999998E-2</v>
      </c>
      <c r="D889" s="8">
        <v>0.05</v>
      </c>
      <c r="E889" s="19"/>
    </row>
    <row r="890" spans="1:5" x14ac:dyDescent="0.25">
      <c r="A890" s="7" t="s">
        <v>3306</v>
      </c>
      <c r="C890" s="8">
        <v>3.3709999999999997E-2</v>
      </c>
      <c r="D890" s="8">
        <v>0.05</v>
      </c>
      <c r="E890" s="19"/>
    </row>
    <row r="891" spans="1:5" x14ac:dyDescent="0.25">
      <c r="A891" s="7" t="s">
        <v>3307</v>
      </c>
      <c r="C891" s="8">
        <v>3.3950000000000001E-2</v>
      </c>
      <c r="D891" s="8">
        <v>0.05</v>
      </c>
      <c r="E891" s="19"/>
    </row>
    <row r="892" spans="1:5" x14ac:dyDescent="0.25">
      <c r="A892" s="7" t="s">
        <v>3308</v>
      </c>
      <c r="C892" s="8">
        <v>3.3709999999999997E-2</v>
      </c>
      <c r="D892" s="8">
        <v>0.05</v>
      </c>
      <c r="E892" s="19"/>
    </row>
    <row r="893" spans="1:5" x14ac:dyDescent="0.25">
      <c r="A893" s="7" t="s">
        <v>3309</v>
      </c>
      <c r="C893" s="8">
        <v>3.3799999999999997E-2</v>
      </c>
      <c r="D893" s="8">
        <v>0.05</v>
      </c>
      <c r="E893" s="19"/>
    </row>
    <row r="894" spans="1:5" x14ac:dyDescent="0.25">
      <c r="A894" s="7" t="s">
        <v>3310</v>
      </c>
      <c r="C894" s="8">
        <v>3.338E-2</v>
      </c>
      <c r="D894" s="8">
        <v>0.05</v>
      </c>
      <c r="E894" s="19"/>
    </row>
    <row r="895" spans="1:5" x14ac:dyDescent="0.25">
      <c r="A895" s="7" t="s">
        <v>3311</v>
      </c>
      <c r="C895" s="8">
        <v>3.2919999999999998E-2</v>
      </c>
      <c r="D895" s="8">
        <v>0.05</v>
      </c>
      <c r="E895" s="19"/>
    </row>
    <row r="896" spans="1:5" x14ac:dyDescent="0.25">
      <c r="A896" s="7" t="s">
        <v>3312</v>
      </c>
      <c r="C896" s="8">
        <v>3.4430000000000002E-2</v>
      </c>
      <c r="D896" s="8">
        <v>0.05</v>
      </c>
      <c r="E896" s="19"/>
    </row>
    <row r="897" spans="1:5" x14ac:dyDescent="0.25">
      <c r="A897" s="7" t="s">
        <v>3313</v>
      </c>
      <c r="C897" s="8">
        <v>3.39E-2</v>
      </c>
      <c r="D897" s="8">
        <v>0.05</v>
      </c>
      <c r="E897" s="19"/>
    </row>
    <row r="898" spans="1:5" x14ac:dyDescent="0.25">
      <c r="A898" s="7" t="s">
        <v>3314</v>
      </c>
      <c r="C898" s="8">
        <v>3.39E-2</v>
      </c>
      <c r="D898" s="8">
        <v>0.05</v>
      </c>
      <c r="E898" s="19"/>
    </row>
    <row r="899" spans="1:5" x14ac:dyDescent="0.25">
      <c r="A899" s="7" t="s">
        <v>3315</v>
      </c>
      <c r="C899" s="8">
        <v>3.3660000000000002E-2</v>
      </c>
      <c r="D899" s="8">
        <v>0.05</v>
      </c>
      <c r="E899" s="19"/>
    </row>
    <row r="900" spans="1:5" x14ac:dyDescent="0.25">
      <c r="A900" s="7" t="s">
        <v>3316</v>
      </c>
      <c r="C900" s="8">
        <v>3.3799999999999997E-2</v>
      </c>
      <c r="D900" s="8">
        <v>0.05</v>
      </c>
      <c r="E900" s="19"/>
    </row>
    <row r="901" spans="1:5" x14ac:dyDescent="0.25">
      <c r="A901" s="7" t="s">
        <v>3317</v>
      </c>
      <c r="C901" s="8">
        <v>3.3759999999999998E-2</v>
      </c>
      <c r="D901" s="8">
        <v>0.05</v>
      </c>
      <c r="E901" s="19"/>
    </row>
    <row r="902" spans="1:5" x14ac:dyDescent="0.25">
      <c r="A902" s="7" t="s">
        <v>3318</v>
      </c>
      <c r="C902" s="8">
        <v>3.4189999999999998E-2</v>
      </c>
      <c r="D902" s="8">
        <v>0.05</v>
      </c>
      <c r="E902" s="19"/>
    </row>
    <row r="903" spans="1:5" x14ac:dyDescent="0.25">
      <c r="A903" s="7" t="s">
        <v>3319</v>
      </c>
      <c r="C903" s="8">
        <v>3.3759999999999998E-2</v>
      </c>
      <c r="D903" s="8">
        <v>0.05</v>
      </c>
      <c r="E903" s="19"/>
    </row>
    <row r="904" spans="1:5" x14ac:dyDescent="0.25">
      <c r="A904" s="7" t="s">
        <v>3320</v>
      </c>
      <c r="C904" s="8">
        <v>3.3660000000000002E-2</v>
      </c>
      <c r="D904" s="8">
        <v>0.05</v>
      </c>
      <c r="E904" s="19"/>
    </row>
    <row r="905" spans="1:5" x14ac:dyDescent="0.25">
      <c r="A905" s="7" t="s">
        <v>3321</v>
      </c>
      <c r="C905" s="8">
        <v>3.3709999999999997E-2</v>
      </c>
      <c r="D905" s="8">
        <v>0.05</v>
      </c>
      <c r="E905" s="19"/>
    </row>
    <row r="906" spans="1:5" x14ac:dyDescent="0.25">
      <c r="A906" s="7" t="s">
        <v>3322</v>
      </c>
      <c r="C906" s="8">
        <v>3.3430000000000001E-2</v>
      </c>
      <c r="D906" s="8">
        <v>0.05</v>
      </c>
      <c r="E906" s="19"/>
    </row>
    <row r="907" spans="1:5" x14ac:dyDescent="0.25">
      <c r="A907" s="7" t="s">
        <v>3323</v>
      </c>
      <c r="C907" s="8">
        <v>3.3520000000000001E-2</v>
      </c>
      <c r="D907" s="8">
        <v>0.05</v>
      </c>
      <c r="E907" s="19"/>
    </row>
    <row r="908" spans="1:5" x14ac:dyDescent="0.25">
      <c r="A908" s="7" t="s">
        <v>3324</v>
      </c>
      <c r="C908" s="8">
        <v>3.4529999999999998E-2</v>
      </c>
      <c r="D908" s="8">
        <v>0.05</v>
      </c>
      <c r="E908" s="19"/>
    </row>
    <row r="909" spans="1:5" x14ac:dyDescent="0.25">
      <c r="A909" s="7" t="s">
        <v>3325</v>
      </c>
      <c r="C909" s="8">
        <v>3.483E-2</v>
      </c>
      <c r="D909" s="8">
        <v>0.05</v>
      </c>
      <c r="E909" s="19"/>
    </row>
    <row r="910" spans="1:5" x14ac:dyDescent="0.25">
      <c r="A910" s="7" t="s">
        <v>3326</v>
      </c>
      <c r="C910" s="8">
        <v>3.4880000000000001E-2</v>
      </c>
      <c r="D910" s="8">
        <v>0.05</v>
      </c>
      <c r="E910" s="19"/>
    </row>
    <row r="911" spans="1:5" x14ac:dyDescent="0.25">
      <c r="A911" s="7" t="s">
        <v>3327</v>
      </c>
      <c r="C911" s="8">
        <v>3.5089999999999996E-2</v>
      </c>
      <c r="D911" s="8">
        <v>0.05</v>
      </c>
      <c r="E911" s="19"/>
    </row>
    <row r="912" spans="1:5" x14ac:dyDescent="0.25">
      <c r="A912" s="7" t="s">
        <v>3328</v>
      </c>
      <c r="C912" s="8">
        <v>3.5450000000000002E-2</v>
      </c>
      <c r="D912" s="8">
        <v>0.05</v>
      </c>
      <c r="E912" s="19"/>
    </row>
    <row r="913" spans="1:5" x14ac:dyDescent="0.25">
      <c r="A913" s="7" t="s">
        <v>3329</v>
      </c>
      <c r="C913" s="8">
        <v>3.5400000000000001E-2</v>
      </c>
      <c r="D913" s="8">
        <v>0.05</v>
      </c>
      <c r="E913" s="19"/>
    </row>
    <row r="914" spans="1:5" x14ac:dyDescent="0.25">
      <c r="A914" s="7" t="s">
        <v>3330</v>
      </c>
      <c r="C914" s="8">
        <v>3.5659999999999997E-2</v>
      </c>
      <c r="D914" s="8">
        <v>0.05</v>
      </c>
      <c r="E914" s="19"/>
    </row>
    <row r="915" spans="1:5" x14ac:dyDescent="0.25">
      <c r="A915" s="7" t="s">
        <v>3331</v>
      </c>
      <c r="C915" s="8">
        <v>3.5819999999999998E-2</v>
      </c>
      <c r="D915" s="8">
        <v>0.05</v>
      </c>
      <c r="E915" s="19"/>
    </row>
    <row r="916" spans="1:5" x14ac:dyDescent="0.25">
      <c r="A916" s="7" t="s">
        <v>3332</v>
      </c>
      <c r="C916" s="8">
        <v>3.5869999999999999E-2</v>
      </c>
      <c r="D916" s="8">
        <v>0.05</v>
      </c>
      <c r="E916" s="19"/>
    </row>
    <row r="917" spans="1:5" x14ac:dyDescent="0.25">
      <c r="A917" s="7" t="s">
        <v>3333</v>
      </c>
      <c r="C917" s="8">
        <v>3.6639999999999999E-2</v>
      </c>
      <c r="D917" s="8">
        <v>0.05</v>
      </c>
      <c r="E917" s="19"/>
    </row>
    <row r="918" spans="1:5" x14ac:dyDescent="0.25">
      <c r="A918" s="7" t="s">
        <v>3334</v>
      </c>
      <c r="C918" s="8">
        <v>3.653E-2</v>
      </c>
      <c r="D918" s="8">
        <v>0.05</v>
      </c>
      <c r="E918" s="19"/>
    </row>
    <row r="919" spans="1:5" x14ac:dyDescent="0.25">
      <c r="A919" s="7" t="s">
        <v>3335</v>
      </c>
      <c r="C919" s="8">
        <v>3.6639999999999999E-2</v>
      </c>
      <c r="D919" s="8">
        <v>0.05</v>
      </c>
      <c r="E919" s="19"/>
    </row>
    <row r="920" spans="1:5" x14ac:dyDescent="0.25">
      <c r="A920" s="7" t="s">
        <v>3336</v>
      </c>
      <c r="C920" s="8">
        <v>3.721E-2</v>
      </c>
      <c r="D920" s="8">
        <v>0.05</v>
      </c>
      <c r="E920" s="19"/>
    </row>
    <row r="921" spans="1:5" x14ac:dyDescent="0.25">
      <c r="A921" s="7" t="s">
        <v>3337</v>
      </c>
      <c r="C921" s="8">
        <v>3.78E-2</v>
      </c>
      <c r="D921" s="8">
        <v>0.05</v>
      </c>
      <c r="E921" s="19"/>
    </row>
    <row r="922" spans="1:5" x14ac:dyDescent="0.25">
      <c r="A922" s="7" t="s">
        <v>3338</v>
      </c>
      <c r="C922" s="8">
        <v>3.8159999999999999E-2</v>
      </c>
      <c r="D922" s="8">
        <v>0.05</v>
      </c>
      <c r="E922" s="19"/>
    </row>
    <row r="923" spans="1:5" x14ac:dyDescent="0.25">
      <c r="A923" s="7" t="s">
        <v>3339</v>
      </c>
      <c r="C923" s="8">
        <v>3.7679999999999998E-2</v>
      </c>
      <c r="D923" s="8">
        <v>0.05</v>
      </c>
      <c r="E923" s="19"/>
    </row>
    <row r="924" spans="1:5" x14ac:dyDescent="0.25">
      <c r="A924" s="7" t="s">
        <v>3340</v>
      </c>
      <c r="C924" s="8">
        <v>3.7850000000000002E-2</v>
      </c>
      <c r="D924" s="8">
        <v>0.05</v>
      </c>
      <c r="E924" s="19"/>
    </row>
    <row r="925" spans="1:5" x14ac:dyDescent="0.25">
      <c r="A925" s="7" t="s">
        <v>3341</v>
      </c>
      <c r="C925" s="8">
        <v>3.7970000000000004E-2</v>
      </c>
      <c r="D925" s="8">
        <v>0.05</v>
      </c>
      <c r="E925" s="19"/>
    </row>
    <row r="926" spans="1:5" x14ac:dyDescent="0.25">
      <c r="A926" s="7" t="s">
        <v>3342</v>
      </c>
      <c r="C926" s="8">
        <v>3.934E-2</v>
      </c>
      <c r="D926" s="8">
        <v>0.05</v>
      </c>
      <c r="E926" s="19"/>
    </row>
    <row r="927" spans="1:5" x14ac:dyDescent="0.25">
      <c r="A927" s="7" t="s">
        <v>3343</v>
      </c>
      <c r="C927" s="8">
        <v>3.8650000000000004E-2</v>
      </c>
      <c r="D927" s="8">
        <v>0.05</v>
      </c>
      <c r="E927" s="19"/>
    </row>
    <row r="928" spans="1:5" x14ac:dyDescent="0.25">
      <c r="A928" s="7" t="s">
        <v>3344</v>
      </c>
      <c r="C928" s="8">
        <v>3.8460000000000001E-2</v>
      </c>
      <c r="D928" s="8">
        <v>0.05</v>
      </c>
      <c r="E928" s="19"/>
    </row>
    <row r="929" spans="1:5" x14ac:dyDescent="0.25">
      <c r="A929" s="7" t="s">
        <v>3345</v>
      </c>
      <c r="C929" s="8">
        <v>3.7970000000000004E-2</v>
      </c>
      <c r="D929" s="8">
        <v>0.05</v>
      </c>
      <c r="E929" s="19"/>
    </row>
    <row r="930" spans="1:5" x14ac:dyDescent="0.25">
      <c r="A930" s="7" t="s">
        <v>3346</v>
      </c>
      <c r="C930" s="8">
        <v>3.8280000000000002E-2</v>
      </c>
      <c r="D930" s="8">
        <v>0.05</v>
      </c>
      <c r="E930" s="19"/>
    </row>
    <row r="931" spans="1:5" x14ac:dyDescent="0.25">
      <c r="A931" s="7" t="s">
        <v>3347</v>
      </c>
      <c r="C931" s="8">
        <v>3.993E-2</v>
      </c>
      <c r="D931" s="8">
        <v>0.05</v>
      </c>
      <c r="E931" s="19"/>
    </row>
    <row r="932" spans="1:5" x14ac:dyDescent="0.25">
      <c r="A932" s="7" t="s">
        <v>3348</v>
      </c>
      <c r="C932" s="8">
        <v>4.1959999999999997E-2</v>
      </c>
      <c r="D932" s="8">
        <v>0.05</v>
      </c>
      <c r="E932" s="19"/>
    </row>
    <row r="933" spans="1:5" x14ac:dyDescent="0.25">
      <c r="A933" s="7" t="s">
        <v>3349</v>
      </c>
      <c r="C933" s="8">
        <v>4.3400000000000001E-2</v>
      </c>
      <c r="D933" s="8">
        <v>0.05</v>
      </c>
      <c r="E933" s="19"/>
    </row>
    <row r="934" spans="1:5" x14ac:dyDescent="0.25">
      <c r="A934" s="7" t="s">
        <v>3350</v>
      </c>
      <c r="C934" s="8">
        <v>4.9790000000000001E-2</v>
      </c>
      <c r="D934" s="8">
        <v>0.05</v>
      </c>
      <c r="E934" s="19"/>
    </row>
    <row r="935" spans="1:5" x14ac:dyDescent="0.25">
      <c r="A935" s="7" t="s">
        <v>3351</v>
      </c>
      <c r="C935" s="8">
        <v>4.938E-2</v>
      </c>
      <c r="D935" s="8">
        <v>0.05</v>
      </c>
      <c r="E935" s="19"/>
    </row>
    <row r="936" spans="1:5" x14ac:dyDescent="0.25">
      <c r="A936" s="7" t="s">
        <v>3352</v>
      </c>
      <c r="C936" s="8">
        <v>4.8780000000000004E-2</v>
      </c>
      <c r="D936" s="8">
        <v>0.05</v>
      </c>
      <c r="E936" s="19"/>
    </row>
    <row r="937" spans="1:5" x14ac:dyDescent="0.25">
      <c r="A937" s="7" t="s">
        <v>3353</v>
      </c>
      <c r="C937" s="8">
        <v>4.8579999999999998E-2</v>
      </c>
      <c r="D937" s="8">
        <v>0.05</v>
      </c>
      <c r="E937" s="19"/>
    </row>
    <row r="938" spans="1:5" x14ac:dyDescent="0.25">
      <c r="A938" s="7" t="s">
        <v>3354</v>
      </c>
      <c r="C938" s="8">
        <v>4.8680000000000001E-2</v>
      </c>
      <c r="D938" s="8">
        <v>0.05</v>
      </c>
      <c r="E938" s="19"/>
    </row>
    <row r="939" spans="1:5" x14ac:dyDescent="0.25">
      <c r="A939" s="7" t="s">
        <v>3355</v>
      </c>
      <c r="C939" s="8">
        <v>4.6969999999999998E-2</v>
      </c>
      <c r="D939" s="8">
        <v>0.05</v>
      </c>
      <c r="E939" s="19"/>
    </row>
    <row r="940" spans="1:5" x14ac:dyDescent="0.25">
      <c r="A940" s="7" t="s">
        <v>3356</v>
      </c>
      <c r="C940" s="8">
        <v>4.5540000000000004E-2</v>
      </c>
      <c r="D940" s="8">
        <v>0.05</v>
      </c>
      <c r="E940" s="19"/>
    </row>
    <row r="941" spans="1:5" x14ac:dyDescent="0.25">
      <c r="A941" s="7" t="s">
        <v>3357</v>
      </c>
      <c r="C941" s="8">
        <v>4.598E-2</v>
      </c>
      <c r="D941" s="8">
        <v>0.05</v>
      </c>
      <c r="E941" s="19"/>
    </row>
    <row r="942" spans="1:5" x14ac:dyDescent="0.25">
      <c r="A942" s="7" t="s">
        <v>3358</v>
      </c>
      <c r="C942" s="8">
        <v>4.8000000000000001E-2</v>
      </c>
      <c r="D942" s="8">
        <v>0.05</v>
      </c>
      <c r="E942" s="19"/>
    </row>
    <row r="943" spans="1:5" x14ac:dyDescent="0.25">
      <c r="A943" s="7" t="s">
        <v>3359</v>
      </c>
      <c r="C943" s="8">
        <v>4.8780000000000004E-2</v>
      </c>
      <c r="D943" s="8">
        <v>0.05</v>
      </c>
      <c r="E943" s="19"/>
    </row>
    <row r="944" spans="1:5" x14ac:dyDescent="0.25">
      <c r="A944" s="7" t="s">
        <v>3360</v>
      </c>
      <c r="C944" s="8">
        <v>4.8579999999999998E-2</v>
      </c>
      <c r="D944" s="8">
        <v>0.05</v>
      </c>
      <c r="E944" s="19"/>
    </row>
    <row r="945" spans="1:5" x14ac:dyDescent="0.25">
      <c r="A945" s="7" t="s">
        <v>3361</v>
      </c>
      <c r="C945" s="8">
        <v>5.0629999999999994E-2</v>
      </c>
      <c r="D945" s="8">
        <v>0.05</v>
      </c>
      <c r="E945" s="19"/>
    </row>
    <row r="946" spans="1:5" x14ac:dyDescent="0.25">
      <c r="A946" s="7" t="s">
        <v>3362</v>
      </c>
      <c r="C946" s="8">
        <v>4.8390000000000002E-2</v>
      </c>
      <c r="D946" s="8">
        <v>0.05</v>
      </c>
      <c r="E946" s="19"/>
    </row>
    <row r="947" spans="1:5" x14ac:dyDescent="0.25">
      <c r="A947" s="7" t="s">
        <v>3363</v>
      </c>
      <c r="C947" s="8">
        <v>4.7149999999999997E-2</v>
      </c>
      <c r="D947" s="8">
        <v>0.05</v>
      </c>
      <c r="E947" s="19"/>
    </row>
    <row r="948" spans="1:5" x14ac:dyDescent="0.25">
      <c r="A948" s="7" t="s">
        <v>3364</v>
      </c>
      <c r="C948" s="8">
        <v>4.7710000000000002E-2</v>
      </c>
      <c r="D948" s="8">
        <v>0.05</v>
      </c>
      <c r="E948" s="19"/>
    </row>
    <row r="949" spans="1:5" x14ac:dyDescent="0.25">
      <c r="A949" s="7" t="s">
        <v>3365</v>
      </c>
      <c r="C949" s="8">
        <v>4.938E-2</v>
      </c>
      <c r="D949" s="8">
        <v>0.05</v>
      </c>
      <c r="E949" s="19"/>
    </row>
    <row r="950" spans="1:5" x14ac:dyDescent="0.25">
      <c r="A950" s="7" t="s">
        <v>3366</v>
      </c>
      <c r="C950" s="8">
        <v>0.05</v>
      </c>
      <c r="D950" s="8">
        <v>0.05</v>
      </c>
      <c r="E950" s="19"/>
    </row>
    <row r="951" spans="1:5" x14ac:dyDescent="0.25">
      <c r="A951" s="7" t="s">
        <v>3367</v>
      </c>
      <c r="C951" s="8">
        <v>4.9080000000000006E-2</v>
      </c>
      <c r="D951" s="8">
        <v>0.05</v>
      </c>
      <c r="E951" s="19"/>
    </row>
    <row r="952" spans="1:5" x14ac:dyDescent="0.25">
      <c r="A952" s="7" t="s">
        <v>3368</v>
      </c>
      <c r="C952" s="8">
        <v>4.8979999999999996E-2</v>
      </c>
      <c r="D952" s="8">
        <v>0.05</v>
      </c>
      <c r="E952" s="19"/>
    </row>
    <row r="953" spans="1:5" x14ac:dyDescent="0.25">
      <c r="A953" s="7" t="s">
        <v>3369</v>
      </c>
      <c r="C953" s="8">
        <v>4.8579999999999998E-2</v>
      </c>
      <c r="D953" s="8">
        <v>0.05</v>
      </c>
      <c r="E953" s="19"/>
    </row>
    <row r="954" spans="1:5" x14ac:dyDescent="0.25">
      <c r="A954" s="7" t="s">
        <v>3370</v>
      </c>
      <c r="C954" s="8">
        <v>4.8979999999999996E-2</v>
      </c>
      <c r="D954" s="8">
        <v>0.05</v>
      </c>
      <c r="E954" s="19"/>
    </row>
    <row r="955" spans="1:5" x14ac:dyDescent="0.25">
      <c r="A955" s="7" t="s">
        <v>3371</v>
      </c>
      <c r="C955" s="8">
        <v>4.8390000000000002E-2</v>
      </c>
      <c r="D955" s="8">
        <v>0.05</v>
      </c>
      <c r="E955" s="19"/>
    </row>
    <row r="956" spans="1:5" x14ac:dyDescent="0.25">
      <c r="A956" s="7" t="s">
        <v>3372</v>
      </c>
      <c r="C956" s="8">
        <v>4.938E-2</v>
      </c>
      <c r="D956" s="8">
        <v>0.05</v>
      </c>
      <c r="E956" s="19"/>
    </row>
    <row r="957" spans="1:5" x14ac:dyDescent="0.25">
      <c r="A957" s="7" t="s">
        <v>3373</v>
      </c>
      <c r="C957" s="8">
        <v>4.9480000000000003E-2</v>
      </c>
      <c r="D957" s="8">
        <v>0.05</v>
      </c>
      <c r="E957" s="19"/>
    </row>
    <row r="958" spans="1:5" x14ac:dyDescent="0.25">
      <c r="A958" s="7" t="s">
        <v>3374</v>
      </c>
      <c r="C958" s="8">
        <v>4.938E-2</v>
      </c>
      <c r="D958" s="8">
        <v>0.05</v>
      </c>
      <c r="E958" s="19"/>
    </row>
    <row r="959" spans="1:5" x14ac:dyDescent="0.25">
      <c r="A959" s="7" t="s">
        <v>3375</v>
      </c>
      <c r="C959" s="8">
        <v>4.938E-2</v>
      </c>
      <c r="D959" s="8">
        <v>0.05</v>
      </c>
      <c r="E959" s="19"/>
    </row>
    <row r="960" spans="1:5" x14ac:dyDescent="0.25">
      <c r="A960" s="7" t="s">
        <v>3376</v>
      </c>
      <c r="C960" s="8">
        <v>4.888E-2</v>
      </c>
      <c r="D960" s="8">
        <v>0.05</v>
      </c>
      <c r="E960" s="19"/>
    </row>
    <row r="961" spans="1:5" x14ac:dyDescent="0.25">
      <c r="A961" s="7" t="s">
        <v>3377</v>
      </c>
      <c r="C961" s="8">
        <v>4.734E-2</v>
      </c>
      <c r="D961" s="8">
        <v>0.05</v>
      </c>
      <c r="E961" s="19"/>
    </row>
    <row r="962" spans="1:5" x14ac:dyDescent="0.25">
      <c r="A962" s="7" t="s">
        <v>3378</v>
      </c>
      <c r="C962" s="8">
        <v>4.8189999999999997E-2</v>
      </c>
      <c r="D962" s="8">
        <v>0.05</v>
      </c>
      <c r="E962" s="19"/>
    </row>
    <row r="963" spans="1:5" x14ac:dyDescent="0.25">
      <c r="A963" s="7" t="s">
        <v>3379</v>
      </c>
      <c r="C963" s="8">
        <v>4.8680000000000001E-2</v>
      </c>
      <c r="D963" s="8">
        <v>0.05</v>
      </c>
      <c r="E963" s="19"/>
    </row>
    <row r="964" spans="1:5" x14ac:dyDescent="0.25">
      <c r="A964" s="7" t="s">
        <v>3380</v>
      </c>
      <c r="C964" s="8">
        <v>4.9080000000000006E-2</v>
      </c>
      <c r="D964" s="8">
        <v>0.05</v>
      </c>
      <c r="E964" s="19"/>
    </row>
    <row r="965" spans="1:5" x14ac:dyDescent="0.25">
      <c r="A965" s="7" t="s">
        <v>3381</v>
      </c>
      <c r="C965" s="8">
        <v>4.9080000000000006E-2</v>
      </c>
      <c r="D965" s="8">
        <v>0.05</v>
      </c>
      <c r="E965" s="19"/>
    </row>
    <row r="966" spans="1:5" x14ac:dyDescent="0.25">
      <c r="A966" s="7" t="s">
        <v>3382</v>
      </c>
      <c r="C966" s="8">
        <v>4.9080000000000006E-2</v>
      </c>
      <c r="D966" s="8">
        <v>0.05</v>
      </c>
      <c r="E966" s="19"/>
    </row>
    <row r="967" spans="1:5" x14ac:dyDescent="0.25">
      <c r="A967" s="7" t="s">
        <v>3383</v>
      </c>
      <c r="C967" s="8">
        <v>4.9790000000000001E-2</v>
      </c>
      <c r="D967" s="8">
        <v>0.05</v>
      </c>
      <c r="E967" s="19"/>
    </row>
    <row r="968" spans="1:5" x14ac:dyDescent="0.25">
      <c r="A968" s="7" t="s">
        <v>3384</v>
      </c>
      <c r="C968" s="8">
        <v>5.1609999999999996E-2</v>
      </c>
      <c r="D968" s="8">
        <v>0.05</v>
      </c>
      <c r="E968" s="19"/>
    </row>
    <row r="969" spans="1:5" x14ac:dyDescent="0.25">
      <c r="A969" s="7" t="s">
        <v>3385</v>
      </c>
      <c r="C969" s="8">
        <v>5.0959999999999998E-2</v>
      </c>
      <c r="D969" s="8">
        <v>0.05</v>
      </c>
      <c r="E969" s="19"/>
    </row>
    <row r="970" spans="1:5" x14ac:dyDescent="0.25">
      <c r="A970" s="7" t="s">
        <v>3386</v>
      </c>
      <c r="C970" s="8">
        <v>5.1390000000000005E-2</v>
      </c>
      <c r="D970" s="8">
        <v>0.05</v>
      </c>
      <c r="E970" s="19"/>
    </row>
    <row r="971" spans="1:5" x14ac:dyDescent="0.25">
      <c r="A971" s="7" t="s">
        <v>3387</v>
      </c>
      <c r="C971" s="8">
        <v>5.117E-2</v>
      </c>
      <c r="D971" s="8">
        <v>0.05</v>
      </c>
      <c r="E971" s="19"/>
    </row>
    <row r="972" spans="1:5" x14ac:dyDescent="0.25">
      <c r="A972" s="7" t="s">
        <v>3388</v>
      </c>
      <c r="C972" s="8">
        <v>5.1060000000000001E-2</v>
      </c>
      <c r="D972" s="8">
        <v>0.05</v>
      </c>
      <c r="E972" s="19"/>
    </row>
    <row r="973" spans="1:5" x14ac:dyDescent="0.25">
      <c r="A973" s="7" t="s">
        <v>3389</v>
      </c>
      <c r="C973" s="8">
        <v>5.074E-2</v>
      </c>
      <c r="D973" s="8">
        <v>0.05</v>
      </c>
      <c r="E973" s="19"/>
    </row>
    <row r="974" spans="1:5" x14ac:dyDescent="0.25">
      <c r="A974" s="7" t="s">
        <v>3390</v>
      </c>
      <c r="C974" s="8">
        <v>5.2400000000000002E-2</v>
      </c>
      <c r="D974" s="8">
        <v>0.05</v>
      </c>
      <c r="E974" s="19"/>
    </row>
    <row r="975" spans="1:5" x14ac:dyDescent="0.25">
      <c r="A975" s="7" t="s">
        <v>3391</v>
      </c>
      <c r="C975" s="8">
        <v>5.2629999999999996E-2</v>
      </c>
      <c r="D975" s="8">
        <v>0.05</v>
      </c>
      <c r="E975" s="19"/>
    </row>
    <row r="976" spans="1:5" x14ac:dyDescent="0.25">
      <c r="A976" s="7" t="s">
        <v>3392</v>
      </c>
      <c r="C976" s="8">
        <v>5.2979999999999999E-2</v>
      </c>
      <c r="D976" s="8">
        <v>0.05</v>
      </c>
      <c r="E976" s="19"/>
    </row>
    <row r="977" spans="1:5" x14ac:dyDescent="0.25">
      <c r="A977" s="7" t="s">
        <v>3393</v>
      </c>
      <c r="C977" s="8">
        <v>5.3689999999999995E-2</v>
      </c>
      <c r="D977" s="8">
        <v>0.05</v>
      </c>
      <c r="E977" s="19"/>
    </row>
    <row r="978" spans="1:5" x14ac:dyDescent="0.25">
      <c r="A978" s="7" t="s">
        <v>3394</v>
      </c>
      <c r="C978" s="8">
        <v>5.2169999999999994E-2</v>
      </c>
      <c r="D978" s="8">
        <v>0.05</v>
      </c>
      <c r="E978" s="19"/>
    </row>
    <row r="979" spans="1:5" x14ac:dyDescent="0.25">
      <c r="A979" s="7" t="s">
        <v>3395</v>
      </c>
      <c r="C979" s="8">
        <v>5.1950000000000003E-2</v>
      </c>
      <c r="D979" s="8">
        <v>0.05</v>
      </c>
      <c r="E979" s="19"/>
    </row>
    <row r="980" spans="1:5" x14ac:dyDescent="0.25">
      <c r="A980" s="7" t="s">
        <v>3396</v>
      </c>
      <c r="C980" s="8">
        <v>5.3810000000000004E-2</v>
      </c>
      <c r="D980" s="8">
        <v>0.05</v>
      </c>
      <c r="E980" s="19"/>
    </row>
    <row r="981" spans="1:5" x14ac:dyDescent="0.25">
      <c r="A981" s="7" t="s">
        <v>3397</v>
      </c>
      <c r="C981" s="8">
        <v>5.5170000000000004E-2</v>
      </c>
      <c r="D981" s="8">
        <v>0.05</v>
      </c>
      <c r="E981" s="19"/>
    </row>
    <row r="982" spans="1:5" x14ac:dyDescent="0.25">
      <c r="A982" s="7" t="s">
        <v>3398</v>
      </c>
      <c r="C982" s="8">
        <v>5.3929999999999999E-2</v>
      </c>
      <c r="D982" s="8">
        <v>0.05</v>
      </c>
      <c r="E982" s="19"/>
    </row>
    <row r="983" spans="1:5" x14ac:dyDescent="0.25">
      <c r="A983" s="7" t="s">
        <v>3399</v>
      </c>
      <c r="C983" s="8">
        <v>5.042E-2</v>
      </c>
      <c r="D983" s="8">
        <v>0.05</v>
      </c>
      <c r="E983" s="19"/>
    </row>
    <row r="984" spans="1:5" x14ac:dyDescent="0.25">
      <c r="A984" s="7" t="s">
        <v>3400</v>
      </c>
      <c r="C984" s="8">
        <v>5.0209999999999998E-2</v>
      </c>
      <c r="D984" s="8">
        <v>0.05</v>
      </c>
      <c r="E984" s="19"/>
    </row>
    <row r="985" spans="1:5" x14ac:dyDescent="0.25">
      <c r="A985" s="7" t="s">
        <v>3401</v>
      </c>
      <c r="C985" s="8">
        <v>5.0099999999999999E-2</v>
      </c>
      <c r="D985" s="8">
        <v>0.05</v>
      </c>
      <c r="E985" s="19"/>
    </row>
    <row r="986" spans="1:5" x14ac:dyDescent="0.25">
      <c r="A986" s="7" t="s">
        <v>3402</v>
      </c>
      <c r="C986" s="8">
        <v>5.1840000000000004E-2</v>
      </c>
      <c r="D986" s="8">
        <v>0.05</v>
      </c>
      <c r="E986" s="19"/>
    </row>
    <row r="987" spans="1:5" x14ac:dyDescent="0.25">
      <c r="A987" s="7" t="s">
        <v>3403</v>
      </c>
      <c r="C987" s="8">
        <v>5.2979999999999999E-2</v>
      </c>
      <c r="D987" s="8">
        <v>0.05</v>
      </c>
      <c r="E987" s="19"/>
    </row>
    <row r="988" spans="1:5" x14ac:dyDescent="0.25">
      <c r="A988" s="7" t="s">
        <v>3404</v>
      </c>
      <c r="C988" s="8">
        <v>5.1950000000000003E-2</v>
      </c>
      <c r="D988" s="8">
        <v>0.05</v>
      </c>
      <c r="E988" s="19"/>
    </row>
    <row r="989" spans="1:5" x14ac:dyDescent="0.25">
      <c r="A989" s="7" t="s">
        <v>3405</v>
      </c>
      <c r="C989" s="8">
        <v>5.1840000000000004E-2</v>
      </c>
      <c r="D989" s="8">
        <v>0.05</v>
      </c>
      <c r="E989" s="19"/>
    </row>
    <row r="990" spans="1:5" x14ac:dyDescent="0.25">
      <c r="A990" s="7" t="s">
        <v>3406</v>
      </c>
      <c r="C990" s="8">
        <v>0.05</v>
      </c>
      <c r="D990" s="8">
        <v>0.05</v>
      </c>
      <c r="E990" s="19"/>
    </row>
    <row r="991" spans="1:5" x14ac:dyDescent="0.25">
      <c r="A991" s="7" t="s">
        <v>3407</v>
      </c>
      <c r="C991" s="8">
        <v>4.6239999999999996E-2</v>
      </c>
      <c r="D991" s="8">
        <v>0.05</v>
      </c>
      <c r="E991" s="19"/>
    </row>
    <row r="992" spans="1:5" x14ac:dyDescent="0.25">
      <c r="A992" s="7" t="s">
        <v>3408</v>
      </c>
      <c r="C992" s="8">
        <v>4.4119999999999999E-2</v>
      </c>
      <c r="D992" s="8">
        <v>0.05</v>
      </c>
      <c r="E992" s="19"/>
    </row>
    <row r="993" spans="1:5" x14ac:dyDescent="0.25">
      <c r="A993" s="7" t="s">
        <v>3409</v>
      </c>
      <c r="C993" s="8">
        <v>4.4039999999999996E-2</v>
      </c>
      <c r="D993" s="8">
        <v>0.05</v>
      </c>
      <c r="E993" s="19"/>
    </row>
    <row r="994" spans="1:5" x14ac:dyDescent="0.25">
      <c r="A994" s="7" t="s">
        <v>3410</v>
      </c>
      <c r="C994" s="8">
        <v>4.4199999999999996E-2</v>
      </c>
      <c r="D994" s="8">
        <v>0.05</v>
      </c>
      <c r="E994" s="19"/>
    </row>
    <row r="995" spans="1:5" x14ac:dyDescent="0.25">
      <c r="A995" s="7" t="s">
        <v>3411</v>
      </c>
      <c r="C995" s="8">
        <v>4.4199999999999996E-2</v>
      </c>
      <c r="D995" s="8">
        <v>0.05</v>
      </c>
      <c r="E995" s="19"/>
    </row>
    <row r="996" spans="1:5" x14ac:dyDescent="0.25">
      <c r="A996" s="7" t="s">
        <v>3412</v>
      </c>
      <c r="C996" s="8">
        <v>4.453E-2</v>
      </c>
      <c r="D996" s="8">
        <v>0.05</v>
      </c>
      <c r="E996" s="19"/>
    </row>
    <row r="997" spans="1:5" x14ac:dyDescent="0.25">
      <c r="A997" s="7" t="s">
        <v>3413</v>
      </c>
      <c r="C997" s="8">
        <v>4.5110000000000004E-2</v>
      </c>
      <c r="D997" s="8">
        <v>0.05</v>
      </c>
      <c r="E997" s="19"/>
    </row>
    <row r="998" spans="1:5" x14ac:dyDescent="0.25">
      <c r="A998" s="7" t="s">
        <v>3414</v>
      </c>
      <c r="C998" s="8">
        <v>4.7710000000000002E-2</v>
      </c>
      <c r="D998" s="8">
        <v>0.05</v>
      </c>
      <c r="E998" s="19"/>
    </row>
    <row r="999" spans="1:5" x14ac:dyDescent="0.25">
      <c r="A999" s="7" t="s">
        <v>3415</v>
      </c>
      <c r="C999" s="8">
        <v>4.6509999999999996E-2</v>
      </c>
      <c r="D999" s="8">
        <v>0.05</v>
      </c>
      <c r="E999" s="19"/>
    </row>
    <row r="1000" spans="1:5" x14ac:dyDescent="0.25">
      <c r="A1000" s="7" t="s">
        <v>3416</v>
      </c>
      <c r="C1000" s="8">
        <v>5.0309999999999994E-2</v>
      </c>
      <c r="D1000" s="8">
        <v>0.05</v>
      </c>
      <c r="E1000" s="19"/>
    </row>
    <row r="1001" spans="1:5" x14ac:dyDescent="0.25">
      <c r="A1001" s="7" t="s">
        <v>3417</v>
      </c>
      <c r="C1001" s="8">
        <v>5.0959999999999998E-2</v>
      </c>
      <c r="D1001" s="8">
        <v>0.05</v>
      </c>
      <c r="E1001" s="19"/>
    </row>
    <row r="1002" spans="1:5" x14ac:dyDescent="0.25">
      <c r="A1002" s="7" t="s">
        <v>3418</v>
      </c>
      <c r="C1002" s="8">
        <v>5.1719999999999995E-2</v>
      </c>
      <c r="D1002" s="8">
        <v>0.05</v>
      </c>
      <c r="E1002" s="19"/>
    </row>
    <row r="1003" spans="1:5" x14ac:dyDescent="0.25">
      <c r="A1003" s="7" t="s">
        <v>3419</v>
      </c>
      <c r="C1003" s="8">
        <v>5.2629999999999996E-2</v>
      </c>
      <c r="D1003" s="8">
        <v>0.05</v>
      </c>
      <c r="E1003" s="19"/>
    </row>
    <row r="1004" spans="1:5" x14ac:dyDescent="0.25">
      <c r="A1004" s="7" t="s">
        <v>3420</v>
      </c>
      <c r="C1004" s="8">
        <v>5.357E-2</v>
      </c>
      <c r="D1004" s="8">
        <v>0.05</v>
      </c>
      <c r="E1004" s="19"/>
    </row>
    <row r="1005" spans="1:5" x14ac:dyDescent="0.25">
      <c r="A1005" s="7" t="s">
        <v>3421</v>
      </c>
      <c r="C1005" s="8">
        <v>5.2400000000000002E-2</v>
      </c>
      <c r="D1005" s="8">
        <v>0.05</v>
      </c>
      <c r="E1005" s="19"/>
    </row>
    <row r="1006" spans="1:5" x14ac:dyDescent="0.25">
      <c r="A1006" s="7" t="s">
        <v>3422</v>
      </c>
      <c r="C1006" s="8">
        <v>5.1719999999999995E-2</v>
      </c>
      <c r="D1006" s="8">
        <v>0.05</v>
      </c>
      <c r="E1006" s="19"/>
    </row>
    <row r="1007" spans="1:5" x14ac:dyDescent="0.25">
      <c r="A1007" s="7" t="s">
        <v>3423</v>
      </c>
      <c r="C1007" s="8">
        <v>5.1609999999999996E-2</v>
      </c>
      <c r="D1007" s="8">
        <v>0.05</v>
      </c>
      <c r="E1007" s="19"/>
    </row>
    <row r="1008" spans="1:5" x14ac:dyDescent="0.25">
      <c r="A1008" s="7" t="s">
        <v>3424</v>
      </c>
      <c r="C1008" s="8">
        <v>5.1609999999999996E-2</v>
      </c>
      <c r="D1008" s="8">
        <v>0.05</v>
      </c>
      <c r="E1008" s="19"/>
    </row>
    <row r="1009" spans="1:5" x14ac:dyDescent="0.25">
      <c r="A1009" s="7" t="s">
        <v>3425</v>
      </c>
      <c r="C1009" s="8">
        <v>5.0849999999999999E-2</v>
      </c>
      <c r="D1009" s="8">
        <v>0.05</v>
      </c>
      <c r="E1009" s="19"/>
    </row>
    <row r="1010" spans="1:5" x14ac:dyDescent="0.25">
      <c r="A1010" s="7" t="s">
        <v>3426</v>
      </c>
      <c r="C1010" s="8">
        <v>5.2400000000000002E-2</v>
      </c>
      <c r="D1010" s="8">
        <v>0.05</v>
      </c>
      <c r="E1010" s="19"/>
    </row>
    <row r="1011" spans="1:5" x14ac:dyDescent="0.25">
      <c r="A1011" s="7" t="s">
        <v>3427</v>
      </c>
      <c r="C1011" s="8">
        <v>5.3689999999999995E-2</v>
      </c>
      <c r="D1011" s="8">
        <v>0.05</v>
      </c>
      <c r="E1011" s="19"/>
    </row>
    <row r="1012" spans="1:5" x14ac:dyDescent="0.25">
      <c r="A1012" s="7" t="s">
        <v>3428</v>
      </c>
      <c r="C1012" s="8">
        <v>5.4919999999999997E-2</v>
      </c>
      <c r="D1012" s="8">
        <v>0.05</v>
      </c>
      <c r="E1012" s="19"/>
    </row>
    <row r="1013" spans="1:5" x14ac:dyDescent="0.25">
      <c r="A1013" s="7" t="s">
        <v>3429</v>
      </c>
      <c r="C1013" s="8">
        <v>5.4669999999999996E-2</v>
      </c>
      <c r="D1013" s="8">
        <v>0.05</v>
      </c>
      <c r="E1013" s="19"/>
    </row>
    <row r="1014" spans="1:5" x14ac:dyDescent="0.25">
      <c r="A1014" s="7" t="s">
        <v>3430</v>
      </c>
      <c r="C1014" s="8">
        <v>5.357E-2</v>
      </c>
      <c r="D1014" s="8">
        <v>0.05</v>
      </c>
      <c r="E1014" s="19"/>
    </row>
    <row r="1015" spans="1:5" x14ac:dyDescent="0.25">
      <c r="A1015" s="7" t="s">
        <v>3431</v>
      </c>
      <c r="C1015" s="8">
        <v>5.3220000000000003E-2</v>
      </c>
      <c r="D1015" s="8">
        <v>0.05</v>
      </c>
      <c r="E1015" s="19"/>
    </row>
    <row r="1016" spans="1:5" x14ac:dyDescent="0.25">
      <c r="A1016" s="7" t="s">
        <v>3432</v>
      </c>
      <c r="C1016" s="8">
        <v>5.3330000000000002E-2</v>
      </c>
      <c r="D1016" s="8">
        <v>0.05</v>
      </c>
      <c r="E1016" s="19"/>
    </row>
    <row r="1017" spans="1:5" x14ac:dyDescent="0.25">
      <c r="A1017" s="7" t="s">
        <v>3433</v>
      </c>
      <c r="C1017" s="8">
        <v>5.4179999999999999E-2</v>
      </c>
      <c r="D1017" s="8">
        <v>0.05</v>
      </c>
      <c r="E1017" s="19"/>
    </row>
    <row r="1018" spans="1:5" x14ac:dyDescent="0.25">
      <c r="A1018" s="7" t="s">
        <v>3434</v>
      </c>
      <c r="C1018" s="8">
        <v>5.4550000000000001E-2</v>
      </c>
      <c r="D1018" s="8">
        <v>0.05</v>
      </c>
      <c r="E1018" s="19"/>
    </row>
    <row r="1019" spans="1:5" x14ac:dyDescent="0.25">
      <c r="A1019" s="7" t="s">
        <v>3435</v>
      </c>
      <c r="C1019" s="8">
        <v>5.2169999999999994E-2</v>
      </c>
      <c r="D1019" s="8">
        <v>0.05</v>
      </c>
      <c r="E1019" s="19"/>
    </row>
    <row r="1020" spans="1:5" x14ac:dyDescent="0.25">
      <c r="A1020" s="7" t="s">
        <v>3436</v>
      </c>
      <c r="C1020" s="8">
        <v>5.2060000000000002E-2</v>
      </c>
      <c r="D1020" s="8">
        <v>0.05</v>
      </c>
      <c r="E1020" s="19"/>
    </row>
    <row r="1021" spans="1:5" x14ac:dyDescent="0.25">
      <c r="A1021" s="7" t="s">
        <v>3437</v>
      </c>
      <c r="C1021" s="8">
        <v>5.117E-2</v>
      </c>
      <c r="D1021" s="8">
        <v>0.05</v>
      </c>
      <c r="E1021" s="19"/>
    </row>
    <row r="1022" spans="1:5" x14ac:dyDescent="0.25">
      <c r="A1022" s="7" t="s">
        <v>3438</v>
      </c>
      <c r="C1022" s="8">
        <v>5.1609999999999996E-2</v>
      </c>
      <c r="D1022" s="8">
        <v>0.05</v>
      </c>
      <c r="E1022" s="19"/>
    </row>
    <row r="1023" spans="1:5" x14ac:dyDescent="0.25">
      <c r="A1023" s="7" t="s">
        <v>3439</v>
      </c>
      <c r="C1023" s="8">
        <v>5.1060000000000001E-2</v>
      </c>
      <c r="D1023" s="8">
        <v>0.05</v>
      </c>
      <c r="E1023" s="19"/>
    </row>
    <row r="1024" spans="1:5" x14ac:dyDescent="0.25">
      <c r="A1024" s="7" t="s">
        <v>3440</v>
      </c>
      <c r="C1024" s="8">
        <v>5.0099999999999999E-2</v>
      </c>
      <c r="D1024" s="8">
        <v>0.05</v>
      </c>
      <c r="E1024" s="19"/>
    </row>
    <row r="1025" spans="1:5" x14ac:dyDescent="0.25">
      <c r="A1025" s="7" t="s">
        <v>3441</v>
      </c>
      <c r="C1025" s="8">
        <v>4.5890000000000007E-2</v>
      </c>
      <c r="D1025" s="8">
        <v>0.05</v>
      </c>
      <c r="E1025" s="19"/>
    </row>
    <row r="1026" spans="1:5" x14ac:dyDescent="0.25">
      <c r="A1026" s="7" t="s">
        <v>3442</v>
      </c>
      <c r="C1026" s="8">
        <v>4.2859999999999995E-2</v>
      </c>
      <c r="D1026" s="8">
        <v>0.05</v>
      </c>
      <c r="E1026" s="19"/>
    </row>
    <row r="1027" spans="1:5" x14ac:dyDescent="0.25">
      <c r="A1027" s="7" t="s">
        <v>3443</v>
      </c>
      <c r="C1027" s="8">
        <v>4.1880000000000001E-2</v>
      </c>
      <c r="D1027" s="8">
        <v>0.05</v>
      </c>
      <c r="E1027" s="19"/>
    </row>
    <row r="1028" spans="1:5" x14ac:dyDescent="0.25">
      <c r="A1028" s="7" t="s">
        <v>3444</v>
      </c>
      <c r="C1028" s="8">
        <v>4.2549999999999998E-2</v>
      </c>
      <c r="D1028" s="8">
        <v>0.05</v>
      </c>
      <c r="E1028" s="19"/>
    </row>
    <row r="1029" spans="1:5" x14ac:dyDescent="0.25">
      <c r="A1029" s="7" t="s">
        <v>3445</v>
      </c>
      <c r="C1029" s="8">
        <v>4.2779999999999999E-2</v>
      </c>
      <c r="D1029" s="8">
        <v>0.05</v>
      </c>
      <c r="E1029" s="19"/>
    </row>
    <row r="1030" spans="1:5" x14ac:dyDescent="0.25">
      <c r="A1030" s="7" t="s">
        <v>3446</v>
      </c>
      <c r="C1030" s="8">
        <v>4.3319999999999997E-2</v>
      </c>
      <c r="D1030" s="8">
        <v>0.05</v>
      </c>
      <c r="E1030" s="19"/>
    </row>
    <row r="1031" spans="1:5" x14ac:dyDescent="0.25">
      <c r="A1031" s="7" t="s">
        <v>3447</v>
      </c>
      <c r="C1031" s="8">
        <v>4.2930000000000003E-2</v>
      </c>
      <c r="D1031" s="8">
        <v>0.05</v>
      </c>
      <c r="E1031" s="19"/>
    </row>
    <row r="1032" spans="1:5" x14ac:dyDescent="0.25">
      <c r="A1032" s="7" t="s">
        <v>3448</v>
      </c>
      <c r="C1032" s="8">
        <v>4.0399999999999998E-2</v>
      </c>
      <c r="D1032" s="8">
        <v>0.05</v>
      </c>
      <c r="E1032" s="19"/>
    </row>
    <row r="1033" spans="1:5" x14ac:dyDescent="0.25">
      <c r="A1033" s="7" t="s">
        <v>3449</v>
      </c>
      <c r="C1033" s="8">
        <v>4.0340000000000001E-2</v>
      </c>
      <c r="D1033" s="8">
        <v>0.05</v>
      </c>
      <c r="E1033" s="19"/>
    </row>
    <row r="1034" spans="1:5" x14ac:dyDescent="0.25">
      <c r="A1034" s="7" t="s">
        <v>3450</v>
      </c>
      <c r="C1034" s="8">
        <v>3.9539999999999999E-2</v>
      </c>
      <c r="D1034" s="8">
        <v>0.05</v>
      </c>
      <c r="E1034" s="19"/>
    </row>
    <row r="1035" spans="1:5" x14ac:dyDescent="0.25">
      <c r="A1035" s="7" t="s">
        <v>3451</v>
      </c>
      <c r="C1035" s="8">
        <v>3.8589999999999999E-2</v>
      </c>
      <c r="D1035" s="8">
        <v>0.05</v>
      </c>
      <c r="E1035" s="19"/>
    </row>
    <row r="1036" spans="1:5" x14ac:dyDescent="0.25">
      <c r="A1036" s="7" t="s">
        <v>3452</v>
      </c>
      <c r="C1036" s="8">
        <v>3.8769999999999999E-2</v>
      </c>
      <c r="D1036" s="8">
        <v>0.05</v>
      </c>
      <c r="E1036" s="19"/>
    </row>
    <row r="1037" spans="1:5" x14ac:dyDescent="0.25">
      <c r="A1037" s="7" t="s">
        <v>3453</v>
      </c>
      <c r="C1037" s="8">
        <v>3.934E-2</v>
      </c>
      <c r="D1037" s="8">
        <v>0.05</v>
      </c>
      <c r="E1037" s="19"/>
    </row>
    <row r="1038" spans="1:5" x14ac:dyDescent="0.25">
      <c r="A1038" s="7" t="s">
        <v>3454</v>
      </c>
      <c r="C1038" s="8">
        <v>4.061E-2</v>
      </c>
      <c r="D1038" s="8">
        <v>0.05</v>
      </c>
      <c r="E1038" s="19"/>
    </row>
    <row r="1039" spans="1:5" x14ac:dyDescent="0.25">
      <c r="A1039" s="7" t="s">
        <v>3455</v>
      </c>
      <c r="C1039" s="8">
        <v>3.9800000000000002E-2</v>
      </c>
      <c r="D1039" s="8">
        <v>0.05</v>
      </c>
      <c r="E1039" s="19"/>
    </row>
    <row r="1040" spans="1:5" x14ac:dyDescent="0.25">
      <c r="A1040" s="7" t="s">
        <v>3456</v>
      </c>
      <c r="C1040" s="8">
        <v>4.0679999999999994E-2</v>
      </c>
      <c r="D1040" s="8">
        <v>0.05</v>
      </c>
      <c r="E1040" s="19"/>
    </row>
    <row r="1041" spans="1:5" x14ac:dyDescent="0.25">
      <c r="A1041" s="7" t="s">
        <v>3457</v>
      </c>
      <c r="C1041" s="8">
        <v>0.04</v>
      </c>
      <c r="D1041" s="8">
        <v>0.05</v>
      </c>
      <c r="E1041" s="19"/>
    </row>
    <row r="1042" spans="1:5" x14ac:dyDescent="0.25">
      <c r="A1042" s="7" t="s">
        <v>3458</v>
      </c>
      <c r="C1042" s="8">
        <v>3.934E-2</v>
      </c>
      <c r="D1042" s="8">
        <v>0.05</v>
      </c>
      <c r="E1042" s="19"/>
    </row>
    <row r="1043" spans="1:5" x14ac:dyDescent="0.25">
      <c r="A1043" s="7" t="s">
        <v>3459</v>
      </c>
      <c r="C1043" s="8">
        <v>3.8830000000000003E-2</v>
      </c>
      <c r="D1043" s="8">
        <v>0.05</v>
      </c>
      <c r="E1043" s="19"/>
    </row>
    <row r="1044" spans="1:5" x14ac:dyDescent="0.25">
      <c r="A1044" s="7" t="s">
        <v>3460</v>
      </c>
      <c r="C1044" s="8">
        <v>3.9019999999999999E-2</v>
      </c>
      <c r="D1044" s="8">
        <v>0.05</v>
      </c>
      <c r="E1044" s="19"/>
    </row>
    <row r="1045" spans="1:5" x14ac:dyDescent="0.25">
      <c r="A1045" s="7" t="s">
        <v>3461</v>
      </c>
      <c r="C1045" s="8">
        <v>4.0679999999999994E-2</v>
      </c>
      <c r="D1045" s="8">
        <v>0.05</v>
      </c>
      <c r="E1045" s="19"/>
    </row>
    <row r="1046" spans="1:5" x14ac:dyDescent="0.25">
      <c r="A1046" s="7" t="s">
        <v>3462</v>
      </c>
      <c r="C1046" s="8">
        <v>4.2480000000000004E-2</v>
      </c>
      <c r="D1046" s="8">
        <v>0.05</v>
      </c>
      <c r="E1046" s="19"/>
    </row>
    <row r="1047" spans="1:5" x14ac:dyDescent="0.25">
      <c r="A1047" s="7" t="s">
        <v>3463</v>
      </c>
      <c r="C1047" s="8">
        <v>4.138E-2</v>
      </c>
      <c r="D1047" s="8">
        <v>0.05</v>
      </c>
      <c r="E1047" s="19"/>
    </row>
    <row r="1048" spans="1:5" x14ac:dyDescent="0.25">
      <c r="A1048" s="7" t="s">
        <v>3464</v>
      </c>
      <c r="C1048" s="8">
        <v>4.24E-2</v>
      </c>
      <c r="D1048" s="8">
        <v>0.05</v>
      </c>
      <c r="E1048" s="19"/>
    </row>
    <row r="1049" spans="1:5" x14ac:dyDescent="0.25">
      <c r="A1049" s="7" t="s">
        <v>3465</v>
      </c>
      <c r="C1049" s="8">
        <v>3.9740000000000004E-2</v>
      </c>
      <c r="D1049" s="8">
        <v>0.05</v>
      </c>
      <c r="E1049" s="19"/>
    </row>
    <row r="1050" spans="1:5" x14ac:dyDescent="0.25">
      <c r="A1050" s="7" t="s">
        <v>3466</v>
      </c>
      <c r="C1050" s="8">
        <v>3.9019999999999999E-2</v>
      </c>
      <c r="D1050" s="8">
        <v>0.05</v>
      </c>
      <c r="E1050" s="19"/>
    </row>
    <row r="1051" spans="1:5" x14ac:dyDescent="0.25">
      <c r="A1051" s="7" t="s">
        <v>3467</v>
      </c>
      <c r="C1051" s="8">
        <v>3.8769999999999999E-2</v>
      </c>
      <c r="D1051" s="8">
        <v>0.05</v>
      </c>
      <c r="E1051" s="19"/>
    </row>
    <row r="1052" spans="1:5" x14ac:dyDescent="0.25">
      <c r="A1052" s="7" t="s">
        <v>3468</v>
      </c>
      <c r="C1052" s="8">
        <v>3.9740000000000004E-2</v>
      </c>
      <c r="D1052" s="8">
        <v>0.05</v>
      </c>
      <c r="E1052" s="19"/>
    </row>
    <row r="1053" spans="1:5" x14ac:dyDescent="0.25">
      <c r="A1053" s="7" t="s">
        <v>3469</v>
      </c>
      <c r="C1053" s="8">
        <v>3.9870000000000003E-2</v>
      </c>
      <c r="D1053" s="8">
        <v>0.05</v>
      </c>
      <c r="E1053" s="19"/>
    </row>
    <row r="1054" spans="1:5" x14ac:dyDescent="0.25">
      <c r="A1054" s="7" t="s">
        <v>3470</v>
      </c>
      <c r="C1054" s="8">
        <v>3.9670000000000004E-2</v>
      </c>
      <c r="D1054" s="8">
        <v>0.05</v>
      </c>
      <c r="E1054" s="19"/>
    </row>
    <row r="1055" spans="1:5" x14ac:dyDescent="0.25">
      <c r="A1055" s="7" t="s">
        <v>3471</v>
      </c>
      <c r="C1055" s="8">
        <v>3.993E-2</v>
      </c>
      <c r="D1055" s="8">
        <v>0.05</v>
      </c>
      <c r="E1055" s="19"/>
    </row>
    <row r="1056" spans="1:5" x14ac:dyDescent="0.25">
      <c r="A1056" s="7" t="s">
        <v>3472</v>
      </c>
      <c r="C1056" s="8">
        <v>3.9740000000000004E-2</v>
      </c>
      <c r="D1056" s="8">
        <v>0.05</v>
      </c>
      <c r="E1056" s="19"/>
    </row>
    <row r="1057" spans="1:5" x14ac:dyDescent="0.25">
      <c r="A1057" s="7" t="s">
        <v>3473</v>
      </c>
      <c r="C1057" s="8">
        <v>3.9870000000000003E-2</v>
      </c>
      <c r="D1057" s="8">
        <v>0.05</v>
      </c>
      <c r="E1057" s="19"/>
    </row>
    <row r="1058" spans="1:5" x14ac:dyDescent="0.25">
      <c r="A1058" s="7" t="s">
        <v>3474</v>
      </c>
      <c r="C1058" s="8">
        <v>4.0340000000000001E-2</v>
      </c>
      <c r="D1058" s="8">
        <v>0.05</v>
      </c>
      <c r="E1058" s="19"/>
    </row>
    <row r="1059" spans="1:5" x14ac:dyDescent="0.25">
      <c r="A1059" s="7" t="s">
        <v>3475</v>
      </c>
      <c r="C1059" s="8">
        <v>4.0469999999999999E-2</v>
      </c>
      <c r="D1059" s="8">
        <v>0.05</v>
      </c>
      <c r="E1059" s="19"/>
    </row>
    <row r="1060" spans="1:5" x14ac:dyDescent="0.25">
      <c r="A1060" s="7" t="s">
        <v>3476</v>
      </c>
      <c r="C1060" s="8">
        <v>4.0199999999999993E-2</v>
      </c>
      <c r="D1060" s="8">
        <v>0.05</v>
      </c>
      <c r="E1060" s="19"/>
    </row>
    <row r="1061" spans="1:5" x14ac:dyDescent="0.25">
      <c r="A1061" s="7" t="s">
        <v>3477</v>
      </c>
      <c r="C1061" s="8">
        <v>3.9670000000000004E-2</v>
      </c>
      <c r="D1061" s="8">
        <v>0.05</v>
      </c>
      <c r="E1061" s="19"/>
    </row>
    <row r="1062" spans="1:5" x14ac:dyDescent="0.25">
      <c r="A1062" s="7" t="s">
        <v>3478</v>
      </c>
      <c r="C1062" s="8">
        <v>4.061E-2</v>
      </c>
      <c r="D1062" s="8">
        <v>0.05</v>
      </c>
      <c r="E1062" s="19"/>
    </row>
    <row r="1063" spans="1:5" x14ac:dyDescent="0.25">
      <c r="A1063" s="7" t="s">
        <v>3479</v>
      </c>
      <c r="C1063" s="8">
        <v>4.054E-2</v>
      </c>
      <c r="D1063" s="8">
        <v>0.05</v>
      </c>
      <c r="E1063" s="19"/>
    </row>
    <row r="1064" spans="1:5" x14ac:dyDescent="0.25">
      <c r="A1064" s="7" t="s">
        <v>3480</v>
      </c>
      <c r="C1064" s="8">
        <v>4.181E-2</v>
      </c>
      <c r="D1064" s="8">
        <v>0.05</v>
      </c>
      <c r="E1064" s="19"/>
    </row>
    <row r="1065" spans="1:5" x14ac:dyDescent="0.25">
      <c r="A1065" s="7" t="s">
        <v>3481</v>
      </c>
      <c r="C1065" s="8">
        <v>4.054E-2</v>
      </c>
      <c r="D1065" s="8">
        <v>0.05</v>
      </c>
      <c r="E1065" s="19"/>
    </row>
    <row r="1066" spans="1:5" x14ac:dyDescent="0.25">
      <c r="A1066" s="7" t="s">
        <v>3482</v>
      </c>
      <c r="C1066" s="8">
        <v>4.0399999999999998E-2</v>
      </c>
      <c r="D1066" s="8">
        <v>0.05</v>
      </c>
      <c r="E1066" s="19"/>
    </row>
    <row r="1067" spans="1:5" x14ac:dyDescent="0.25">
      <c r="A1067" s="7" t="s">
        <v>3483</v>
      </c>
      <c r="C1067" s="8">
        <v>0.04</v>
      </c>
      <c r="D1067" s="8">
        <v>0.05</v>
      </c>
      <c r="E1067" s="19"/>
    </row>
    <row r="1068" spans="1:5" x14ac:dyDescent="0.25">
      <c r="A1068" s="7" t="s">
        <v>3484</v>
      </c>
      <c r="C1068" s="8">
        <v>3.9410000000000001E-2</v>
      </c>
      <c r="D1068" s="8">
        <v>0.05</v>
      </c>
      <c r="E1068" s="19"/>
    </row>
    <row r="1069" spans="1:5" x14ac:dyDescent="0.25">
      <c r="A1069" s="7" t="s">
        <v>3485</v>
      </c>
      <c r="C1069" s="8">
        <v>3.8900000000000004E-2</v>
      </c>
      <c r="D1069" s="8">
        <v>0.05</v>
      </c>
      <c r="E1069" s="19"/>
    </row>
    <row r="1070" spans="1:5" x14ac:dyDescent="0.25">
      <c r="A1070" s="7" t="s">
        <v>3486</v>
      </c>
      <c r="C1070" s="8">
        <v>3.8030000000000001E-2</v>
      </c>
      <c r="D1070" s="8">
        <v>0.05</v>
      </c>
      <c r="E1070" s="19"/>
    </row>
    <row r="1071" spans="1:5" x14ac:dyDescent="0.25">
      <c r="A1071" s="7" t="s">
        <v>3487</v>
      </c>
      <c r="C1071" s="8">
        <v>3.7850000000000002E-2</v>
      </c>
      <c r="D1071" s="8">
        <v>0.05</v>
      </c>
      <c r="E1071" s="19"/>
    </row>
    <row r="1072" spans="1:5" x14ac:dyDescent="0.25">
      <c r="A1072" s="7" t="s">
        <v>3488</v>
      </c>
      <c r="C1072" s="8">
        <v>3.7379999999999997E-2</v>
      </c>
      <c r="D1072" s="8">
        <v>0.05</v>
      </c>
      <c r="E1072" s="19"/>
    </row>
    <row r="1073" spans="1:5" x14ac:dyDescent="0.25">
      <c r="A1073" s="7" t="s">
        <v>3489</v>
      </c>
      <c r="C1073" s="8">
        <v>3.7909999999999999E-2</v>
      </c>
      <c r="D1073" s="8">
        <v>0.05</v>
      </c>
      <c r="E1073" s="19"/>
    </row>
    <row r="1074" spans="1:5" x14ac:dyDescent="0.25">
      <c r="A1074" s="7" t="s">
        <v>3490</v>
      </c>
      <c r="C1074" s="8">
        <v>3.8519999999999999E-2</v>
      </c>
      <c r="D1074" s="8">
        <v>0.05</v>
      </c>
      <c r="E1074" s="19"/>
    </row>
    <row r="1075" spans="1:5" x14ac:dyDescent="0.25">
      <c r="A1075" s="7" t="s">
        <v>3491</v>
      </c>
      <c r="C1075" s="8">
        <v>3.8100000000000002E-2</v>
      </c>
      <c r="D1075" s="8">
        <v>0.05</v>
      </c>
      <c r="E1075" s="19"/>
    </row>
    <row r="1076" spans="1:5" x14ac:dyDescent="0.25">
      <c r="A1076" s="7" t="s">
        <v>3492</v>
      </c>
      <c r="C1076" s="8">
        <v>3.8030000000000001E-2</v>
      </c>
      <c r="D1076" s="8">
        <v>0.05</v>
      </c>
      <c r="E1076" s="19"/>
    </row>
    <row r="1077" spans="1:5" x14ac:dyDescent="0.25">
      <c r="A1077" s="7" t="s">
        <v>3493</v>
      </c>
      <c r="C1077" s="8">
        <v>3.8769999999999999E-2</v>
      </c>
      <c r="D1077" s="8">
        <v>0.05</v>
      </c>
      <c r="E1077" s="19"/>
    </row>
    <row r="1078" spans="1:5" x14ac:dyDescent="0.25">
      <c r="A1078" s="7" t="s">
        <v>3494</v>
      </c>
      <c r="C1078" s="8">
        <v>3.78E-2</v>
      </c>
      <c r="D1078" s="8">
        <v>0.05</v>
      </c>
      <c r="E1078" s="19"/>
    </row>
    <row r="1079" spans="1:5" x14ac:dyDescent="0.25">
      <c r="A1079" s="7" t="s">
        <v>3495</v>
      </c>
      <c r="C1079" s="8">
        <v>3.7620000000000001E-2</v>
      </c>
      <c r="D1079" s="8">
        <v>0.05</v>
      </c>
      <c r="E1079" s="19"/>
    </row>
    <row r="1080" spans="1:5" x14ac:dyDescent="0.25">
      <c r="A1080" s="7" t="s">
        <v>3496</v>
      </c>
      <c r="C1080" s="8">
        <v>4.0129999999999999E-2</v>
      </c>
      <c r="D1080" s="8">
        <v>0.05</v>
      </c>
      <c r="E1080" s="19"/>
    </row>
    <row r="1081" spans="1:5" x14ac:dyDescent="0.25">
      <c r="A1081" s="7" t="s">
        <v>3497</v>
      </c>
      <c r="C1081" s="8">
        <v>4.054E-2</v>
      </c>
      <c r="D1081" s="8">
        <v>0.05</v>
      </c>
      <c r="E1081" s="19"/>
    </row>
    <row r="1082" spans="1:5" x14ac:dyDescent="0.25">
      <c r="A1082" s="7" t="s">
        <v>3498</v>
      </c>
      <c r="C1082" s="8">
        <v>4.061E-2</v>
      </c>
      <c r="D1082" s="8">
        <v>0.05</v>
      </c>
      <c r="E1082" s="19"/>
    </row>
    <row r="1083" spans="1:5" x14ac:dyDescent="0.25">
      <c r="A1083" s="7" t="s">
        <v>3499</v>
      </c>
      <c r="C1083" s="8">
        <v>3.909E-2</v>
      </c>
      <c r="D1083" s="8">
        <v>0.05</v>
      </c>
      <c r="E1083" s="19"/>
    </row>
    <row r="1084" spans="1:5" x14ac:dyDescent="0.25">
      <c r="A1084" s="7" t="s">
        <v>3500</v>
      </c>
      <c r="C1084" s="8">
        <v>3.934E-2</v>
      </c>
      <c r="D1084" s="8">
        <v>0.05</v>
      </c>
      <c r="E1084" s="19"/>
    </row>
    <row r="1085" spans="1:5" x14ac:dyDescent="0.25">
      <c r="A1085" s="7" t="s">
        <v>3501</v>
      </c>
      <c r="C1085" s="8">
        <v>4.0399999999999998E-2</v>
      </c>
      <c r="D1085" s="8">
        <v>0.05</v>
      </c>
      <c r="E1085" s="19"/>
    </row>
    <row r="1086" spans="1:5" x14ac:dyDescent="0.25">
      <c r="A1086" s="7" t="s">
        <v>3502</v>
      </c>
      <c r="C1086" s="8">
        <v>3.78E-2</v>
      </c>
      <c r="D1086" s="8">
        <v>0.05</v>
      </c>
      <c r="E1086" s="19"/>
    </row>
    <row r="1087" spans="1:5" x14ac:dyDescent="0.25">
      <c r="A1087" s="7" t="s">
        <v>3503</v>
      </c>
      <c r="C1087" s="8">
        <v>3.6979999999999999E-2</v>
      </c>
      <c r="D1087" s="8">
        <v>0.05</v>
      </c>
      <c r="E1087" s="19"/>
    </row>
    <row r="1088" spans="1:5" x14ac:dyDescent="0.25">
      <c r="A1088" s="7" t="s">
        <v>3504</v>
      </c>
      <c r="C1088" s="8">
        <v>3.721E-2</v>
      </c>
      <c r="D1088" s="8">
        <v>0.05</v>
      </c>
      <c r="E1088" s="19"/>
    </row>
    <row r="1089" spans="1:5" x14ac:dyDescent="0.25">
      <c r="A1089" s="7" t="s">
        <v>3505</v>
      </c>
      <c r="C1089" s="8">
        <v>3.7269999999999998E-2</v>
      </c>
      <c r="D1089" s="8">
        <v>0.05</v>
      </c>
      <c r="E1089" s="19"/>
    </row>
    <row r="1090" spans="1:5" x14ac:dyDescent="0.25">
      <c r="A1090" s="7" t="s">
        <v>3506</v>
      </c>
      <c r="C1090" s="8">
        <v>3.934E-2</v>
      </c>
      <c r="D1090" s="8">
        <v>0.05</v>
      </c>
      <c r="E1090" s="19"/>
    </row>
    <row r="1091" spans="1:5" x14ac:dyDescent="0.25">
      <c r="A1091" s="7" t="s">
        <v>3507</v>
      </c>
      <c r="C1091" s="8">
        <v>3.6979999999999999E-2</v>
      </c>
      <c r="D1091" s="8">
        <v>0.05</v>
      </c>
      <c r="E1091" s="19"/>
    </row>
    <row r="1092" spans="1:5" x14ac:dyDescent="0.25">
      <c r="A1092" s="7" t="s">
        <v>3508</v>
      </c>
      <c r="C1092" s="8">
        <v>3.6749999999999998E-2</v>
      </c>
      <c r="D1092" s="8">
        <v>0.05</v>
      </c>
      <c r="E1092" s="19"/>
    </row>
    <row r="1093" spans="1:5" x14ac:dyDescent="0.25">
      <c r="A1093" s="7" t="s">
        <v>3509</v>
      </c>
      <c r="C1093" s="8">
        <v>3.6699999999999997E-2</v>
      </c>
      <c r="D1093" s="8">
        <v>0.05</v>
      </c>
      <c r="E1093" s="19"/>
    </row>
    <row r="1094" spans="1:5" x14ac:dyDescent="0.25">
      <c r="A1094" s="7" t="s">
        <v>3510</v>
      </c>
      <c r="C1094" s="8">
        <v>3.6139999999999999E-2</v>
      </c>
      <c r="D1094" s="8">
        <v>0.05</v>
      </c>
      <c r="E1094" s="19"/>
    </row>
    <row r="1095" spans="1:5" x14ac:dyDescent="0.25">
      <c r="A1095" s="7" t="s">
        <v>3511</v>
      </c>
      <c r="C1095" s="8">
        <v>3.3759999999999998E-2</v>
      </c>
      <c r="D1095" s="8">
        <v>0.05</v>
      </c>
      <c r="E1095" s="19"/>
    </row>
    <row r="1096" spans="1:5" x14ac:dyDescent="0.25">
      <c r="A1096" s="7" t="s">
        <v>3512</v>
      </c>
      <c r="C1096" s="8">
        <v>3.3610000000000001E-2</v>
      </c>
      <c r="D1096" s="8">
        <v>0.05</v>
      </c>
      <c r="E1096" s="19"/>
    </row>
    <row r="1097" spans="1:5" x14ac:dyDescent="0.25">
      <c r="A1097" s="7" t="s">
        <v>3513</v>
      </c>
      <c r="C1097" s="8">
        <v>3.4380000000000001E-2</v>
      </c>
      <c r="D1097" s="8">
        <v>0.05</v>
      </c>
      <c r="E1097" s="19"/>
    </row>
    <row r="1098" spans="1:5" x14ac:dyDescent="0.25">
      <c r="A1098" s="7" t="s">
        <v>3514</v>
      </c>
      <c r="C1098" s="8">
        <v>3.4040000000000001E-2</v>
      </c>
      <c r="D1098" s="8">
        <v>0.05</v>
      </c>
      <c r="E1098" s="19"/>
    </row>
    <row r="1099" spans="1:5" x14ac:dyDescent="0.25">
      <c r="A1099" s="7" t="s">
        <v>3515</v>
      </c>
      <c r="C1099" s="8">
        <v>3.3149999999999999E-2</v>
      </c>
      <c r="D1099" s="8">
        <v>0.05</v>
      </c>
      <c r="E1099" s="19"/>
    </row>
    <row r="1100" spans="1:5" x14ac:dyDescent="0.25">
      <c r="A1100" s="7" t="s">
        <v>3516</v>
      </c>
      <c r="C1100" s="8">
        <v>3.2129999999999999E-2</v>
      </c>
      <c r="D1100" s="8">
        <v>0.05</v>
      </c>
      <c r="E1100" s="19"/>
    </row>
    <row r="1101" spans="1:5" x14ac:dyDescent="0.25">
      <c r="A1101" s="7" t="s">
        <v>3517</v>
      </c>
      <c r="C1101" s="8">
        <v>3.1210000000000002E-2</v>
      </c>
      <c r="D1101" s="8">
        <v>0.05</v>
      </c>
      <c r="E1101" s="19"/>
    </row>
    <row r="1102" spans="1:5" x14ac:dyDescent="0.25">
      <c r="A1102" s="7" t="s">
        <v>3518</v>
      </c>
      <c r="C1102" s="8">
        <v>3.109E-2</v>
      </c>
      <c r="D1102" s="8">
        <v>0.05</v>
      </c>
      <c r="E1102" s="19"/>
    </row>
    <row r="1103" spans="1:5" x14ac:dyDescent="0.25">
      <c r="A1103" s="7" t="s">
        <v>3519</v>
      </c>
      <c r="C1103" s="8">
        <v>3.2300000000000002E-2</v>
      </c>
      <c r="D1103" s="8">
        <v>0.05</v>
      </c>
      <c r="E1103" s="19"/>
    </row>
    <row r="1104" spans="1:5" x14ac:dyDescent="0.25">
      <c r="A1104" s="7" t="s">
        <v>3520</v>
      </c>
      <c r="C1104" s="8">
        <v>3.2129999999999999E-2</v>
      </c>
      <c r="D1104" s="8">
        <v>0.05</v>
      </c>
      <c r="E1104" s="19"/>
    </row>
    <row r="1105" spans="1:5" x14ac:dyDescent="0.25">
      <c r="A1105" s="7" t="s">
        <v>3521</v>
      </c>
      <c r="C1105" s="8">
        <v>3.2349999999999997E-2</v>
      </c>
      <c r="D1105" s="8">
        <v>0.05</v>
      </c>
      <c r="E1105" s="19"/>
    </row>
    <row r="1106" spans="1:5" x14ac:dyDescent="0.25">
      <c r="A1106" s="7" t="s">
        <v>3522</v>
      </c>
      <c r="C1106" s="8">
        <v>3.2039999999999999E-2</v>
      </c>
      <c r="D1106" s="8">
        <v>0.05</v>
      </c>
      <c r="E1106" s="19"/>
    </row>
    <row r="1107" spans="1:5" x14ac:dyDescent="0.25">
      <c r="A1107" s="7" t="s">
        <v>3523</v>
      </c>
      <c r="C1107" s="8">
        <v>3.3520000000000001E-2</v>
      </c>
      <c r="D1107" s="8">
        <v>0.05</v>
      </c>
      <c r="E1107" s="19"/>
    </row>
    <row r="1108" spans="1:5" x14ac:dyDescent="0.25">
      <c r="A1108" s="7" t="s">
        <v>3524</v>
      </c>
      <c r="C1108" s="8">
        <v>3.329E-2</v>
      </c>
      <c r="D1108" s="8">
        <v>0.05</v>
      </c>
      <c r="E1108" s="19"/>
    </row>
    <row r="1109" spans="1:5" x14ac:dyDescent="0.25">
      <c r="A1109" s="7" t="s">
        <v>3525</v>
      </c>
      <c r="C1109" s="8">
        <v>3.32E-2</v>
      </c>
      <c r="D1109" s="8">
        <v>0.05</v>
      </c>
      <c r="E1109" s="19"/>
    </row>
    <row r="1110" spans="1:5" x14ac:dyDescent="0.25">
      <c r="A1110" s="7" t="s">
        <v>3526</v>
      </c>
      <c r="C1110" s="8">
        <v>3.8100000000000002E-2</v>
      </c>
      <c r="D1110" s="8">
        <v>0.05</v>
      </c>
      <c r="E1110" s="19"/>
    </row>
    <row r="1111" spans="1:5" x14ac:dyDescent="0.25">
      <c r="A1111" s="7" t="s">
        <v>3527</v>
      </c>
      <c r="C1111" s="8">
        <v>3.8030000000000001E-2</v>
      </c>
      <c r="D1111" s="8">
        <v>0.05</v>
      </c>
      <c r="E1111" s="19"/>
    </row>
    <row r="1112" spans="1:5" x14ac:dyDescent="0.25">
      <c r="A1112" s="7" t="s">
        <v>3528</v>
      </c>
      <c r="C1112" s="8">
        <v>3.9599999999999996E-2</v>
      </c>
      <c r="D1112" s="8">
        <v>0.05</v>
      </c>
      <c r="E1112" s="19"/>
    </row>
    <row r="1113" spans="1:5" x14ac:dyDescent="0.25">
      <c r="A1113" s="7" t="s">
        <v>3529</v>
      </c>
      <c r="C1113" s="8">
        <v>4.0960000000000003E-2</v>
      </c>
      <c r="D1113" s="8">
        <v>0.05</v>
      </c>
      <c r="E1113" s="19"/>
    </row>
    <row r="1114" spans="1:5" x14ac:dyDescent="0.25">
      <c r="A1114" s="7" t="s">
        <v>3530</v>
      </c>
      <c r="C1114" s="8">
        <v>3.9220000000000005E-2</v>
      </c>
      <c r="D1114" s="8">
        <v>0.05</v>
      </c>
      <c r="E1114" s="19"/>
    </row>
    <row r="1115" spans="1:5" x14ac:dyDescent="0.25">
      <c r="A1115" s="7" t="s">
        <v>3531</v>
      </c>
      <c r="C1115" s="8">
        <v>3.8769999999999999E-2</v>
      </c>
      <c r="D1115" s="8">
        <v>0.05</v>
      </c>
      <c r="E1115" s="19"/>
    </row>
    <row r="1116" spans="1:5" x14ac:dyDescent="0.25">
      <c r="A1116" s="7" t="s">
        <v>3532</v>
      </c>
      <c r="C1116" s="8">
        <v>3.8960000000000002E-2</v>
      </c>
      <c r="D1116" s="8">
        <v>0.05</v>
      </c>
      <c r="E1116" s="19"/>
    </row>
    <row r="1117" spans="1:5" x14ac:dyDescent="0.25">
      <c r="A1117" s="7" t="s">
        <v>3533</v>
      </c>
      <c r="C1117" s="8">
        <v>3.8650000000000004E-2</v>
      </c>
      <c r="D1117" s="8">
        <v>0.05</v>
      </c>
      <c r="E1117" s="19"/>
    </row>
    <row r="1118" spans="1:5" x14ac:dyDescent="0.25">
      <c r="A1118" s="7" t="s">
        <v>3534</v>
      </c>
      <c r="C1118" s="8">
        <v>3.8650000000000004E-2</v>
      </c>
      <c r="D1118" s="8">
        <v>0.05</v>
      </c>
      <c r="E1118" s="19"/>
    </row>
    <row r="1119" spans="1:5" x14ac:dyDescent="0.25">
      <c r="A1119" s="7" t="s">
        <v>3535</v>
      </c>
      <c r="C1119" s="8">
        <v>3.9469999999999998E-2</v>
      </c>
      <c r="D1119" s="8">
        <v>0.05</v>
      </c>
      <c r="E1119" s="19"/>
    </row>
    <row r="1120" spans="1:5" x14ac:dyDescent="0.25">
      <c r="A1120" s="7" t="s">
        <v>3536</v>
      </c>
      <c r="C1120" s="8">
        <v>4.0069999999999995E-2</v>
      </c>
      <c r="D1120" s="8">
        <v>0.05</v>
      </c>
      <c r="E1120" s="19"/>
    </row>
    <row r="1121" spans="1:5" x14ac:dyDescent="0.25">
      <c r="A1121" s="7" t="s">
        <v>3537</v>
      </c>
      <c r="C1121" s="8">
        <v>4.0469999999999999E-2</v>
      </c>
      <c r="D1121" s="8">
        <v>0.05</v>
      </c>
      <c r="E1121" s="19"/>
    </row>
    <row r="1122" spans="1:5" x14ac:dyDescent="0.25">
      <c r="A1122" s="7" t="s">
        <v>3538</v>
      </c>
      <c r="C1122" s="8">
        <v>3.9800000000000002E-2</v>
      </c>
      <c r="D1122" s="8">
        <v>0.05</v>
      </c>
      <c r="E1122" s="19"/>
    </row>
    <row r="1123" spans="1:5" x14ac:dyDescent="0.25">
      <c r="A1123" s="7" t="s">
        <v>3539</v>
      </c>
      <c r="C1123" s="8">
        <v>4.0750000000000001E-2</v>
      </c>
      <c r="D1123" s="8">
        <v>0.05</v>
      </c>
      <c r="E1123" s="19"/>
    </row>
    <row r="1124" spans="1:5" x14ac:dyDescent="0.25">
      <c r="A1124" s="7" t="s">
        <v>3540</v>
      </c>
      <c r="C1124" s="8">
        <v>4.453E-2</v>
      </c>
      <c r="D1124" s="8">
        <v>0.05</v>
      </c>
      <c r="E1124" s="19"/>
    </row>
    <row r="1125" spans="1:5" x14ac:dyDescent="0.25">
      <c r="A1125" s="7" t="s">
        <v>3541</v>
      </c>
      <c r="C1125" s="8">
        <v>4.5449999999999997E-2</v>
      </c>
      <c r="D1125" s="8">
        <v>0.05</v>
      </c>
      <c r="E1125" s="19"/>
    </row>
    <row r="1126" spans="1:5" x14ac:dyDescent="0.25">
      <c r="A1126" s="7" t="s">
        <v>3542</v>
      </c>
      <c r="C1126" s="8">
        <v>4.4359999999999997E-2</v>
      </c>
      <c r="D1126" s="8">
        <v>0.05</v>
      </c>
      <c r="E1126" s="19"/>
    </row>
    <row r="1127" spans="1:5" x14ac:dyDescent="0.25">
      <c r="A1127" s="7" t="s">
        <v>3543</v>
      </c>
      <c r="C1127" s="8">
        <v>4.2110000000000002E-2</v>
      </c>
      <c r="D1127" s="8">
        <v>0.05</v>
      </c>
      <c r="E1127" s="19"/>
    </row>
    <row r="1128" spans="1:5" x14ac:dyDescent="0.25">
      <c r="A1128" s="7" t="s">
        <v>3544</v>
      </c>
      <c r="C1128" s="8">
        <v>4.2480000000000004E-2</v>
      </c>
      <c r="D1128" s="8">
        <v>0.05</v>
      </c>
      <c r="E1128" s="19"/>
    </row>
    <row r="1129" spans="1:5" x14ac:dyDescent="0.25">
      <c r="A1129" s="7" t="s">
        <v>3545</v>
      </c>
      <c r="C1129" s="8">
        <v>4.4119999999999999E-2</v>
      </c>
      <c r="D1129" s="8">
        <v>0.05</v>
      </c>
      <c r="E1129" s="19"/>
    </row>
    <row r="1130" spans="1:5" x14ac:dyDescent="0.25">
      <c r="A1130" s="7" t="s">
        <v>3546</v>
      </c>
      <c r="C1130" s="8">
        <v>4.453E-2</v>
      </c>
      <c r="D1130" s="8">
        <v>0.05</v>
      </c>
      <c r="E1130" s="19"/>
    </row>
    <row r="1131" spans="1:5" x14ac:dyDescent="0.25">
      <c r="A1131" s="7" t="s">
        <v>3547</v>
      </c>
      <c r="C1131" s="8">
        <v>4.478E-2</v>
      </c>
      <c r="D1131" s="8">
        <v>0.05</v>
      </c>
      <c r="E1131" s="19"/>
    </row>
    <row r="1132" spans="1:5" x14ac:dyDescent="0.25">
      <c r="A1132" s="7" t="s">
        <v>3548</v>
      </c>
      <c r="C1132" s="8">
        <v>4.6420000000000003E-2</v>
      </c>
      <c r="D1132" s="8">
        <v>0.05</v>
      </c>
      <c r="E1132" s="19"/>
    </row>
    <row r="1133" spans="1:5" x14ac:dyDescent="0.25">
      <c r="A1133" s="7" t="s">
        <v>3549</v>
      </c>
      <c r="C1133" s="8">
        <v>4.4940000000000001E-2</v>
      </c>
      <c r="D1133" s="8">
        <v>0.05</v>
      </c>
      <c r="E1133" s="19"/>
    </row>
    <row r="1134" spans="1:5" x14ac:dyDescent="0.25">
      <c r="A1134" s="7" t="s">
        <v>3550</v>
      </c>
      <c r="C1134" s="8">
        <v>4.3799999999999999E-2</v>
      </c>
      <c r="D1134" s="8">
        <v>0.05</v>
      </c>
      <c r="E1134" s="19"/>
    </row>
    <row r="1135" spans="1:5" x14ac:dyDescent="0.25">
      <c r="A1135" s="7" t="s">
        <v>3551</v>
      </c>
      <c r="C1135" s="8">
        <v>4.6150000000000004E-2</v>
      </c>
      <c r="D1135" s="8">
        <v>0.05</v>
      </c>
      <c r="E1135" s="19"/>
    </row>
    <row r="1136" spans="1:5" x14ac:dyDescent="0.25">
      <c r="A1136" s="7" t="s">
        <v>3552</v>
      </c>
      <c r="C1136" s="8">
        <v>4.7899999999999998E-2</v>
      </c>
      <c r="D1136" s="8">
        <v>0.05</v>
      </c>
      <c r="E1136" s="19"/>
    </row>
    <row r="1137" spans="1:5" x14ac:dyDescent="0.25">
      <c r="A1137" s="7" t="s">
        <v>3553</v>
      </c>
      <c r="C1137" s="8">
        <v>4.7809999999999998E-2</v>
      </c>
      <c r="D1137" s="8">
        <v>0.05</v>
      </c>
      <c r="E1137" s="19"/>
    </row>
    <row r="1138" spans="1:5" x14ac:dyDescent="0.25">
      <c r="A1138" s="7" t="s">
        <v>3554</v>
      </c>
      <c r="C1138" s="8">
        <v>4.8390000000000002E-2</v>
      </c>
      <c r="D1138" s="8">
        <v>0.05</v>
      </c>
      <c r="E1138" s="19"/>
    </row>
    <row r="1139" spans="1:5" x14ac:dyDescent="0.25">
      <c r="A1139" s="7" t="s">
        <v>3555</v>
      </c>
      <c r="C1139" s="8">
        <v>4.5710000000000001E-2</v>
      </c>
      <c r="D1139" s="8">
        <v>0.05</v>
      </c>
      <c r="E1139" s="19"/>
    </row>
    <row r="1140" spans="1:5" x14ac:dyDescent="0.25">
      <c r="A1140" s="7" t="s">
        <v>3556</v>
      </c>
      <c r="C1140" s="8">
        <v>4.5110000000000004E-2</v>
      </c>
      <c r="D1140" s="8">
        <v>0.05</v>
      </c>
      <c r="E1140" s="19"/>
    </row>
    <row r="1141" spans="1:5" x14ac:dyDescent="0.25">
      <c r="A1141" s="7" t="s">
        <v>3557</v>
      </c>
      <c r="C1141" s="8">
        <v>4.4199999999999996E-2</v>
      </c>
      <c r="D1141" s="8">
        <v>0.05</v>
      </c>
      <c r="E1141" s="19"/>
    </row>
    <row r="1142" spans="1:5" x14ac:dyDescent="0.25">
      <c r="A1142" s="7" t="s">
        <v>3558</v>
      </c>
      <c r="C1142" s="8">
        <v>4.4940000000000001E-2</v>
      </c>
      <c r="D1142" s="8">
        <v>0.05</v>
      </c>
      <c r="E1142" s="19"/>
    </row>
    <row r="1143" spans="1:5" x14ac:dyDescent="0.25">
      <c r="A1143" s="7" t="s">
        <v>3559</v>
      </c>
      <c r="C1143" s="8">
        <v>4.4359999999999997E-2</v>
      </c>
      <c r="D1143" s="8">
        <v>0.05</v>
      </c>
      <c r="E1143" s="19"/>
    </row>
    <row r="1144" spans="1:5" x14ac:dyDescent="0.25">
      <c r="A1144" s="7" t="s">
        <v>3560</v>
      </c>
      <c r="C1144" s="8">
        <v>4.3639999999999998E-2</v>
      </c>
      <c r="D1144" s="8">
        <v>0.05</v>
      </c>
      <c r="E1144" s="19"/>
    </row>
    <row r="1145" spans="1:5" x14ac:dyDescent="0.25">
      <c r="A1145" s="7" t="s">
        <v>3561</v>
      </c>
      <c r="C1145" s="8">
        <v>4.3720000000000002E-2</v>
      </c>
      <c r="D1145" s="8">
        <v>0.05</v>
      </c>
      <c r="E1145" s="19"/>
    </row>
    <row r="1146" spans="1:5" x14ac:dyDescent="0.25">
      <c r="A1146" s="7" t="s">
        <v>3562</v>
      </c>
      <c r="C1146" s="8">
        <v>4.3959999999999999E-2</v>
      </c>
      <c r="D1146" s="8">
        <v>0.05</v>
      </c>
      <c r="E1146" s="19"/>
    </row>
    <row r="1147" spans="1:5" x14ac:dyDescent="0.25">
      <c r="A1147" s="7" t="s">
        <v>3563</v>
      </c>
      <c r="C1147" s="8">
        <v>4.2779999999999999E-2</v>
      </c>
      <c r="D1147" s="8">
        <v>0.05</v>
      </c>
      <c r="E1147" s="19"/>
    </row>
    <row r="1148" spans="1:5" x14ac:dyDescent="0.25">
      <c r="A1148" s="7" t="s">
        <v>3564</v>
      </c>
      <c r="C1148" s="8">
        <v>4.3959999999999999E-2</v>
      </c>
      <c r="D1148" s="8">
        <v>0.05</v>
      </c>
      <c r="E1148" s="19"/>
    </row>
    <row r="1149" spans="1:5" x14ac:dyDescent="0.25">
      <c r="A1149" s="7" t="s">
        <v>3565</v>
      </c>
      <c r="C1149" s="8">
        <v>4.428E-2</v>
      </c>
      <c r="D1149" s="8">
        <v>0.05</v>
      </c>
      <c r="E1149" s="19"/>
    </row>
    <row r="1150" spans="1:5" x14ac:dyDescent="0.25">
      <c r="A1150" s="7" t="s">
        <v>3566</v>
      </c>
      <c r="C1150" s="8">
        <v>4.3400000000000001E-2</v>
      </c>
      <c r="D1150" s="8">
        <v>0.05</v>
      </c>
      <c r="E1150" s="19"/>
    </row>
    <row r="1151" spans="1:5" x14ac:dyDescent="0.25">
      <c r="A1151" s="7" t="s">
        <v>3567</v>
      </c>
      <c r="C1151" s="8">
        <v>4.5030000000000001E-2</v>
      </c>
      <c r="D1151" s="8">
        <v>0.05</v>
      </c>
      <c r="E1151" s="19"/>
    </row>
    <row r="1152" spans="1:5" x14ac:dyDescent="0.25">
      <c r="A1152" s="7" t="s">
        <v>3568</v>
      </c>
      <c r="C1152" s="8">
        <v>4.6600000000000003E-2</v>
      </c>
      <c r="D1152" s="8">
        <v>0.05</v>
      </c>
      <c r="E1152" s="19"/>
    </row>
    <row r="1153" spans="1:5" x14ac:dyDescent="0.25">
      <c r="A1153" s="7" t="s">
        <v>3569</v>
      </c>
      <c r="C1153" s="8">
        <v>4.7060000000000005E-2</v>
      </c>
      <c r="D1153" s="8">
        <v>0.05</v>
      </c>
      <c r="E1153" s="19"/>
    </row>
    <row r="1154" spans="1:5" x14ac:dyDescent="0.25">
      <c r="A1154" s="7" t="s">
        <v>3570</v>
      </c>
      <c r="C1154" s="8">
        <v>4.9690000000000005E-2</v>
      </c>
      <c r="D1154" s="8">
        <v>0.05</v>
      </c>
      <c r="E1154" s="19"/>
    </row>
    <row r="1155" spans="1:5" x14ac:dyDescent="0.25">
      <c r="A1155" s="7" t="s">
        <v>3571</v>
      </c>
      <c r="C1155" s="8">
        <v>5.4050000000000001E-2</v>
      </c>
      <c r="D1155" s="8">
        <v>0.05</v>
      </c>
      <c r="E1155" s="19"/>
    </row>
    <row r="1156" spans="1:5" x14ac:dyDescent="0.25">
      <c r="A1156" s="7" t="s">
        <v>3572</v>
      </c>
      <c r="C1156" s="8">
        <v>5.1950000000000003E-2</v>
      </c>
      <c r="D1156" s="8">
        <v>0.05</v>
      </c>
      <c r="E1156" s="19"/>
    </row>
    <row r="1157" spans="1:5" x14ac:dyDescent="0.25">
      <c r="A1157" s="7" t="s">
        <v>3573</v>
      </c>
      <c r="C1157" s="8">
        <v>5.2290000000000003E-2</v>
      </c>
      <c r="D1157" s="8">
        <v>0.05</v>
      </c>
      <c r="E1157" s="19"/>
    </row>
    <row r="1158" spans="1:5" x14ac:dyDescent="0.25">
      <c r="A1158" s="7" t="s">
        <v>3574</v>
      </c>
      <c r="C1158" s="8">
        <v>5.3220000000000003E-2</v>
      </c>
      <c r="D1158" s="8">
        <v>0.05</v>
      </c>
      <c r="E1158" s="19"/>
    </row>
    <row r="1159" spans="1:5" x14ac:dyDescent="0.25">
      <c r="A1159" s="7" t="s">
        <v>3575</v>
      </c>
      <c r="C1159" s="8">
        <v>5.4420000000000003E-2</v>
      </c>
      <c r="D1159" s="8">
        <v>0.05</v>
      </c>
      <c r="E1159" s="19"/>
    </row>
    <row r="1160" spans="1:5" x14ac:dyDescent="0.25">
      <c r="A1160" s="7" t="s">
        <v>3576</v>
      </c>
      <c r="C1160" s="8">
        <v>5.4179999999999999E-2</v>
      </c>
      <c r="D1160" s="8">
        <v>0.05</v>
      </c>
      <c r="E1160" s="19"/>
    </row>
    <row r="1161" spans="1:5" x14ac:dyDescent="0.25">
      <c r="A1161" s="7" t="s">
        <v>3577</v>
      </c>
      <c r="C1161" s="8">
        <v>5.7830000000000006E-2</v>
      </c>
      <c r="D1161" s="8">
        <v>0.05</v>
      </c>
      <c r="E1161" s="19"/>
    </row>
    <row r="1162" spans="1:5" x14ac:dyDescent="0.25">
      <c r="A1162" s="7" t="s">
        <v>3578</v>
      </c>
      <c r="C1162" s="8">
        <v>5.985E-2</v>
      </c>
      <c r="D1162" s="8">
        <v>0.05</v>
      </c>
      <c r="E1162" s="19"/>
    </row>
    <row r="1163" spans="1:5" x14ac:dyDescent="0.25">
      <c r="A1163" s="7" t="s">
        <v>3579</v>
      </c>
      <c r="C1163" s="8">
        <v>6.2179999999999999E-2</v>
      </c>
      <c r="D1163" s="8">
        <v>0.05</v>
      </c>
      <c r="E1163" s="19"/>
    </row>
    <row r="1164" spans="1:5" x14ac:dyDescent="0.25">
      <c r="A1164" s="7" t="s">
        <v>3580</v>
      </c>
      <c r="C1164" s="8">
        <v>6.2659999999999993E-2</v>
      </c>
      <c r="D1164" s="8">
        <v>0.05</v>
      </c>
      <c r="E1164" s="19"/>
    </row>
    <row r="1165" spans="1:5" x14ac:dyDescent="0.25">
      <c r="A1165" s="7" t="s">
        <v>3581</v>
      </c>
      <c r="C1165" s="8">
        <v>5.5170000000000004E-2</v>
      </c>
      <c r="D1165" s="8">
        <v>0.05</v>
      </c>
      <c r="E1165" s="19"/>
    </row>
    <row r="1166" spans="1:5" x14ac:dyDescent="0.25">
      <c r="A1166" s="7" t="s">
        <v>3582</v>
      </c>
      <c r="C1166" s="8">
        <v>5.6600000000000004E-2</v>
      </c>
      <c r="D1166" s="8">
        <v>0.05</v>
      </c>
      <c r="E1166" s="19"/>
    </row>
    <row r="1167" spans="1:5" x14ac:dyDescent="0.25">
      <c r="A1167" s="7" t="s">
        <v>3583</v>
      </c>
      <c r="C1167" s="8">
        <v>5.7279999999999998E-2</v>
      </c>
      <c r="D1167" s="8">
        <v>0.05</v>
      </c>
      <c r="E1167" s="19"/>
    </row>
    <row r="1168" spans="1:5" x14ac:dyDescent="0.25">
      <c r="A1168" s="7" t="s">
        <v>3584</v>
      </c>
      <c r="C1168" s="8">
        <v>6.0609999999999997E-2</v>
      </c>
      <c r="D1168" s="8">
        <v>0.05</v>
      </c>
      <c r="E1168" s="19"/>
    </row>
    <row r="1169" spans="1:5" x14ac:dyDescent="0.25">
      <c r="A1169" s="7" t="s">
        <v>3585</v>
      </c>
      <c r="C1169" s="8">
        <v>6.0909999999999999E-2</v>
      </c>
      <c r="D1169" s="8">
        <v>0.05</v>
      </c>
      <c r="E1169" s="19"/>
    </row>
    <row r="1170" spans="1:5" x14ac:dyDescent="0.25">
      <c r="A1170" s="7" t="s">
        <v>3586</v>
      </c>
      <c r="C1170" s="8">
        <v>6.0909999999999999E-2</v>
      </c>
      <c r="D1170" s="8">
        <v>0.05</v>
      </c>
      <c r="E1170" s="19"/>
    </row>
    <row r="1171" spans="1:5" x14ac:dyDescent="0.25">
      <c r="A1171" s="7" t="s">
        <v>3587</v>
      </c>
      <c r="C1171" s="8">
        <v>6.0609999999999997E-2</v>
      </c>
      <c r="D1171" s="8">
        <v>0.05</v>
      </c>
      <c r="E1171" s="19"/>
    </row>
    <row r="1172" spans="1:5" x14ac:dyDescent="0.25">
      <c r="A1172" s="7" t="s">
        <v>3588</v>
      </c>
      <c r="C1172" s="8">
        <v>6.2990000000000004E-2</v>
      </c>
      <c r="D1172" s="8">
        <v>0.05</v>
      </c>
      <c r="E1172" s="19"/>
    </row>
    <row r="1173" spans="1:5" x14ac:dyDescent="0.25">
      <c r="A1173" s="7" t="s">
        <v>3589</v>
      </c>
      <c r="C1173" s="8">
        <v>6.0149999999999995E-2</v>
      </c>
      <c r="D1173" s="8">
        <v>0.05</v>
      </c>
      <c r="E1173" s="19"/>
    </row>
    <row r="1174" spans="1:5" x14ac:dyDescent="0.25">
      <c r="A1174" s="7" t="s">
        <v>3590</v>
      </c>
      <c r="C1174" s="8">
        <v>6.0149999999999995E-2</v>
      </c>
      <c r="D1174" s="8">
        <v>0.05</v>
      </c>
      <c r="E1174" s="19"/>
    </row>
    <row r="1175" spans="1:5" x14ac:dyDescent="0.25">
      <c r="A1175" s="7" t="s">
        <v>3591</v>
      </c>
      <c r="C1175" s="8">
        <v>6.2179999999999999E-2</v>
      </c>
      <c r="D1175" s="8">
        <v>0.05</v>
      </c>
      <c r="E1175" s="19"/>
    </row>
    <row r="1176" spans="1:5" x14ac:dyDescent="0.25">
      <c r="A1176" s="7" t="s">
        <v>3592</v>
      </c>
      <c r="C1176" s="8">
        <v>6.0609999999999997E-2</v>
      </c>
      <c r="D1176" s="8">
        <v>0.05</v>
      </c>
      <c r="E1176" s="19"/>
    </row>
    <row r="1177" spans="1:5" x14ac:dyDescent="0.25">
      <c r="A1177" s="7" t="s">
        <v>3593</v>
      </c>
      <c r="C1177" s="8">
        <v>6.0909999999999999E-2</v>
      </c>
      <c r="D1177" s="8">
        <v>0.05</v>
      </c>
      <c r="E1177" s="19"/>
    </row>
    <row r="1178" spans="1:5" x14ac:dyDescent="0.25">
      <c r="A1178" s="7" t="s">
        <v>3594</v>
      </c>
      <c r="C1178" s="8">
        <v>0.06</v>
      </c>
      <c r="D1178" s="8">
        <v>0.05</v>
      </c>
      <c r="E1178" s="19"/>
    </row>
    <row r="1179" spans="1:5" x14ac:dyDescent="0.25">
      <c r="A1179" s="7" t="s">
        <v>3595</v>
      </c>
      <c r="C1179" s="8">
        <v>0.06</v>
      </c>
      <c r="D1179" s="8">
        <v>0.05</v>
      </c>
      <c r="E1179" s="19"/>
    </row>
    <row r="1180" spans="1:5" x14ac:dyDescent="0.25">
      <c r="A1180" s="7" t="s">
        <v>3596</v>
      </c>
      <c r="C1180" s="8">
        <v>5.9409999999999998E-2</v>
      </c>
      <c r="D1180" s="8">
        <v>0.05</v>
      </c>
      <c r="E1180" s="19"/>
    </row>
    <row r="1181" spans="1:5" x14ac:dyDescent="0.25">
      <c r="A1181" s="7" t="s">
        <v>3597</v>
      </c>
      <c r="C1181" s="8">
        <v>5.3449999999999998E-2</v>
      </c>
      <c r="D1181" s="8">
        <v>0.05</v>
      </c>
      <c r="E1181" s="19"/>
    </row>
    <row r="1182" spans="1:5" x14ac:dyDescent="0.25">
      <c r="A1182" s="7" t="s">
        <v>3598</v>
      </c>
      <c r="C1182" s="8">
        <v>5.7009999999999998E-2</v>
      </c>
      <c r="D1182" s="8">
        <v>0.05</v>
      </c>
      <c r="E1182" s="19"/>
    </row>
    <row r="1183" spans="1:5" x14ac:dyDescent="0.25">
      <c r="A1183" s="7" t="s">
        <v>3599</v>
      </c>
      <c r="C1183" s="8">
        <v>5.4919999999999997E-2</v>
      </c>
      <c r="D1183" s="8">
        <v>0.05</v>
      </c>
      <c r="E1183" s="19"/>
    </row>
    <row r="1184" spans="1:5" x14ac:dyDescent="0.25">
      <c r="A1184" s="7" t="s">
        <v>3600</v>
      </c>
      <c r="C1184" s="8">
        <v>5.6740000000000006E-2</v>
      </c>
      <c r="D1184" s="8">
        <v>0.05</v>
      </c>
      <c r="E1184" s="19"/>
    </row>
    <row r="1185" spans="1:5" x14ac:dyDescent="0.25">
      <c r="A1185" s="7" t="s">
        <v>3601</v>
      </c>
      <c r="C1185" s="8">
        <v>5.5559999999999998E-2</v>
      </c>
      <c r="D1185" s="8">
        <v>0.05</v>
      </c>
      <c r="E1185" s="19"/>
    </row>
    <row r="1186" spans="1:5" x14ac:dyDescent="0.25">
      <c r="A1186" s="7" t="s">
        <v>3602</v>
      </c>
      <c r="C1186" s="8">
        <v>5.6070000000000002E-2</v>
      </c>
      <c r="D1186" s="8">
        <v>0.05</v>
      </c>
      <c r="E1186" s="19"/>
    </row>
    <row r="1187" spans="1:5" x14ac:dyDescent="0.25">
      <c r="A1187" s="7" t="s">
        <v>3603</v>
      </c>
      <c r="C1187" s="8">
        <v>5.4050000000000001E-2</v>
      </c>
      <c r="D1187" s="8">
        <v>0.05</v>
      </c>
      <c r="E1187" s="19"/>
    </row>
    <row r="1188" spans="1:5" x14ac:dyDescent="0.25">
      <c r="A1188" s="7" t="s">
        <v>3604</v>
      </c>
      <c r="C1188" s="8">
        <v>5.357E-2</v>
      </c>
      <c r="D1188" s="8">
        <v>0.05</v>
      </c>
      <c r="E1188" s="19"/>
    </row>
    <row r="1189" spans="1:5" x14ac:dyDescent="0.25">
      <c r="A1189" s="7" t="s">
        <v>3605</v>
      </c>
      <c r="C1189" s="8">
        <v>4.8479999999999995E-2</v>
      </c>
      <c r="D1189" s="8">
        <v>0.05</v>
      </c>
      <c r="E1189" s="19"/>
    </row>
    <row r="1190" spans="1:5" x14ac:dyDescent="0.25">
      <c r="A1190" s="7" t="s">
        <v>3606</v>
      </c>
      <c r="C1190" s="8">
        <v>4.734E-2</v>
      </c>
      <c r="D1190" s="8">
        <v>0.05</v>
      </c>
      <c r="E1190" s="19"/>
    </row>
    <row r="1191" spans="1:5" x14ac:dyDescent="0.25">
      <c r="A1191" s="7" t="s">
        <v>3607</v>
      </c>
      <c r="C1191" s="8">
        <v>4.5030000000000001E-2</v>
      </c>
      <c r="D1191" s="8">
        <v>0.05</v>
      </c>
      <c r="E1191" s="19"/>
    </row>
    <row r="1192" spans="1:5" x14ac:dyDescent="0.25">
      <c r="A1192" s="7" t="s">
        <v>3608</v>
      </c>
      <c r="C1192" s="8">
        <v>4.9480000000000003E-2</v>
      </c>
      <c r="D1192" s="8">
        <v>0.05</v>
      </c>
      <c r="E1192" s="19"/>
    </row>
    <row r="1193" spans="1:5" x14ac:dyDescent="0.25">
      <c r="A1193" s="7" t="s">
        <v>3609</v>
      </c>
      <c r="C1193" s="8">
        <v>4.938E-2</v>
      </c>
      <c r="D1193" s="8">
        <v>0.05</v>
      </c>
      <c r="E1193" s="19"/>
    </row>
    <row r="1194" spans="1:5" x14ac:dyDescent="0.25">
      <c r="A1194" s="7" t="s">
        <v>3610</v>
      </c>
      <c r="C1194" s="8">
        <v>4.734E-2</v>
      </c>
      <c r="D1194" s="8">
        <v>0.05</v>
      </c>
      <c r="E1194" s="19"/>
    </row>
    <row r="1195" spans="1:5" x14ac:dyDescent="0.25">
      <c r="A1195" s="7" t="s">
        <v>3611</v>
      </c>
      <c r="C1195" s="8">
        <v>4.7619999999999996E-2</v>
      </c>
      <c r="D1195" s="8">
        <v>0.05</v>
      </c>
      <c r="E1195" s="19"/>
    </row>
    <row r="1196" spans="1:5" x14ac:dyDescent="0.25">
      <c r="A1196" s="7" t="s">
        <v>3612</v>
      </c>
      <c r="C1196" s="8">
        <v>4.9690000000000005E-2</v>
      </c>
      <c r="D1196" s="8">
        <v>0.05</v>
      </c>
      <c r="E1196" s="19"/>
    </row>
    <row r="1197" spans="1:5" x14ac:dyDescent="0.25">
      <c r="A1197" s="7" t="s">
        <v>3613</v>
      </c>
      <c r="C1197" s="8">
        <v>4.752E-2</v>
      </c>
      <c r="D1197" s="8">
        <v>0.05</v>
      </c>
      <c r="E1197" s="19"/>
    </row>
    <row r="1198" spans="1:5" x14ac:dyDescent="0.25">
      <c r="A1198" s="7" t="s">
        <v>3614</v>
      </c>
      <c r="C1198" s="8">
        <v>4.734E-2</v>
      </c>
      <c r="D1198" s="8">
        <v>0.05</v>
      </c>
      <c r="E1198" s="19"/>
    </row>
    <row r="1199" spans="1:5" x14ac:dyDescent="0.25">
      <c r="A1199" s="7" t="s">
        <v>3615</v>
      </c>
      <c r="C1199" s="8">
        <v>4.743E-2</v>
      </c>
      <c r="D1199" s="8">
        <v>0.05</v>
      </c>
      <c r="E1199" s="19"/>
    </row>
    <row r="1200" spans="1:5" x14ac:dyDescent="0.25">
      <c r="A1200" s="7" t="s">
        <v>3616</v>
      </c>
      <c r="C1200" s="8">
        <v>4.6879999999999998E-2</v>
      </c>
      <c r="D1200" s="8">
        <v>0.05</v>
      </c>
      <c r="E1200" s="19"/>
    </row>
    <row r="1201" spans="1:5" x14ac:dyDescent="0.25">
      <c r="A1201" s="7" t="s">
        <v>3617</v>
      </c>
      <c r="C1201" s="8">
        <v>4.6239999999999996E-2</v>
      </c>
      <c r="D1201" s="8">
        <v>0.05</v>
      </c>
      <c r="E1201" s="19"/>
    </row>
    <row r="1202" spans="1:5" x14ac:dyDescent="0.25">
      <c r="A1202" s="7" t="s">
        <v>3618</v>
      </c>
      <c r="C1202" s="8">
        <v>4.6150000000000004E-2</v>
      </c>
      <c r="D1202" s="8">
        <v>0.05</v>
      </c>
      <c r="E1202" s="19"/>
    </row>
    <row r="1203" spans="1:5" x14ac:dyDescent="0.25">
      <c r="A1203" s="7" t="s">
        <v>3619</v>
      </c>
      <c r="C1203" s="8">
        <v>4.5629999999999997E-2</v>
      </c>
      <c r="D1203" s="8">
        <v>0.05</v>
      </c>
      <c r="E1203" s="19"/>
    </row>
    <row r="1204" spans="1:5" x14ac:dyDescent="0.25">
      <c r="A1204" s="7" t="s">
        <v>3620</v>
      </c>
      <c r="C1204" s="8">
        <v>4.5449999999999997E-2</v>
      </c>
      <c r="D1204" s="8">
        <v>0.05</v>
      </c>
      <c r="E1204" s="19"/>
    </row>
    <row r="1205" spans="1:5" x14ac:dyDescent="0.25">
      <c r="A1205" s="7" t="s">
        <v>3621</v>
      </c>
      <c r="C1205" s="8">
        <v>4.7060000000000005E-2</v>
      </c>
      <c r="D1205" s="8">
        <v>0.05</v>
      </c>
      <c r="E1205" s="19"/>
    </row>
    <row r="1206" spans="1:5" x14ac:dyDescent="0.25">
      <c r="A1206" s="7" t="s">
        <v>3622</v>
      </c>
      <c r="C1206" s="8">
        <v>4.7240000000000004E-2</v>
      </c>
      <c r="D1206" s="8">
        <v>0.05</v>
      </c>
      <c r="E1206" s="19"/>
    </row>
    <row r="1207" spans="1:5" x14ac:dyDescent="0.25">
      <c r="A1207" s="7" t="s">
        <v>3623</v>
      </c>
      <c r="C1207" s="8">
        <v>4.7710000000000002E-2</v>
      </c>
      <c r="D1207" s="8">
        <v>0.05</v>
      </c>
      <c r="E1207" s="19"/>
    </row>
    <row r="1208" spans="1:5" x14ac:dyDescent="0.25">
      <c r="A1208" s="7" t="s">
        <v>3624</v>
      </c>
      <c r="C1208" s="8">
        <v>5.2060000000000002E-2</v>
      </c>
      <c r="D1208" s="8">
        <v>0.05</v>
      </c>
      <c r="E1208" s="19"/>
    </row>
    <row r="1209" spans="1:5" x14ac:dyDescent="0.25">
      <c r="A1209" s="7" t="s">
        <v>3625</v>
      </c>
      <c r="C1209" s="8">
        <v>5.3689999999999995E-2</v>
      </c>
      <c r="D1209" s="8">
        <v>0.05</v>
      </c>
      <c r="E1209" s="19"/>
    </row>
    <row r="1210" spans="1:5" x14ac:dyDescent="0.25">
      <c r="A1210" s="7" t="s">
        <v>3626</v>
      </c>
      <c r="C1210" s="8">
        <v>5.1840000000000004E-2</v>
      </c>
      <c r="D1210" s="8">
        <v>0.05</v>
      </c>
      <c r="E1210" s="19"/>
    </row>
    <row r="1211" spans="1:5" x14ac:dyDescent="0.25">
      <c r="A1211" s="7" t="s">
        <v>3627</v>
      </c>
      <c r="C1211" s="8">
        <v>4.8979999999999996E-2</v>
      </c>
      <c r="D1211" s="8">
        <v>0.05</v>
      </c>
      <c r="E1211" s="19"/>
    </row>
    <row r="1212" spans="1:5" x14ac:dyDescent="0.25">
      <c r="A1212" s="7" t="s">
        <v>3628</v>
      </c>
      <c r="C1212" s="8">
        <v>4.9080000000000006E-2</v>
      </c>
      <c r="D1212" s="8">
        <v>0.05</v>
      </c>
      <c r="E1212" s="19"/>
    </row>
    <row r="1213" spans="1:5" x14ac:dyDescent="0.25">
      <c r="A1213" s="7" t="s">
        <v>3629</v>
      </c>
      <c r="C1213" s="8">
        <v>4.8479999999999995E-2</v>
      </c>
      <c r="D1213" s="8">
        <v>0.05</v>
      </c>
      <c r="E1213" s="19"/>
    </row>
    <row r="1214" spans="1:5" x14ac:dyDescent="0.25">
      <c r="A1214" s="7" t="s">
        <v>3630</v>
      </c>
      <c r="C1214" s="8">
        <v>5.1279999999999999E-2</v>
      </c>
      <c r="D1214" s="8">
        <v>0.05</v>
      </c>
      <c r="E1214" s="19"/>
    </row>
    <row r="1215" spans="1:5" x14ac:dyDescent="0.25">
      <c r="A1215" s="7" t="s">
        <v>3631</v>
      </c>
      <c r="C1215" s="8">
        <v>4.9589999999999995E-2</v>
      </c>
      <c r="D1215" s="8">
        <v>0.05</v>
      </c>
      <c r="E1215" s="19"/>
    </row>
    <row r="1216" spans="1:5" x14ac:dyDescent="0.25">
      <c r="A1216" s="7" t="s">
        <v>3632</v>
      </c>
      <c r="C1216" s="8">
        <v>5.1060000000000001E-2</v>
      </c>
      <c r="D1216" s="8">
        <v>0.05</v>
      </c>
      <c r="E1216" s="19"/>
    </row>
    <row r="1217" spans="1:5" x14ac:dyDescent="0.25">
      <c r="A1217" s="7" t="s">
        <v>3633</v>
      </c>
      <c r="C1217" s="8">
        <v>4.4039999999999996E-2</v>
      </c>
      <c r="D1217" s="8">
        <v>0.05</v>
      </c>
      <c r="E1217" s="19"/>
    </row>
    <row r="1218" spans="1:5" x14ac:dyDescent="0.25">
      <c r="A1218" s="7" t="s">
        <v>3634</v>
      </c>
      <c r="C1218" s="8">
        <v>4.444E-2</v>
      </c>
      <c r="D1218" s="8">
        <v>0.05</v>
      </c>
      <c r="E1218" s="19"/>
    </row>
    <row r="1219" spans="1:5" x14ac:dyDescent="0.25">
      <c r="A1219" s="7" t="s">
        <v>3635</v>
      </c>
      <c r="C1219" s="8">
        <v>4.3560000000000001E-2</v>
      </c>
      <c r="D1219" s="8">
        <v>0.05</v>
      </c>
      <c r="E1219" s="19"/>
    </row>
    <row r="1220" spans="1:5" x14ac:dyDescent="0.25">
      <c r="A1220" s="7" t="s">
        <v>3636</v>
      </c>
      <c r="C1220" s="8">
        <v>4.3720000000000002E-2</v>
      </c>
      <c r="D1220" s="8">
        <v>0.05</v>
      </c>
      <c r="E1220" s="19"/>
    </row>
    <row r="1221" spans="1:5" x14ac:dyDescent="0.25">
      <c r="A1221" s="7" t="s">
        <v>3637</v>
      </c>
      <c r="C1221" s="8">
        <v>4.3400000000000001E-2</v>
      </c>
      <c r="D1221" s="8">
        <v>0.05</v>
      </c>
      <c r="E1221" s="19"/>
    </row>
    <row r="1222" spans="1:5" x14ac:dyDescent="0.25">
      <c r="A1222" s="7" t="s">
        <v>3638</v>
      </c>
      <c r="C1222" s="8">
        <v>4.2480000000000004E-2</v>
      </c>
      <c r="D1222" s="8">
        <v>0.05</v>
      </c>
      <c r="E1222" s="19"/>
    </row>
    <row r="1223" spans="1:5" x14ac:dyDescent="0.25">
      <c r="A1223" s="7" t="s">
        <v>3639</v>
      </c>
      <c r="C1223" s="8">
        <v>3.9019999999999999E-2</v>
      </c>
      <c r="D1223" s="8">
        <v>0.05</v>
      </c>
      <c r="E1223" s="19"/>
    </row>
    <row r="1224" spans="1:5" x14ac:dyDescent="0.25">
      <c r="A1224" s="7" t="s">
        <v>3640</v>
      </c>
      <c r="C1224" s="8">
        <v>3.9539999999999999E-2</v>
      </c>
      <c r="D1224" s="8">
        <v>0.05</v>
      </c>
      <c r="E1224" s="19"/>
    </row>
    <row r="1225" spans="1:5" x14ac:dyDescent="0.25">
      <c r="A1225" s="7" t="s">
        <v>3641</v>
      </c>
      <c r="C1225" s="8">
        <v>3.9870000000000003E-2</v>
      </c>
      <c r="D1225" s="8">
        <v>0.05</v>
      </c>
      <c r="E1225" s="19"/>
    </row>
    <row r="1226" spans="1:5" x14ac:dyDescent="0.25">
      <c r="A1226" s="7" t="s">
        <v>3642</v>
      </c>
      <c r="C1226" s="8">
        <v>4.181E-2</v>
      </c>
      <c r="D1226" s="8">
        <v>0.05</v>
      </c>
      <c r="E1226" s="19"/>
    </row>
    <row r="1227" spans="1:5" x14ac:dyDescent="0.25">
      <c r="A1227" s="7" t="s">
        <v>3643</v>
      </c>
      <c r="C1227" s="8">
        <v>4.4610000000000004E-2</v>
      </c>
      <c r="D1227" s="8">
        <v>0.05</v>
      </c>
      <c r="E1227" s="19"/>
    </row>
    <row r="1228" spans="1:5" x14ac:dyDescent="0.25">
      <c r="A1228" s="7" t="s">
        <v>3644</v>
      </c>
      <c r="C1228" s="8">
        <v>4.3240000000000001E-2</v>
      </c>
      <c r="D1228" s="8">
        <v>0.05</v>
      </c>
      <c r="E1228" s="19"/>
    </row>
    <row r="1229" spans="1:5" x14ac:dyDescent="0.25">
      <c r="A1229" s="7" t="s">
        <v>3645</v>
      </c>
      <c r="C1229" s="8">
        <v>4.3959999999999999E-2</v>
      </c>
      <c r="D1229" s="8">
        <v>0.05</v>
      </c>
      <c r="E1229" s="19"/>
    </row>
    <row r="1230" spans="1:5" x14ac:dyDescent="0.25">
      <c r="A1230" s="7" t="s">
        <v>3646</v>
      </c>
      <c r="C1230" s="8">
        <v>4.453E-2</v>
      </c>
      <c r="D1230" s="8">
        <v>0.05</v>
      </c>
      <c r="E1230" s="19"/>
    </row>
    <row r="1231" spans="1:5" x14ac:dyDescent="0.25">
      <c r="A1231" s="7" t="s">
        <v>3647</v>
      </c>
      <c r="C1231" s="8">
        <v>4.0890000000000003E-2</v>
      </c>
      <c r="D1231" s="8">
        <v>0.05</v>
      </c>
      <c r="E1231" s="19"/>
    </row>
    <row r="1232" spans="1:5" x14ac:dyDescent="0.25">
      <c r="A1232" s="7" t="s">
        <v>3648</v>
      </c>
      <c r="C1232" s="8">
        <v>4.24E-2</v>
      </c>
      <c r="D1232" s="8">
        <v>0.05</v>
      </c>
      <c r="E1232" s="19"/>
    </row>
    <row r="1233" spans="1:5" x14ac:dyDescent="0.25">
      <c r="A1233" s="7" t="s">
        <v>3649</v>
      </c>
      <c r="C1233" s="8">
        <v>4.2180000000000002E-2</v>
      </c>
      <c r="D1233" s="8">
        <v>0.05</v>
      </c>
      <c r="E1233" s="19"/>
    </row>
    <row r="1234" spans="1:5" x14ac:dyDescent="0.25">
      <c r="A1234" s="7" t="s">
        <v>3650</v>
      </c>
      <c r="C1234" s="8">
        <v>4.829E-2</v>
      </c>
      <c r="D1234" s="8">
        <v>0.05</v>
      </c>
      <c r="E1234" s="19"/>
    </row>
    <row r="1235" spans="1:5" x14ac:dyDescent="0.25">
      <c r="A1235" s="7" t="s">
        <v>3651</v>
      </c>
      <c r="C1235" s="8">
        <v>4.752E-2</v>
      </c>
      <c r="D1235" s="8">
        <v>0.05</v>
      </c>
      <c r="E1235" s="19"/>
    </row>
    <row r="1236" spans="1:5" x14ac:dyDescent="0.25">
      <c r="A1236" s="7" t="s">
        <v>3652</v>
      </c>
      <c r="C1236" s="8">
        <v>5.0849999999999999E-2</v>
      </c>
      <c r="D1236" s="8">
        <v>0.05</v>
      </c>
      <c r="E1236" s="19"/>
    </row>
    <row r="1237" spans="1:5" x14ac:dyDescent="0.25">
      <c r="A1237" s="7" t="s">
        <v>3653</v>
      </c>
      <c r="C1237" s="8">
        <v>5.2400000000000002E-2</v>
      </c>
      <c r="D1237" s="8">
        <v>0.05</v>
      </c>
      <c r="E1237" s="19"/>
    </row>
    <row r="1238" spans="1:5" x14ac:dyDescent="0.25">
      <c r="A1238" s="7" t="s">
        <v>3654</v>
      </c>
      <c r="C1238" s="8">
        <v>5.7549999999999997E-2</v>
      </c>
      <c r="D1238" s="8">
        <v>0.05</v>
      </c>
      <c r="E1238" s="19"/>
    </row>
    <row r="1239" spans="1:5" x14ac:dyDescent="0.25">
      <c r="A1239" s="7" t="s">
        <v>3655</v>
      </c>
      <c r="C1239" s="8">
        <v>5.543E-2</v>
      </c>
      <c r="D1239" s="8">
        <v>0.05</v>
      </c>
      <c r="E1239" s="19"/>
    </row>
    <row r="1240" spans="1:5" x14ac:dyDescent="0.25">
      <c r="A1240" s="7" t="s">
        <v>3656</v>
      </c>
      <c r="C1240" s="8">
        <v>5.7140000000000003E-2</v>
      </c>
      <c r="D1240" s="8">
        <v>0.05</v>
      </c>
      <c r="E1240" s="19"/>
    </row>
    <row r="1241" spans="1:5" x14ac:dyDescent="0.25">
      <c r="A1241" s="7" t="s">
        <v>3657</v>
      </c>
      <c r="C1241" s="8">
        <v>5.5940000000000004E-2</v>
      </c>
      <c r="D1241" s="8">
        <v>0.05</v>
      </c>
      <c r="E1241" s="19"/>
    </row>
    <row r="1242" spans="1:5" x14ac:dyDescent="0.25">
      <c r="A1242" s="7" t="s">
        <v>3658</v>
      </c>
      <c r="C1242" s="8">
        <v>5.5050000000000002E-2</v>
      </c>
      <c r="D1242" s="8">
        <v>0.05</v>
      </c>
      <c r="E1242" s="19"/>
    </row>
    <row r="1243" spans="1:5" x14ac:dyDescent="0.25">
      <c r="A1243" s="7" t="s">
        <v>3659</v>
      </c>
      <c r="C1243" s="8">
        <v>5.3449999999999998E-2</v>
      </c>
      <c r="D1243" s="8">
        <v>0.05</v>
      </c>
      <c r="E1243" s="19"/>
    </row>
    <row r="1244" spans="1:5" x14ac:dyDescent="0.25">
      <c r="A1244" s="7" t="s">
        <v>3660</v>
      </c>
      <c r="C1244" s="8">
        <v>5.3810000000000004E-2</v>
      </c>
      <c r="D1244" s="8">
        <v>0.05</v>
      </c>
      <c r="E1244" s="19"/>
    </row>
    <row r="1245" spans="1:5" x14ac:dyDescent="0.25">
      <c r="A1245" s="7" t="s">
        <v>3661</v>
      </c>
      <c r="C1245" s="8">
        <v>5.3929999999999999E-2</v>
      </c>
      <c r="D1245" s="8">
        <v>0.05</v>
      </c>
      <c r="E1245" s="19"/>
    </row>
    <row r="1246" spans="1:5" x14ac:dyDescent="0.25">
      <c r="A1246" s="7" t="s">
        <v>3662</v>
      </c>
      <c r="C1246" s="8">
        <v>5.3099999999999994E-2</v>
      </c>
      <c r="D1246" s="8">
        <v>0.05</v>
      </c>
      <c r="E1246" s="19"/>
    </row>
    <row r="1247" spans="1:5" x14ac:dyDescent="0.25">
      <c r="A1247" s="7" t="s">
        <v>3663</v>
      </c>
      <c r="C1247" s="8">
        <v>5.357E-2</v>
      </c>
      <c r="D1247" s="8">
        <v>0.05</v>
      </c>
      <c r="E1247" s="19"/>
    </row>
    <row r="1248" spans="1:5" x14ac:dyDescent="0.25">
      <c r="A1248" s="7" t="s">
        <v>3664</v>
      </c>
      <c r="C1248" s="8">
        <v>5.357E-2</v>
      </c>
      <c r="D1248" s="8">
        <v>0.05</v>
      </c>
      <c r="E1248" s="19"/>
    </row>
    <row r="1249" spans="1:5" x14ac:dyDescent="0.25">
      <c r="A1249" s="7" t="s">
        <v>3665</v>
      </c>
      <c r="C1249" s="8">
        <v>5.2519999999999997E-2</v>
      </c>
      <c r="D1249" s="8">
        <v>0.05</v>
      </c>
      <c r="E1249" s="19"/>
    </row>
    <row r="1250" spans="1:5" x14ac:dyDescent="0.25">
      <c r="A1250" s="7" t="s">
        <v>3666</v>
      </c>
      <c r="C1250" s="8">
        <v>5.117E-2</v>
      </c>
      <c r="D1250" s="8">
        <v>0.05</v>
      </c>
      <c r="E1250" s="19"/>
    </row>
    <row r="1251" spans="1:5" x14ac:dyDescent="0.25">
      <c r="A1251" s="7" t="s">
        <v>3667</v>
      </c>
      <c r="C1251" s="8">
        <v>5.2629999999999996E-2</v>
      </c>
      <c r="D1251" s="8">
        <v>0.05</v>
      </c>
      <c r="E1251" s="19"/>
    </row>
    <row r="1252" spans="1:5" x14ac:dyDescent="0.25">
      <c r="A1252" s="7" t="s">
        <v>3668</v>
      </c>
      <c r="C1252" s="8">
        <v>5.2400000000000002E-2</v>
      </c>
      <c r="D1252" s="8">
        <v>0.05</v>
      </c>
      <c r="E1252" s="19"/>
    </row>
    <row r="1253" spans="1:5" x14ac:dyDescent="0.25">
      <c r="A1253" s="7" t="s">
        <v>3669</v>
      </c>
      <c r="C1253" s="8">
        <v>5.2169999999999994E-2</v>
      </c>
      <c r="D1253" s="8">
        <v>0.05</v>
      </c>
      <c r="E1253" s="19"/>
    </row>
    <row r="1254" spans="1:5" x14ac:dyDescent="0.25">
      <c r="A1254" s="7" t="s">
        <v>3670</v>
      </c>
      <c r="C1254" s="8">
        <v>5.117E-2</v>
      </c>
      <c r="D1254" s="8">
        <v>0.05</v>
      </c>
      <c r="E1254" s="19"/>
    </row>
    <row r="1255" spans="1:5" x14ac:dyDescent="0.25">
      <c r="A1255" s="7" t="s">
        <v>3671</v>
      </c>
      <c r="C1255" s="8">
        <v>5.042E-2</v>
      </c>
      <c r="D1255" s="8">
        <v>0.05</v>
      </c>
      <c r="E1255" s="19"/>
    </row>
    <row r="1256" spans="1:5" x14ac:dyDescent="0.25">
      <c r="A1256" s="7" t="s">
        <v>3672</v>
      </c>
      <c r="C1256" s="8">
        <v>4.9180000000000001E-2</v>
      </c>
      <c r="D1256" s="8">
        <v>0.05</v>
      </c>
      <c r="E1256" s="19"/>
    </row>
    <row r="1257" spans="1:5" x14ac:dyDescent="0.25">
      <c r="A1257" s="7" t="s">
        <v>3673</v>
      </c>
      <c r="C1257" s="8">
        <v>5.1719999999999995E-2</v>
      </c>
      <c r="D1257" s="8">
        <v>0.05</v>
      </c>
      <c r="E1257" s="19"/>
    </row>
    <row r="1258" spans="1:5" x14ac:dyDescent="0.25">
      <c r="A1258" s="7" t="s">
        <v>3674</v>
      </c>
      <c r="C1258" s="8">
        <v>5.1609999999999996E-2</v>
      </c>
      <c r="D1258" s="8">
        <v>0.05</v>
      </c>
      <c r="E1258" s="19"/>
    </row>
    <row r="1259" spans="1:5" x14ac:dyDescent="0.25">
      <c r="A1259" s="7" t="s">
        <v>3675</v>
      </c>
      <c r="C1259" s="8">
        <v>5.1609999999999996E-2</v>
      </c>
      <c r="D1259" s="8">
        <v>0.05</v>
      </c>
      <c r="E1259" s="19"/>
    </row>
    <row r="1260" spans="1:5" x14ac:dyDescent="0.25">
      <c r="A1260" s="7" t="s">
        <v>3676</v>
      </c>
      <c r="C1260" s="8">
        <v>5.0629999999999994E-2</v>
      </c>
      <c r="D1260" s="8">
        <v>0.05</v>
      </c>
      <c r="E1260" s="19"/>
    </row>
    <row r="1261" spans="1:5" x14ac:dyDescent="0.25">
      <c r="A1261" s="7" t="s">
        <v>3677</v>
      </c>
      <c r="C1261" s="8">
        <v>5.0209999999999998E-2</v>
      </c>
      <c r="D1261" s="8">
        <v>0.05</v>
      </c>
      <c r="E1261" s="19"/>
    </row>
    <row r="1262" spans="1:5" x14ac:dyDescent="0.25">
      <c r="A1262" s="7" t="s">
        <v>3678</v>
      </c>
      <c r="C1262" s="8">
        <v>5.117E-2</v>
      </c>
      <c r="D1262" s="8">
        <v>0.05</v>
      </c>
      <c r="E1262" s="19"/>
    </row>
    <row r="1263" spans="1:5" x14ac:dyDescent="0.25">
      <c r="A1263" s="7" t="s">
        <v>3679</v>
      </c>
      <c r="C1263" s="8">
        <v>5.1500000000000004E-2</v>
      </c>
      <c r="D1263" s="8">
        <v>0.05</v>
      </c>
      <c r="E1263" s="19"/>
    </row>
    <row r="1264" spans="1:5" x14ac:dyDescent="0.25">
      <c r="A1264" s="7" t="s">
        <v>3680</v>
      </c>
      <c r="C1264" s="8">
        <v>5.1060000000000001E-2</v>
      </c>
      <c r="D1264" s="8">
        <v>0.05</v>
      </c>
      <c r="E1264" s="19"/>
    </row>
    <row r="1265" spans="1:5" x14ac:dyDescent="0.25">
      <c r="A1265" s="7" t="s">
        <v>3681</v>
      </c>
      <c r="C1265" s="8">
        <v>5.0629999999999994E-2</v>
      </c>
      <c r="D1265" s="8">
        <v>0.05</v>
      </c>
      <c r="E1265" s="19"/>
    </row>
    <row r="1266" spans="1:5" x14ac:dyDescent="0.25">
      <c r="A1266" s="7" t="s">
        <v>3682</v>
      </c>
      <c r="C1266" s="8">
        <v>4.9180000000000001E-2</v>
      </c>
      <c r="D1266" s="8">
        <v>0.05</v>
      </c>
      <c r="E1266" s="19"/>
    </row>
    <row r="1267" spans="1:5" x14ac:dyDescent="0.25">
      <c r="A1267" s="7" t="s">
        <v>3683</v>
      </c>
      <c r="C1267" s="8">
        <v>4.9790000000000001E-2</v>
      </c>
      <c r="D1267" s="8">
        <v>0.05</v>
      </c>
      <c r="E1267" s="19"/>
    </row>
    <row r="1268" spans="1:5" x14ac:dyDescent="0.25">
      <c r="A1268" s="7" t="s">
        <v>3684</v>
      </c>
      <c r="C1268" s="8">
        <v>4.9279999999999997E-2</v>
      </c>
      <c r="D1268" s="8">
        <v>0.05</v>
      </c>
      <c r="E1268" s="19"/>
    </row>
    <row r="1269" spans="1:5" x14ac:dyDescent="0.25">
      <c r="A1269" s="7" t="s">
        <v>3685</v>
      </c>
      <c r="C1269" s="8">
        <v>5.0099999999999999E-2</v>
      </c>
      <c r="D1269" s="8">
        <v>0.05</v>
      </c>
      <c r="E1269" s="19"/>
    </row>
    <row r="1270" spans="1:5" x14ac:dyDescent="0.25">
      <c r="A1270" s="7" t="s">
        <v>3686</v>
      </c>
      <c r="C1270" s="8">
        <v>4.9480000000000003E-2</v>
      </c>
      <c r="D1270" s="8">
        <v>0.05</v>
      </c>
      <c r="E1270" s="19"/>
    </row>
    <row r="1271" spans="1:5" x14ac:dyDescent="0.25">
      <c r="A1271" s="7" t="s">
        <v>3687</v>
      </c>
      <c r="C1271" s="8">
        <v>4.99E-2</v>
      </c>
      <c r="D1271" s="8">
        <v>0.05</v>
      </c>
      <c r="E1271" s="19"/>
    </row>
    <row r="1272" spans="1:5" x14ac:dyDescent="0.25">
      <c r="A1272" s="7" t="s">
        <v>3688</v>
      </c>
      <c r="C1272" s="8">
        <v>4.888E-2</v>
      </c>
      <c r="D1272" s="8">
        <v>0.05</v>
      </c>
      <c r="E1272" s="19"/>
    </row>
    <row r="1273" spans="1:5" x14ac:dyDescent="0.25">
      <c r="A1273" s="7" t="s">
        <v>3689</v>
      </c>
      <c r="C1273" s="8">
        <v>4.743E-2</v>
      </c>
      <c r="D1273" s="8">
        <v>0.05</v>
      </c>
      <c r="E1273" s="19"/>
    </row>
    <row r="1274" spans="1:5" x14ac:dyDescent="0.25">
      <c r="A1274" s="7" t="s">
        <v>3690</v>
      </c>
      <c r="C1274" s="8">
        <v>4.6879999999999998E-2</v>
      </c>
      <c r="D1274" s="8">
        <v>0.05</v>
      </c>
      <c r="E1274" s="19"/>
    </row>
    <row r="1275" spans="1:5" x14ac:dyDescent="0.25">
      <c r="A1275" s="7" t="s">
        <v>3691</v>
      </c>
      <c r="C1275" s="8">
        <v>4.7710000000000002E-2</v>
      </c>
      <c r="D1275" s="8">
        <v>0.05</v>
      </c>
      <c r="E1275" s="19"/>
    </row>
    <row r="1276" spans="1:5" x14ac:dyDescent="0.25">
      <c r="A1276" s="7" t="s">
        <v>3692</v>
      </c>
      <c r="C1276" s="8">
        <v>4.752E-2</v>
      </c>
      <c r="D1276" s="8">
        <v>0.05</v>
      </c>
      <c r="E1276" s="19"/>
    </row>
    <row r="1277" spans="1:5" x14ac:dyDescent="0.25">
      <c r="A1277" s="7" t="s">
        <v>3693</v>
      </c>
      <c r="C1277" s="8">
        <v>4.8979999999999996E-2</v>
      </c>
      <c r="D1277" s="8">
        <v>0.05</v>
      </c>
      <c r="E1277" s="19"/>
    </row>
    <row r="1278" spans="1:5" x14ac:dyDescent="0.25">
      <c r="A1278" s="7" t="s">
        <v>3694</v>
      </c>
      <c r="C1278" s="8">
        <v>5.0629999999999994E-2</v>
      </c>
      <c r="D1278" s="8">
        <v>0.05</v>
      </c>
      <c r="E1278" s="19"/>
    </row>
    <row r="1279" spans="1:5" x14ac:dyDescent="0.25">
      <c r="A1279" s="7" t="s">
        <v>3695</v>
      </c>
      <c r="C1279" s="8">
        <v>4.9690000000000005E-2</v>
      </c>
      <c r="D1279" s="8">
        <v>0.05</v>
      </c>
      <c r="E1279" s="19"/>
    </row>
    <row r="1280" spans="1:5" x14ac:dyDescent="0.25">
      <c r="A1280" s="7" t="s">
        <v>3696</v>
      </c>
      <c r="C1280" s="8">
        <v>4.8390000000000002E-2</v>
      </c>
      <c r="D1280" s="8">
        <v>0.05</v>
      </c>
      <c r="E1280" s="19"/>
    </row>
    <row r="1281" spans="1:5" x14ac:dyDescent="0.25">
      <c r="A1281" s="7" t="s">
        <v>3697</v>
      </c>
      <c r="C1281" s="8">
        <v>4.8099999999999997E-2</v>
      </c>
      <c r="D1281" s="8">
        <v>0.05</v>
      </c>
      <c r="E1281" s="19"/>
    </row>
    <row r="1282" spans="1:5" x14ac:dyDescent="0.25">
      <c r="A1282" s="7" t="s">
        <v>3698</v>
      </c>
      <c r="C1282" s="8">
        <v>4.829E-2</v>
      </c>
      <c r="D1282" s="8">
        <v>0.05</v>
      </c>
      <c r="E1282" s="19"/>
    </row>
    <row r="1283" spans="1:5" x14ac:dyDescent="0.25">
      <c r="A1283" s="7" t="s">
        <v>3699</v>
      </c>
      <c r="C1283" s="8">
        <v>4.734E-2</v>
      </c>
      <c r="D1283" s="8">
        <v>0.05</v>
      </c>
      <c r="E1283" s="19"/>
    </row>
    <row r="1284" spans="1:5" x14ac:dyDescent="0.25">
      <c r="A1284" s="7" t="s">
        <v>3700</v>
      </c>
      <c r="C1284" s="8">
        <v>4.7149999999999997E-2</v>
      </c>
      <c r="D1284" s="8">
        <v>0.05</v>
      </c>
      <c r="E1284" s="19"/>
    </row>
    <row r="1285" spans="1:5" x14ac:dyDescent="0.25">
      <c r="A1285" s="7" t="s">
        <v>3701</v>
      </c>
      <c r="C1285" s="8">
        <v>4.6969999999999998E-2</v>
      </c>
      <c r="D1285" s="8">
        <v>0.05</v>
      </c>
      <c r="E1285" s="19"/>
    </row>
    <row r="1286" spans="1:5" x14ac:dyDescent="0.25">
      <c r="A1286" s="7" t="s">
        <v>3702</v>
      </c>
      <c r="C1286" s="8">
        <v>4.8390000000000002E-2</v>
      </c>
      <c r="D1286" s="8">
        <v>0.05</v>
      </c>
      <c r="E1286" s="19"/>
    </row>
    <row r="1287" spans="1:5" x14ac:dyDescent="0.25">
      <c r="A1287" s="7" t="s">
        <v>3703</v>
      </c>
      <c r="C1287" s="8">
        <v>4.8000000000000001E-2</v>
      </c>
      <c r="D1287" s="8">
        <v>0.05</v>
      </c>
      <c r="E1287" s="19"/>
    </row>
    <row r="1288" spans="1:5" x14ac:dyDescent="0.25">
      <c r="A1288" s="7" t="s">
        <v>3704</v>
      </c>
      <c r="C1288" s="8">
        <v>4.7809999999999998E-2</v>
      </c>
      <c r="D1288" s="8">
        <v>0.05</v>
      </c>
      <c r="E1288" s="19"/>
    </row>
    <row r="1289" spans="1:5" x14ac:dyDescent="0.25">
      <c r="A1289" s="7" t="s">
        <v>3705</v>
      </c>
      <c r="C1289" s="8">
        <v>4.7809999999999998E-2</v>
      </c>
      <c r="D1289" s="8">
        <v>0.05</v>
      </c>
      <c r="E1289" s="19"/>
    </row>
    <row r="1290" spans="1:5" x14ac:dyDescent="0.25">
      <c r="A1290" s="7" t="s">
        <v>3706</v>
      </c>
      <c r="C1290" s="8">
        <v>4.6969999999999998E-2</v>
      </c>
      <c r="D1290" s="8">
        <v>0.05</v>
      </c>
      <c r="E1290" s="19"/>
    </row>
    <row r="1291" spans="1:5" x14ac:dyDescent="0.25">
      <c r="A1291" s="7" t="s">
        <v>3707</v>
      </c>
      <c r="C1291" s="8">
        <v>4.6689999999999995E-2</v>
      </c>
      <c r="D1291" s="8">
        <v>0.05</v>
      </c>
      <c r="E1291" s="19"/>
    </row>
    <row r="1292" spans="1:5" x14ac:dyDescent="0.25">
      <c r="A1292" s="7" t="s">
        <v>3708</v>
      </c>
      <c r="C1292" s="8">
        <v>4.7240000000000004E-2</v>
      </c>
      <c r="D1292" s="8">
        <v>0.05</v>
      </c>
      <c r="E1292" s="19"/>
    </row>
    <row r="1293" spans="1:5" x14ac:dyDescent="0.25">
      <c r="A1293" s="7" t="s">
        <v>3709</v>
      </c>
      <c r="C1293" s="8">
        <v>4.6969999999999998E-2</v>
      </c>
      <c r="D1293" s="8">
        <v>0.05</v>
      </c>
      <c r="E1293" s="19"/>
    </row>
    <row r="1294" spans="1:5" x14ac:dyDescent="0.25">
      <c r="A1294" s="7" t="s">
        <v>3710</v>
      </c>
      <c r="C1294" s="8">
        <v>4.6420000000000003E-2</v>
      </c>
      <c r="D1294" s="8">
        <v>0.05</v>
      </c>
      <c r="E1294" s="19"/>
    </row>
    <row r="1295" spans="1:5" x14ac:dyDescent="0.25">
      <c r="A1295" s="7" t="s">
        <v>3711</v>
      </c>
      <c r="C1295" s="8">
        <v>4.5030000000000001E-2</v>
      </c>
      <c r="D1295" s="8">
        <v>0.05</v>
      </c>
      <c r="E1295" s="19"/>
    </row>
    <row r="1296" spans="1:5" x14ac:dyDescent="0.25">
      <c r="A1296" s="7" t="s">
        <v>3712</v>
      </c>
      <c r="C1296" s="8">
        <v>4.4039999999999996E-2</v>
      </c>
      <c r="D1296" s="8">
        <v>0.05</v>
      </c>
      <c r="E1296" s="19"/>
    </row>
    <row r="1297" spans="1:5" x14ac:dyDescent="0.25">
      <c r="A1297" s="7" t="s">
        <v>3713</v>
      </c>
      <c r="C1297" s="8">
        <v>4.301E-2</v>
      </c>
      <c r="D1297" s="8">
        <v>0.05</v>
      </c>
      <c r="E1297" s="19"/>
    </row>
    <row r="1298" spans="1:5" x14ac:dyDescent="0.25">
      <c r="A1298" s="7" t="s">
        <v>3714</v>
      </c>
      <c r="C1298" s="8">
        <v>4.4119999999999999E-2</v>
      </c>
      <c r="D1298" s="8">
        <v>0.05</v>
      </c>
      <c r="E1298" s="19"/>
    </row>
    <row r="1299" spans="1:5" x14ac:dyDescent="0.25">
      <c r="A1299" s="7" t="s">
        <v>3715</v>
      </c>
      <c r="C1299" s="8">
        <v>4.5629999999999997E-2</v>
      </c>
      <c r="D1299" s="8">
        <v>0.05</v>
      </c>
      <c r="E1299" s="19"/>
    </row>
    <row r="1300" spans="1:5" x14ac:dyDescent="0.25">
      <c r="A1300" s="7" t="s">
        <v>3716</v>
      </c>
      <c r="C1300" s="8">
        <v>4.5449999999999997E-2</v>
      </c>
      <c r="D1300" s="8">
        <v>0.05</v>
      </c>
      <c r="E1300" s="19"/>
    </row>
    <row r="1301" spans="1:5" x14ac:dyDescent="0.25">
      <c r="A1301" s="7" t="s">
        <v>3717</v>
      </c>
      <c r="C1301" s="8">
        <v>4.4690000000000001E-2</v>
      </c>
      <c r="D1301" s="8">
        <v>0.05</v>
      </c>
      <c r="E1301" s="19"/>
    </row>
    <row r="1302" spans="1:5" x14ac:dyDescent="0.25">
      <c r="A1302" s="7" t="s">
        <v>3718</v>
      </c>
      <c r="C1302" s="8">
        <v>4.5199999999999997E-2</v>
      </c>
      <c r="D1302" s="8">
        <v>0.05</v>
      </c>
      <c r="E1302" s="19"/>
    </row>
    <row r="1303" spans="1:5" x14ac:dyDescent="0.25">
      <c r="A1303" s="7" t="s">
        <v>3719</v>
      </c>
      <c r="C1303" s="8">
        <v>4.4859999999999997E-2</v>
      </c>
      <c r="D1303" s="8">
        <v>0.05</v>
      </c>
      <c r="E1303" s="19"/>
    </row>
    <row r="1304" spans="1:5" x14ac:dyDescent="0.25">
      <c r="A1304" s="7" t="s">
        <v>3720</v>
      </c>
      <c r="C1304" s="8">
        <v>4.5030000000000001E-2</v>
      </c>
      <c r="D1304" s="8">
        <v>0.05</v>
      </c>
      <c r="E1304" s="19"/>
    </row>
    <row r="1305" spans="1:5" x14ac:dyDescent="0.25">
      <c r="A1305" s="7" t="s">
        <v>3721</v>
      </c>
      <c r="C1305" s="8">
        <v>4.428E-2</v>
      </c>
      <c r="D1305" s="8">
        <v>0.05</v>
      </c>
      <c r="E1305" s="19"/>
    </row>
    <row r="1306" spans="1:5" x14ac:dyDescent="0.25">
      <c r="A1306" s="7" t="s">
        <v>3722</v>
      </c>
      <c r="C1306" s="8">
        <v>4.453E-2</v>
      </c>
      <c r="D1306" s="8">
        <v>0.05</v>
      </c>
      <c r="E1306" s="19"/>
    </row>
    <row r="1307" spans="1:5" x14ac:dyDescent="0.25">
      <c r="A1307" s="7" t="s">
        <v>3723</v>
      </c>
      <c r="C1307" s="8">
        <v>4.428E-2</v>
      </c>
      <c r="D1307" s="8">
        <v>0.05</v>
      </c>
      <c r="E1307" s="19"/>
    </row>
    <row r="1308" spans="1:5" x14ac:dyDescent="0.25">
      <c r="A1308" s="7" t="s">
        <v>3724</v>
      </c>
      <c r="C1308" s="8">
        <v>4.4039999999999996E-2</v>
      </c>
      <c r="D1308" s="8">
        <v>0.05</v>
      </c>
      <c r="E1308" s="19"/>
    </row>
    <row r="1309" spans="1:5" x14ac:dyDescent="0.25">
      <c r="A1309" s="7" t="s">
        <v>3725</v>
      </c>
      <c r="C1309" s="8">
        <v>4.3319999999999997E-2</v>
      </c>
      <c r="D1309" s="8">
        <v>0.05</v>
      </c>
      <c r="E1309" s="19"/>
    </row>
    <row r="1310" spans="1:5" x14ac:dyDescent="0.25">
      <c r="A1310" s="7" t="s">
        <v>3726</v>
      </c>
      <c r="C1310" s="8">
        <v>4.4119999999999999E-2</v>
      </c>
      <c r="D1310" s="8">
        <v>0.05</v>
      </c>
      <c r="E1310" s="19"/>
    </row>
    <row r="1311" spans="1:5" x14ac:dyDescent="0.25">
      <c r="A1311" s="7" t="s">
        <v>3727</v>
      </c>
      <c r="C1311" s="8">
        <v>4.3959999999999999E-2</v>
      </c>
      <c r="D1311" s="8">
        <v>0.05</v>
      </c>
      <c r="E1311" s="19"/>
    </row>
    <row r="1312" spans="1:5" x14ac:dyDescent="0.25">
      <c r="A1312" s="7" t="s">
        <v>3728</v>
      </c>
      <c r="C1312" s="8">
        <v>4.3959999999999999E-2</v>
      </c>
      <c r="D1312" s="8">
        <v>0.05</v>
      </c>
      <c r="E1312" s="19"/>
    </row>
    <row r="1313" spans="1:5" x14ac:dyDescent="0.25">
      <c r="A1313" s="7" t="s">
        <v>3729</v>
      </c>
      <c r="C1313" s="8">
        <v>4.3319999999999997E-2</v>
      </c>
      <c r="D1313" s="8">
        <v>0.05</v>
      </c>
      <c r="E1313" s="19"/>
    </row>
    <row r="1314" spans="1:5" x14ac:dyDescent="0.25">
      <c r="A1314" s="7" t="s">
        <v>3730</v>
      </c>
      <c r="C1314" s="8">
        <v>4.2859999999999995E-2</v>
      </c>
      <c r="D1314" s="8">
        <v>0.05</v>
      </c>
      <c r="E1314" s="19"/>
    </row>
    <row r="1315" spans="1:5" x14ac:dyDescent="0.25">
      <c r="A1315" s="7" t="s">
        <v>3731</v>
      </c>
      <c r="C1315" s="8">
        <v>4.24E-2</v>
      </c>
      <c r="D1315" s="8">
        <v>0.05</v>
      </c>
      <c r="E1315" s="19"/>
    </row>
    <row r="1316" spans="1:5" x14ac:dyDescent="0.25">
      <c r="A1316" s="7" t="s">
        <v>3732</v>
      </c>
      <c r="C1316" s="8">
        <v>4.4199999999999996E-2</v>
      </c>
      <c r="D1316" s="8">
        <v>0.05</v>
      </c>
      <c r="E1316" s="19"/>
    </row>
    <row r="1317" spans="1:5" x14ac:dyDescent="0.25">
      <c r="A1317" s="7" t="s">
        <v>3733</v>
      </c>
      <c r="C1317" s="8">
        <v>4.4199999999999996E-2</v>
      </c>
      <c r="D1317" s="8">
        <v>0.05</v>
      </c>
      <c r="E1317" s="19"/>
    </row>
    <row r="1318" spans="1:5" x14ac:dyDescent="0.25">
      <c r="A1318" s="7" t="s">
        <v>3734</v>
      </c>
      <c r="C1318" s="8">
        <v>4.3560000000000001E-2</v>
      </c>
      <c r="D1318" s="8">
        <v>0.05</v>
      </c>
      <c r="E1318" s="19"/>
    </row>
    <row r="1319" spans="1:5" x14ac:dyDescent="0.25">
      <c r="A1319" s="7" t="s">
        <v>3735</v>
      </c>
      <c r="C1319" s="8">
        <v>4.2779999999999999E-2</v>
      </c>
      <c r="D1319" s="8">
        <v>0.05</v>
      </c>
      <c r="E1319" s="19"/>
    </row>
    <row r="1320" spans="1:5" x14ac:dyDescent="0.25">
      <c r="A1320" s="7" t="s">
        <v>3736</v>
      </c>
      <c r="C1320" s="8">
        <v>4.2630000000000001E-2</v>
      </c>
      <c r="D1320" s="8">
        <v>0.05</v>
      </c>
      <c r="E1320" s="19"/>
    </row>
    <row r="1321" spans="1:5" x14ac:dyDescent="0.25">
      <c r="A1321" s="7" t="s">
        <v>3737</v>
      </c>
      <c r="C1321" s="8">
        <v>4.2110000000000002E-2</v>
      </c>
      <c r="D1321" s="8">
        <v>0.05</v>
      </c>
      <c r="E1321" s="19"/>
    </row>
    <row r="1322" spans="1:5" x14ac:dyDescent="0.25">
      <c r="A1322" s="7" t="s">
        <v>3738</v>
      </c>
      <c r="C1322" s="8">
        <v>4.3639999999999998E-2</v>
      </c>
      <c r="D1322" s="8">
        <v>0.05</v>
      </c>
      <c r="E1322" s="19"/>
    </row>
    <row r="1323" spans="1:5" x14ac:dyDescent="0.25">
      <c r="A1323" s="7" t="s">
        <v>3739</v>
      </c>
      <c r="C1323" s="8">
        <v>4.4039999999999996E-2</v>
      </c>
      <c r="D1323" s="8">
        <v>0.05</v>
      </c>
      <c r="E1323" s="19"/>
    </row>
    <row r="1324" spans="1:5" x14ac:dyDescent="0.25">
      <c r="A1324" s="7" t="s">
        <v>3740</v>
      </c>
      <c r="C1324" s="8">
        <v>4.6879999999999998E-2</v>
      </c>
      <c r="D1324" s="8">
        <v>0.05</v>
      </c>
      <c r="E1324" s="19"/>
    </row>
    <row r="1325" spans="1:5" x14ac:dyDescent="0.25">
      <c r="A1325" s="7" t="s">
        <v>3741</v>
      </c>
      <c r="C1325" s="8">
        <v>4.5449999999999997E-2</v>
      </c>
      <c r="D1325" s="8">
        <v>0.05</v>
      </c>
      <c r="E1325" s="19"/>
    </row>
    <row r="1326" spans="1:5" x14ac:dyDescent="0.25">
      <c r="A1326" s="7" t="s">
        <v>3742</v>
      </c>
      <c r="C1326" s="8">
        <v>4.4859999999999997E-2</v>
      </c>
      <c r="D1326" s="8">
        <v>0.05</v>
      </c>
      <c r="E1326" s="19"/>
    </row>
    <row r="1327" spans="1:5" x14ac:dyDescent="0.25">
      <c r="A1327" s="7" t="s">
        <v>3743</v>
      </c>
      <c r="C1327" s="8">
        <v>4.4690000000000001E-2</v>
      </c>
      <c r="D1327" s="8">
        <v>0.05</v>
      </c>
      <c r="E1327" s="19"/>
    </row>
    <row r="1328" spans="1:5" x14ac:dyDescent="0.25">
      <c r="A1328" s="7" t="s">
        <v>3744</v>
      </c>
      <c r="C1328" s="8">
        <v>4.5540000000000004E-2</v>
      </c>
      <c r="D1328" s="8">
        <v>0.05</v>
      </c>
      <c r="E1328" s="19"/>
    </row>
    <row r="1329" spans="1:5" x14ac:dyDescent="0.25">
      <c r="A1329" s="7" t="s">
        <v>3745</v>
      </c>
      <c r="C1329" s="8">
        <v>4.5629999999999997E-2</v>
      </c>
      <c r="D1329" s="8">
        <v>0.05</v>
      </c>
      <c r="E1329" s="19"/>
    </row>
    <row r="1330" spans="1:5" x14ac:dyDescent="0.25">
      <c r="A1330" s="7" t="s">
        <v>3746</v>
      </c>
      <c r="C1330" s="8">
        <v>4.6239999999999996E-2</v>
      </c>
      <c r="D1330" s="8">
        <v>0.05</v>
      </c>
      <c r="E1330" s="19"/>
    </row>
    <row r="1331" spans="1:5" x14ac:dyDescent="0.25">
      <c r="A1331" s="7" t="s">
        <v>3747</v>
      </c>
      <c r="C1331" s="8">
        <v>4.6330000000000003E-2</v>
      </c>
      <c r="D1331" s="8">
        <v>0.05</v>
      </c>
      <c r="E1331" s="19"/>
    </row>
    <row r="1332" spans="1:5" x14ac:dyDescent="0.25">
      <c r="A1332" s="7" t="s">
        <v>3748</v>
      </c>
      <c r="C1332" s="8">
        <v>4.6600000000000003E-2</v>
      </c>
      <c r="D1332" s="8">
        <v>0.05</v>
      </c>
      <c r="E1332" s="19"/>
    </row>
    <row r="1333" spans="1:5" x14ac:dyDescent="0.25">
      <c r="A1333" s="7" t="s">
        <v>3749</v>
      </c>
      <c r="C1333" s="8">
        <v>4.7060000000000005E-2</v>
      </c>
      <c r="D1333" s="8">
        <v>0.05</v>
      </c>
      <c r="E1333" s="19"/>
    </row>
    <row r="1334" spans="1:5" x14ac:dyDescent="0.25">
      <c r="A1334" s="7" t="s">
        <v>3750</v>
      </c>
      <c r="C1334" s="8">
        <v>4.829E-2</v>
      </c>
      <c r="D1334" s="8">
        <v>0.05</v>
      </c>
      <c r="E1334" s="19"/>
    </row>
    <row r="1335" spans="1:5" x14ac:dyDescent="0.25">
      <c r="A1335" s="7" t="s">
        <v>3751</v>
      </c>
      <c r="C1335" s="8">
        <v>4.6780000000000002E-2</v>
      </c>
      <c r="D1335" s="8">
        <v>0.05</v>
      </c>
      <c r="E1335" s="19"/>
    </row>
    <row r="1336" spans="1:5" x14ac:dyDescent="0.25">
      <c r="A1336" s="7" t="s">
        <v>3752</v>
      </c>
      <c r="C1336" s="8">
        <v>4.7149999999999997E-2</v>
      </c>
      <c r="D1336" s="8">
        <v>0.05</v>
      </c>
      <c r="E1336" s="19"/>
    </row>
    <row r="1337" spans="1:5" x14ac:dyDescent="0.25">
      <c r="A1337" s="7" t="s">
        <v>3753</v>
      </c>
      <c r="C1337" s="8">
        <v>4.6780000000000002E-2</v>
      </c>
      <c r="D1337" s="8">
        <v>0.05</v>
      </c>
      <c r="E1337" s="19"/>
    </row>
    <row r="1338" spans="1:5" x14ac:dyDescent="0.25">
      <c r="A1338" s="7" t="s">
        <v>3754</v>
      </c>
      <c r="C1338" s="8">
        <v>4.7240000000000004E-2</v>
      </c>
      <c r="D1338" s="8">
        <v>0.05</v>
      </c>
      <c r="E1338" s="19"/>
    </row>
    <row r="1339" spans="1:5" x14ac:dyDescent="0.25">
      <c r="A1339" s="7" t="s">
        <v>3755</v>
      </c>
      <c r="C1339" s="8">
        <v>4.7240000000000004E-2</v>
      </c>
      <c r="D1339" s="8">
        <v>0.05</v>
      </c>
      <c r="E1339" s="19"/>
    </row>
    <row r="1340" spans="1:5" x14ac:dyDescent="0.25">
      <c r="A1340" s="7" t="s">
        <v>3756</v>
      </c>
      <c r="C1340" s="8">
        <v>4.7809999999999998E-2</v>
      </c>
      <c r="D1340" s="8">
        <v>0.05</v>
      </c>
      <c r="E1340" s="19"/>
    </row>
    <row r="1341" spans="1:5" x14ac:dyDescent="0.25">
      <c r="A1341" s="7" t="s">
        <v>3757</v>
      </c>
      <c r="C1341" s="8">
        <v>4.8780000000000004E-2</v>
      </c>
      <c r="D1341" s="8">
        <v>0.05</v>
      </c>
      <c r="E1341" s="19"/>
    </row>
    <row r="1342" spans="1:5" x14ac:dyDescent="0.25">
      <c r="A1342" s="7" t="s">
        <v>3758</v>
      </c>
      <c r="C1342" s="8">
        <v>5.0629999999999994E-2</v>
      </c>
      <c r="D1342" s="8">
        <v>0.05</v>
      </c>
      <c r="E1342" s="19"/>
    </row>
    <row r="1343" spans="1:5" x14ac:dyDescent="0.25">
      <c r="A1343" s="7" t="s">
        <v>3759</v>
      </c>
      <c r="C1343" s="8">
        <v>4.9589999999999995E-2</v>
      </c>
      <c r="D1343" s="8">
        <v>0.05</v>
      </c>
      <c r="E1343" s="19"/>
    </row>
    <row r="1344" spans="1:5" x14ac:dyDescent="0.25">
      <c r="A1344" s="7" t="s">
        <v>3760</v>
      </c>
      <c r="C1344" s="8">
        <v>4.8979999999999996E-2</v>
      </c>
      <c r="D1344" s="8">
        <v>0.05</v>
      </c>
      <c r="E1344" s="19"/>
    </row>
    <row r="1345" spans="1:5" x14ac:dyDescent="0.25">
      <c r="A1345" s="7" t="s">
        <v>3761</v>
      </c>
      <c r="C1345" s="8">
        <v>4.9080000000000006E-2</v>
      </c>
      <c r="D1345" s="8">
        <v>0.05</v>
      </c>
      <c r="E1345" s="19"/>
    </row>
    <row r="1346" spans="1:5" x14ac:dyDescent="0.25">
      <c r="A1346" s="7" t="s">
        <v>3762</v>
      </c>
      <c r="C1346" s="8">
        <v>5.2979999999999999E-2</v>
      </c>
      <c r="D1346" s="8">
        <v>0.05</v>
      </c>
      <c r="E1346" s="19"/>
    </row>
    <row r="1347" spans="1:5" x14ac:dyDescent="0.25">
      <c r="A1347" s="7" t="s">
        <v>3763</v>
      </c>
      <c r="C1347" s="8">
        <v>5.0849999999999999E-2</v>
      </c>
      <c r="D1347" s="8">
        <v>0.05</v>
      </c>
      <c r="E1347" s="19"/>
    </row>
    <row r="1348" spans="1:5" x14ac:dyDescent="0.25">
      <c r="A1348" s="7" t="s">
        <v>3764</v>
      </c>
      <c r="C1348" s="8">
        <v>5.2750000000000005E-2</v>
      </c>
      <c r="D1348" s="8">
        <v>0.05</v>
      </c>
      <c r="E1348" s="19"/>
    </row>
    <row r="1349" spans="1:5" x14ac:dyDescent="0.25">
      <c r="A1349" s="7" t="s">
        <v>3765</v>
      </c>
      <c r="C1349" s="8">
        <v>5.1060000000000001E-2</v>
      </c>
      <c r="D1349" s="8">
        <v>0.05</v>
      </c>
      <c r="E1349" s="19"/>
    </row>
    <row r="1350" spans="1:5" x14ac:dyDescent="0.25">
      <c r="A1350" s="7" t="s">
        <v>3766</v>
      </c>
      <c r="C1350" s="8">
        <v>5.1390000000000005E-2</v>
      </c>
      <c r="D1350" s="8">
        <v>0.05</v>
      </c>
      <c r="E1350" s="19"/>
    </row>
    <row r="1351" spans="1:5" x14ac:dyDescent="0.25">
      <c r="A1351" s="7" t="s">
        <v>3767</v>
      </c>
      <c r="C1351" s="8">
        <v>5.0849999999999999E-2</v>
      </c>
      <c r="D1351" s="8">
        <v>0.05</v>
      </c>
      <c r="E1351" s="19"/>
    </row>
    <row r="1352" spans="1:5" x14ac:dyDescent="0.25">
      <c r="A1352" s="7" t="s">
        <v>3768</v>
      </c>
      <c r="C1352" s="8">
        <v>5.0629999999999994E-2</v>
      </c>
      <c r="D1352" s="8">
        <v>0.05</v>
      </c>
      <c r="E1352" s="19"/>
    </row>
    <row r="1353" spans="1:5" x14ac:dyDescent="0.25">
      <c r="A1353" s="7" t="s">
        <v>3769</v>
      </c>
      <c r="C1353" s="8">
        <v>5.1279999999999999E-2</v>
      </c>
      <c r="D1353" s="8">
        <v>0.05</v>
      </c>
      <c r="E1353" s="19"/>
    </row>
    <row r="1354" spans="1:5" x14ac:dyDescent="0.25">
      <c r="A1354" s="7" t="s">
        <v>3770</v>
      </c>
      <c r="C1354" s="8">
        <v>5.0849999999999999E-2</v>
      </c>
      <c r="D1354" s="8">
        <v>0.05</v>
      </c>
      <c r="E1354" s="19"/>
    </row>
    <row r="1355" spans="1:5" x14ac:dyDescent="0.25">
      <c r="A1355" s="7" t="s">
        <v>3771</v>
      </c>
      <c r="C1355" s="8">
        <v>5.0209999999999998E-2</v>
      </c>
      <c r="D1355" s="8">
        <v>0.05</v>
      </c>
      <c r="E1355" s="19"/>
    </row>
    <row r="1356" spans="1:5" x14ac:dyDescent="0.25">
      <c r="A1356" s="7" t="s">
        <v>3772</v>
      </c>
      <c r="C1356" s="8">
        <v>5.1390000000000005E-2</v>
      </c>
      <c r="D1356" s="8">
        <v>0.05</v>
      </c>
      <c r="E1356" s="19"/>
    </row>
    <row r="1357" spans="1:5" x14ac:dyDescent="0.25">
      <c r="A1357" s="7" t="s">
        <v>3773</v>
      </c>
      <c r="C1357" s="8">
        <v>5.1950000000000003E-2</v>
      </c>
      <c r="D1357" s="8">
        <v>0.05</v>
      </c>
      <c r="E1357" s="19"/>
    </row>
    <row r="1358" spans="1:5" x14ac:dyDescent="0.25">
      <c r="A1358" s="7" t="s">
        <v>3774</v>
      </c>
      <c r="C1358" s="8">
        <v>5.1950000000000003E-2</v>
      </c>
      <c r="D1358" s="8">
        <v>0.05</v>
      </c>
      <c r="E1358" s="19"/>
    </row>
    <row r="1359" spans="1:5" x14ac:dyDescent="0.25">
      <c r="A1359" s="7" t="s">
        <v>3775</v>
      </c>
      <c r="C1359" s="8">
        <v>5.2750000000000005E-2</v>
      </c>
      <c r="D1359" s="8">
        <v>0.05</v>
      </c>
      <c r="E1359" s="19"/>
    </row>
    <row r="1360" spans="1:5" x14ac:dyDescent="0.25">
      <c r="A1360" s="7" t="s">
        <v>3776</v>
      </c>
      <c r="C1360" s="8">
        <v>5.1060000000000001E-2</v>
      </c>
      <c r="D1360" s="8">
        <v>0.05</v>
      </c>
      <c r="E1360" s="19"/>
    </row>
    <row r="1361" spans="1:5" x14ac:dyDescent="0.25">
      <c r="A1361" s="7" t="s">
        <v>3777</v>
      </c>
      <c r="C1361" s="8">
        <v>5.1719999999999995E-2</v>
      </c>
      <c r="D1361" s="8">
        <v>0.05</v>
      </c>
      <c r="E1361" s="19"/>
    </row>
    <row r="1362" spans="1:5" x14ac:dyDescent="0.25">
      <c r="A1362" s="7" t="s">
        <v>3778</v>
      </c>
      <c r="C1362" s="8">
        <v>0.05</v>
      </c>
      <c r="D1362" s="8">
        <v>0.05</v>
      </c>
      <c r="E1362" s="19"/>
    </row>
    <row r="1363" spans="1:5" x14ac:dyDescent="0.25">
      <c r="A1363" s="7" t="s">
        <v>3779</v>
      </c>
      <c r="C1363" s="8">
        <v>4.9790000000000001E-2</v>
      </c>
      <c r="D1363" s="8">
        <v>0.05</v>
      </c>
      <c r="E1363" s="19"/>
    </row>
    <row r="1364" spans="1:5" x14ac:dyDescent="0.25">
      <c r="A1364" s="7" t="s">
        <v>3780</v>
      </c>
      <c r="C1364" s="8">
        <v>4.4790000000000003E-2</v>
      </c>
      <c r="D1364" s="8">
        <v>0.05</v>
      </c>
      <c r="E1364" s="19"/>
    </row>
    <row r="1365" spans="1:5" x14ac:dyDescent="0.25">
      <c r="A1365" s="7" t="s">
        <v>3781</v>
      </c>
      <c r="C1365" s="8">
        <v>4.2630000000000001E-2</v>
      </c>
      <c r="D1365" s="8">
        <v>0.05</v>
      </c>
      <c r="E1365" s="19"/>
    </row>
    <row r="1366" spans="1:5" x14ac:dyDescent="0.25">
      <c r="A1366" s="7" t="s">
        <v>3782</v>
      </c>
      <c r="C1366" s="8">
        <v>4.428E-2</v>
      </c>
      <c r="D1366" s="8">
        <v>0.05</v>
      </c>
      <c r="E1366" s="19"/>
    </row>
    <row r="1367" spans="1:5" x14ac:dyDescent="0.25">
      <c r="A1367" s="7" t="s">
        <v>3783</v>
      </c>
      <c r="C1367" s="8">
        <v>4.444E-2</v>
      </c>
      <c r="D1367" s="8">
        <v>0.05</v>
      </c>
      <c r="E1367" s="19"/>
    </row>
    <row r="1368" spans="1:5" x14ac:dyDescent="0.25">
      <c r="A1368" s="7" t="s">
        <v>3784</v>
      </c>
      <c r="C1368" s="8">
        <v>4.444E-2</v>
      </c>
      <c r="D1368" s="8">
        <v>0.05</v>
      </c>
      <c r="E1368" s="19"/>
    </row>
    <row r="1369" spans="1:5" x14ac:dyDescent="0.25">
      <c r="A1369" s="7" t="s">
        <v>3785</v>
      </c>
      <c r="C1369" s="8">
        <v>4.444E-2</v>
      </c>
      <c r="D1369" s="8">
        <v>0.05</v>
      </c>
      <c r="E1369" s="19"/>
    </row>
    <row r="1370" spans="1:5" x14ac:dyDescent="0.25">
      <c r="A1370" s="7" t="s">
        <v>3786</v>
      </c>
      <c r="C1370" s="8">
        <v>4.4610000000000004E-2</v>
      </c>
      <c r="D1370" s="8">
        <v>0.05</v>
      </c>
      <c r="E1370" s="19"/>
    </row>
    <row r="1371" spans="1:5" x14ac:dyDescent="0.25">
      <c r="A1371" s="7" t="s">
        <v>3787</v>
      </c>
      <c r="C1371" s="8">
        <v>4.598E-2</v>
      </c>
      <c r="D1371" s="8">
        <v>0.05</v>
      </c>
      <c r="E1371" s="19"/>
    </row>
    <row r="1372" spans="1:5" x14ac:dyDescent="0.25">
      <c r="A1372" s="7" t="s">
        <v>3788</v>
      </c>
      <c r="C1372" s="8">
        <v>4.598E-2</v>
      </c>
      <c r="D1372" s="8">
        <v>0.05</v>
      </c>
      <c r="E1372" s="19"/>
    </row>
    <row r="1373" spans="1:5" x14ac:dyDescent="0.25">
      <c r="A1373" s="7" t="s">
        <v>3789</v>
      </c>
      <c r="C1373" s="8">
        <v>4.6689999999999995E-2</v>
      </c>
      <c r="D1373" s="8">
        <v>0.05</v>
      </c>
      <c r="E1373" s="19"/>
    </row>
    <row r="1374" spans="1:5" x14ac:dyDescent="0.25">
      <c r="A1374" s="7" t="s">
        <v>3790</v>
      </c>
      <c r="C1374" s="8">
        <v>4.5449999999999997E-2</v>
      </c>
      <c r="D1374" s="8">
        <v>0.05</v>
      </c>
      <c r="E1374" s="19"/>
    </row>
    <row r="1375" spans="1:5" x14ac:dyDescent="0.25">
      <c r="A1375" s="7" t="s">
        <v>3791</v>
      </c>
      <c r="C1375" s="8">
        <v>4.5370000000000001E-2</v>
      </c>
      <c r="D1375" s="8">
        <v>0.05</v>
      </c>
      <c r="E1375" s="19"/>
    </row>
    <row r="1376" spans="1:5" x14ac:dyDescent="0.25">
      <c r="A1376" s="7" t="s">
        <v>3792</v>
      </c>
      <c r="C1376" s="8">
        <v>4.598E-2</v>
      </c>
      <c r="D1376" s="8">
        <v>0.05</v>
      </c>
      <c r="E1376" s="19"/>
    </row>
    <row r="1377" spans="1:5" x14ac:dyDescent="0.25">
      <c r="A1377" s="7" t="s">
        <v>3793</v>
      </c>
      <c r="C1377" s="8">
        <v>4.6969999999999998E-2</v>
      </c>
      <c r="D1377" s="8">
        <v>0.05</v>
      </c>
      <c r="E1377" s="19"/>
    </row>
    <row r="1378" spans="1:5" x14ac:dyDescent="0.25">
      <c r="A1378" s="7" t="s">
        <v>3794</v>
      </c>
      <c r="C1378" s="8">
        <v>5.1500000000000004E-2</v>
      </c>
      <c r="D1378" s="8">
        <v>0.05</v>
      </c>
      <c r="E1378" s="19"/>
    </row>
    <row r="1379" spans="1:5" x14ac:dyDescent="0.25">
      <c r="A1379" s="7" t="s">
        <v>3795</v>
      </c>
      <c r="C1379" s="8">
        <v>5.2519999999999997E-2</v>
      </c>
      <c r="D1379" s="8">
        <v>0.05</v>
      </c>
      <c r="E1379" s="19"/>
    </row>
    <row r="1380" spans="1:5" x14ac:dyDescent="0.25">
      <c r="A1380" s="7" t="s">
        <v>3796</v>
      </c>
      <c r="C1380" s="8">
        <v>5.0529999999999999E-2</v>
      </c>
      <c r="D1380" s="8">
        <v>0.05</v>
      </c>
      <c r="E1380" s="19"/>
    </row>
    <row r="1381" spans="1:5" x14ac:dyDescent="0.25">
      <c r="A1381" s="7" t="s">
        <v>3797</v>
      </c>
      <c r="C1381" s="8">
        <v>5.0849999999999999E-2</v>
      </c>
      <c r="D1381" s="8">
        <v>0.05</v>
      </c>
      <c r="E1381" s="19"/>
    </row>
    <row r="1382" spans="1:5" x14ac:dyDescent="0.25">
      <c r="A1382" s="7" t="s">
        <v>3798</v>
      </c>
      <c r="C1382" s="8">
        <v>5.2859999999999997E-2</v>
      </c>
      <c r="D1382" s="8">
        <v>0.05</v>
      </c>
      <c r="E1382" s="19"/>
    </row>
    <row r="1383" spans="1:5" x14ac:dyDescent="0.25">
      <c r="A1383" s="7" t="s">
        <v>3799</v>
      </c>
      <c r="C1383" s="8">
        <v>5.3220000000000003E-2</v>
      </c>
      <c r="D1383" s="8">
        <v>0.05</v>
      </c>
      <c r="E1383" s="19"/>
    </row>
    <row r="1384" spans="1:5" x14ac:dyDescent="0.25">
      <c r="A1384" s="7" t="s">
        <v>3800</v>
      </c>
      <c r="C1384" s="8">
        <v>5.2519999999999997E-2</v>
      </c>
      <c r="D1384" s="8">
        <v>0.05</v>
      </c>
      <c r="E1384" s="19"/>
    </row>
    <row r="1385" spans="1:5" x14ac:dyDescent="0.25">
      <c r="A1385" s="7" t="s">
        <v>3801</v>
      </c>
      <c r="C1385" s="8">
        <v>4.9180000000000001E-2</v>
      </c>
      <c r="D1385" s="8">
        <v>0.05</v>
      </c>
      <c r="E1385" s="19"/>
    </row>
    <row r="1386" spans="1:5" x14ac:dyDescent="0.25">
      <c r="A1386" s="7" t="s">
        <v>3802</v>
      </c>
      <c r="C1386" s="8">
        <v>4.9080000000000006E-2</v>
      </c>
      <c r="D1386" s="8">
        <v>0.05</v>
      </c>
      <c r="E1386" s="19"/>
    </row>
    <row r="1387" spans="1:5" x14ac:dyDescent="0.25">
      <c r="A1387" s="7" t="s">
        <v>3803</v>
      </c>
      <c r="C1387" s="8">
        <v>4.9080000000000006E-2</v>
      </c>
      <c r="D1387" s="8">
        <v>0.05</v>
      </c>
      <c r="E1387" s="19"/>
    </row>
    <row r="1388" spans="1:5" x14ac:dyDescent="0.25">
      <c r="A1388" s="7" t="s">
        <v>3804</v>
      </c>
      <c r="C1388" s="8">
        <v>4.8579999999999998E-2</v>
      </c>
      <c r="D1388" s="8">
        <v>0.05</v>
      </c>
      <c r="E1388" s="19"/>
    </row>
    <row r="1389" spans="1:5" x14ac:dyDescent="0.25">
      <c r="A1389" s="7" t="s">
        <v>3805</v>
      </c>
      <c r="C1389" s="8">
        <v>4.8579999999999998E-2</v>
      </c>
      <c r="D1389" s="8">
        <v>0.05</v>
      </c>
      <c r="E1389" s="19"/>
    </row>
    <row r="1390" spans="1:5" x14ac:dyDescent="0.25">
      <c r="A1390" s="7" t="s">
        <v>3806</v>
      </c>
      <c r="C1390" s="8">
        <v>4.99E-2</v>
      </c>
      <c r="D1390" s="8">
        <v>0.05</v>
      </c>
      <c r="E1390" s="19"/>
    </row>
    <row r="1391" spans="1:5" x14ac:dyDescent="0.25">
      <c r="A1391" s="7" t="s">
        <v>3807</v>
      </c>
      <c r="C1391" s="8">
        <v>4.8099999999999997E-2</v>
      </c>
      <c r="D1391" s="8">
        <v>0.05</v>
      </c>
      <c r="E1391" s="19"/>
    </row>
    <row r="1392" spans="1:5" x14ac:dyDescent="0.25">
      <c r="A1392" s="7" t="s">
        <v>3808</v>
      </c>
      <c r="C1392" s="8">
        <v>4.6689999999999995E-2</v>
      </c>
      <c r="D1392" s="8">
        <v>0.05</v>
      </c>
      <c r="E1392" s="19"/>
    </row>
    <row r="1393" spans="1:5" x14ac:dyDescent="0.25">
      <c r="A1393" s="7" t="s">
        <v>3809</v>
      </c>
      <c r="C1393" s="8">
        <v>4.6689999999999995E-2</v>
      </c>
      <c r="D1393" s="8">
        <v>0.05</v>
      </c>
      <c r="E1393" s="19"/>
    </row>
    <row r="1394" spans="1:5" x14ac:dyDescent="0.25">
      <c r="A1394" s="7" t="s">
        <v>3810</v>
      </c>
      <c r="C1394" s="8">
        <v>4.743E-2</v>
      </c>
      <c r="D1394" s="8">
        <v>0.05</v>
      </c>
      <c r="E1394" s="19"/>
    </row>
    <row r="1395" spans="1:5" x14ac:dyDescent="0.25">
      <c r="A1395" s="7" t="s">
        <v>3811</v>
      </c>
      <c r="C1395" s="8">
        <v>4.8680000000000001E-2</v>
      </c>
      <c r="D1395" s="8">
        <v>0.05</v>
      </c>
      <c r="E1395" s="19"/>
    </row>
    <row r="1396" spans="1:5" x14ac:dyDescent="0.25">
      <c r="A1396" s="7" t="s">
        <v>3812</v>
      </c>
      <c r="C1396" s="8">
        <v>4.8780000000000004E-2</v>
      </c>
      <c r="D1396" s="8">
        <v>0.05</v>
      </c>
      <c r="E1396" s="19"/>
    </row>
    <row r="1397" spans="1:5" x14ac:dyDescent="0.25">
      <c r="A1397" s="7" t="s">
        <v>3813</v>
      </c>
      <c r="C1397" s="8">
        <v>4.8479999999999995E-2</v>
      </c>
      <c r="D1397" s="8">
        <v>0.05</v>
      </c>
      <c r="E1397" s="19"/>
    </row>
    <row r="1398" spans="1:5" x14ac:dyDescent="0.25">
      <c r="A1398" s="7" t="s">
        <v>3814</v>
      </c>
      <c r="C1398" s="8">
        <v>4.7619999999999996E-2</v>
      </c>
      <c r="D1398" s="8">
        <v>0.05</v>
      </c>
      <c r="E1398" s="19"/>
    </row>
    <row r="1399" spans="1:5" x14ac:dyDescent="0.25">
      <c r="A1399" s="7" t="s">
        <v>3815</v>
      </c>
      <c r="C1399" s="8">
        <v>4.7619999999999996E-2</v>
      </c>
      <c r="D1399" s="8">
        <v>0.05</v>
      </c>
      <c r="E1399" s="19"/>
    </row>
    <row r="1400" spans="1:5" x14ac:dyDescent="0.25">
      <c r="A1400" s="7" t="s">
        <v>3816</v>
      </c>
      <c r="C1400" s="8">
        <v>4.7240000000000004E-2</v>
      </c>
      <c r="D1400" s="8">
        <v>0.05</v>
      </c>
      <c r="E1400" s="19"/>
    </row>
    <row r="1401" spans="1:5" x14ac:dyDescent="0.25">
      <c r="A1401" s="7" t="s">
        <v>3817</v>
      </c>
      <c r="C1401" s="8">
        <v>4.453E-2</v>
      </c>
      <c r="D1401" s="8">
        <v>0.05</v>
      </c>
      <c r="E1401" s="19"/>
    </row>
    <row r="1402" spans="1:5" x14ac:dyDescent="0.25">
      <c r="A1402" s="7" t="s">
        <v>3818</v>
      </c>
      <c r="C1402" s="8">
        <v>4.1880000000000001E-2</v>
      </c>
      <c r="D1402" s="8">
        <v>0.05</v>
      </c>
      <c r="E1402" s="19"/>
    </row>
    <row r="1403" spans="1:5" x14ac:dyDescent="0.25">
      <c r="A1403" s="7" t="s">
        <v>3819</v>
      </c>
      <c r="C1403" s="8">
        <v>4.1589999999999995E-2</v>
      </c>
      <c r="D1403" s="8">
        <v>0.05</v>
      </c>
      <c r="E1403" s="19"/>
    </row>
    <row r="1404" spans="1:5" x14ac:dyDescent="0.25">
      <c r="A1404" s="7" t="s">
        <v>3820</v>
      </c>
      <c r="C1404" s="8">
        <v>4.1029999999999997E-2</v>
      </c>
      <c r="D1404" s="8">
        <v>0.05</v>
      </c>
      <c r="E1404" s="19"/>
    </row>
    <row r="1405" spans="1:5" x14ac:dyDescent="0.25">
      <c r="A1405" s="7" t="s">
        <v>3821</v>
      </c>
      <c r="C1405" s="8">
        <v>4.1100000000000005E-2</v>
      </c>
      <c r="D1405" s="8">
        <v>0.05</v>
      </c>
      <c r="E1405" s="19"/>
    </row>
    <row r="1406" spans="1:5" x14ac:dyDescent="0.25">
      <c r="A1406" s="7" t="s">
        <v>3822</v>
      </c>
      <c r="C1406" s="8">
        <v>3.8589999999999999E-2</v>
      </c>
      <c r="D1406" s="8">
        <v>0.05</v>
      </c>
      <c r="E1406" s="19"/>
    </row>
    <row r="1407" spans="1:5" x14ac:dyDescent="0.25">
      <c r="A1407" s="7" t="s">
        <v>3823</v>
      </c>
      <c r="C1407" s="8">
        <v>3.7970000000000004E-2</v>
      </c>
      <c r="D1407" s="8">
        <v>0.05</v>
      </c>
      <c r="E1407" s="19"/>
    </row>
    <row r="1408" spans="1:5" x14ac:dyDescent="0.25">
      <c r="A1408" s="7" t="s">
        <v>3824</v>
      </c>
      <c r="C1408" s="8">
        <v>3.7040000000000003E-2</v>
      </c>
      <c r="D1408" s="8">
        <v>0.05</v>
      </c>
      <c r="E1408" s="19"/>
    </row>
    <row r="1409" spans="1:5" x14ac:dyDescent="0.25">
      <c r="A1409" s="7" t="s">
        <v>3825</v>
      </c>
      <c r="C1409" s="8">
        <v>3.6420000000000001E-2</v>
      </c>
      <c r="D1409" s="8">
        <v>0.05</v>
      </c>
      <c r="E1409" s="19"/>
    </row>
    <row r="1410" spans="1:5" x14ac:dyDescent="0.25">
      <c r="A1410" s="7" t="s">
        <v>3826</v>
      </c>
      <c r="C1410" s="8">
        <v>3.5979999999999998E-2</v>
      </c>
      <c r="D1410" s="8">
        <v>0.05</v>
      </c>
      <c r="E1410" s="19"/>
    </row>
    <row r="1411" spans="1:5" x14ac:dyDescent="0.25">
      <c r="A1411" s="7" t="s">
        <v>3827</v>
      </c>
      <c r="C1411" s="8">
        <v>3.5979999999999998E-2</v>
      </c>
      <c r="D1411" s="8">
        <v>0.05</v>
      </c>
      <c r="E1411" s="19"/>
    </row>
    <row r="1412" spans="1:5" x14ac:dyDescent="0.25">
      <c r="A1412" s="7" t="s">
        <v>3828</v>
      </c>
      <c r="C1412" s="8">
        <v>3.8030000000000001E-2</v>
      </c>
      <c r="D1412" s="8">
        <v>0.05</v>
      </c>
      <c r="E1412" s="19"/>
    </row>
    <row r="1413" spans="1:5" x14ac:dyDescent="0.25">
      <c r="A1413" s="7" t="s">
        <v>3829</v>
      </c>
      <c r="C1413" s="8">
        <v>3.7620000000000001E-2</v>
      </c>
      <c r="D1413" s="8">
        <v>0.05</v>
      </c>
      <c r="E1413" s="19"/>
    </row>
    <row r="1414" spans="1:5" x14ac:dyDescent="0.25">
      <c r="A1414" s="7" t="s">
        <v>3830</v>
      </c>
      <c r="C1414" s="8">
        <v>3.8100000000000002E-2</v>
      </c>
      <c r="D1414" s="8">
        <v>0.05</v>
      </c>
      <c r="E1414" s="19"/>
    </row>
    <row r="1415" spans="1:5" x14ac:dyDescent="0.25">
      <c r="A1415" s="7" t="s">
        <v>3831</v>
      </c>
      <c r="C1415" s="8">
        <v>3.7740000000000003E-2</v>
      </c>
      <c r="D1415" s="8">
        <v>0.05</v>
      </c>
      <c r="E1415" s="19"/>
    </row>
    <row r="1416" spans="1:5" x14ac:dyDescent="0.25">
      <c r="A1416" s="7" t="s">
        <v>3832</v>
      </c>
      <c r="C1416" s="8">
        <v>3.7970000000000004E-2</v>
      </c>
      <c r="D1416" s="8">
        <v>0.05</v>
      </c>
      <c r="E1416" s="19"/>
    </row>
    <row r="1417" spans="1:5" x14ac:dyDescent="0.25">
      <c r="A1417" s="7" t="s">
        <v>3833</v>
      </c>
      <c r="C1417" s="8">
        <v>3.7970000000000004E-2</v>
      </c>
      <c r="D1417" s="8">
        <v>0.05</v>
      </c>
      <c r="E1417" s="19"/>
    </row>
    <row r="1418" spans="1:5" x14ac:dyDescent="0.25">
      <c r="A1418" s="7" t="s">
        <v>3834</v>
      </c>
      <c r="C1418" s="8">
        <v>3.8830000000000003E-2</v>
      </c>
      <c r="D1418" s="8">
        <v>0.05</v>
      </c>
      <c r="E1418" s="19"/>
    </row>
    <row r="1419" spans="1:5" x14ac:dyDescent="0.25">
      <c r="A1419" s="7" t="s">
        <v>3835</v>
      </c>
      <c r="C1419" s="8">
        <v>4.054E-2</v>
      </c>
      <c r="D1419" s="8">
        <v>0.05</v>
      </c>
      <c r="E1419" s="19"/>
    </row>
    <row r="1420" spans="1:5" x14ac:dyDescent="0.25">
      <c r="A1420" s="7" t="s">
        <v>3836</v>
      </c>
      <c r="C1420" s="8">
        <v>4.0199999999999993E-2</v>
      </c>
      <c r="D1420" s="8">
        <v>0.05</v>
      </c>
      <c r="E1420" s="19"/>
    </row>
    <row r="1421" spans="1:5" x14ac:dyDescent="0.25">
      <c r="A1421" s="7" t="s">
        <v>3837</v>
      </c>
      <c r="C1421" s="8">
        <v>3.8650000000000004E-2</v>
      </c>
      <c r="D1421" s="8">
        <v>0.05</v>
      </c>
      <c r="E1421" s="19"/>
    </row>
    <row r="1422" spans="1:5" x14ac:dyDescent="0.25">
      <c r="A1422" s="7" t="s">
        <v>3838</v>
      </c>
      <c r="C1422" s="8">
        <v>3.8339999999999999E-2</v>
      </c>
      <c r="D1422" s="8">
        <v>0.05</v>
      </c>
      <c r="E1422" s="19"/>
    </row>
    <row r="1423" spans="1:5" x14ac:dyDescent="0.25">
      <c r="A1423" s="7" t="s">
        <v>3839</v>
      </c>
      <c r="C1423" s="8">
        <v>3.7909999999999999E-2</v>
      </c>
      <c r="D1423" s="8">
        <v>0.05</v>
      </c>
      <c r="E1423" s="19"/>
    </row>
    <row r="1424" spans="1:5" x14ac:dyDescent="0.25">
      <c r="A1424" s="7" t="s">
        <v>3840</v>
      </c>
      <c r="C1424" s="8">
        <v>3.8220000000000004E-2</v>
      </c>
      <c r="D1424" s="8">
        <v>0.05</v>
      </c>
      <c r="E1424" s="19"/>
    </row>
    <row r="1425" spans="1:5" x14ac:dyDescent="0.25">
      <c r="A1425" s="7" t="s">
        <v>3841</v>
      </c>
      <c r="C1425" s="8">
        <v>4.1100000000000005E-2</v>
      </c>
      <c r="D1425" s="8">
        <v>0.05</v>
      </c>
      <c r="E1425" s="19"/>
    </row>
    <row r="1426" spans="1:5" x14ac:dyDescent="0.25">
      <c r="A1426" s="7" t="s">
        <v>3842</v>
      </c>
      <c r="C1426" s="8">
        <v>4.0399999999999998E-2</v>
      </c>
      <c r="D1426" s="8">
        <v>0.05</v>
      </c>
      <c r="E1426" s="19"/>
    </row>
    <row r="1427" spans="1:5" x14ac:dyDescent="0.25">
      <c r="A1427" s="7" t="s">
        <v>3843</v>
      </c>
      <c r="C1427" s="8">
        <v>4.1669999999999999E-2</v>
      </c>
      <c r="D1427" s="8">
        <v>0.05</v>
      </c>
      <c r="E1427" s="19"/>
    </row>
    <row r="1428" spans="1:5" x14ac:dyDescent="0.25">
      <c r="A1428" s="7" t="s">
        <v>3844</v>
      </c>
      <c r="C1428" s="8">
        <v>4.4690000000000001E-2</v>
      </c>
      <c r="D1428" s="8">
        <v>0.05</v>
      </c>
      <c r="E1428" s="19"/>
    </row>
    <row r="1429" spans="1:5" x14ac:dyDescent="0.25">
      <c r="A1429" s="7" t="s">
        <v>3845</v>
      </c>
      <c r="C1429" s="8">
        <v>4.5279999999999994E-2</v>
      </c>
      <c r="D1429" s="8">
        <v>0.05</v>
      </c>
      <c r="E1429" s="19"/>
    </row>
    <row r="1430" spans="1:5" x14ac:dyDescent="0.25">
      <c r="A1430" s="7" t="s">
        <v>3846</v>
      </c>
      <c r="C1430" s="8">
        <v>4.2030000000000005E-2</v>
      </c>
      <c r="D1430" s="8">
        <v>0.05</v>
      </c>
      <c r="E1430" s="19"/>
    </row>
    <row r="1431" spans="1:5" x14ac:dyDescent="0.25">
      <c r="A1431" s="7" t="s">
        <v>3847</v>
      </c>
      <c r="C1431" s="8">
        <v>4.1880000000000001E-2</v>
      </c>
      <c r="D1431" s="8">
        <v>0.05</v>
      </c>
      <c r="E1431" s="19"/>
    </row>
    <row r="1432" spans="1:5" x14ac:dyDescent="0.25">
      <c r="A1432" s="7" t="s">
        <v>3848</v>
      </c>
      <c r="C1432" s="8">
        <v>4.317E-2</v>
      </c>
      <c r="D1432" s="8">
        <v>0.05</v>
      </c>
      <c r="E1432" s="19"/>
    </row>
    <row r="1433" spans="1:5" x14ac:dyDescent="0.25">
      <c r="A1433" s="7" t="s">
        <v>3849</v>
      </c>
      <c r="C1433" s="8">
        <v>4.5110000000000004E-2</v>
      </c>
      <c r="D1433" s="8">
        <v>0.05</v>
      </c>
      <c r="E1433" s="19"/>
    </row>
    <row r="1434" spans="1:5" x14ac:dyDescent="0.25">
      <c r="A1434" s="7" t="s">
        <v>3850</v>
      </c>
      <c r="C1434" s="8">
        <v>4.4359999999999997E-2</v>
      </c>
      <c r="D1434" s="8">
        <v>0.05</v>
      </c>
      <c r="E1434" s="19"/>
    </row>
    <row r="1435" spans="1:5" x14ac:dyDescent="0.25">
      <c r="A1435" s="7" t="s">
        <v>3851</v>
      </c>
      <c r="C1435" s="8">
        <v>4.478E-2</v>
      </c>
      <c r="D1435" s="8">
        <v>0.05</v>
      </c>
      <c r="E1435" s="19"/>
    </row>
    <row r="1436" spans="1:5" x14ac:dyDescent="0.25">
      <c r="A1436" s="7" t="s">
        <v>3852</v>
      </c>
      <c r="C1436" s="8">
        <v>4.4199999999999996E-2</v>
      </c>
      <c r="D1436" s="8">
        <v>0.05</v>
      </c>
      <c r="E1436" s="19"/>
    </row>
    <row r="1437" spans="1:5" x14ac:dyDescent="0.25">
      <c r="A1437" s="7" t="s">
        <v>3853</v>
      </c>
      <c r="C1437" s="8">
        <v>4.3959999999999999E-2</v>
      </c>
      <c r="D1437" s="8">
        <v>0.05</v>
      </c>
      <c r="E1437" s="19"/>
    </row>
    <row r="1438" spans="1:5" x14ac:dyDescent="0.25">
      <c r="A1438" s="7" t="s">
        <v>3854</v>
      </c>
      <c r="C1438" s="8">
        <v>4.3720000000000002E-2</v>
      </c>
      <c r="D1438" s="8">
        <v>0.05</v>
      </c>
      <c r="E1438" s="19"/>
    </row>
    <row r="1439" spans="1:5" x14ac:dyDescent="0.25">
      <c r="A1439" s="7" t="s">
        <v>3855</v>
      </c>
      <c r="C1439" s="8">
        <v>4.317E-2</v>
      </c>
      <c r="D1439" s="8">
        <v>0.05</v>
      </c>
      <c r="E1439" s="19"/>
    </row>
    <row r="1440" spans="1:5" x14ac:dyDescent="0.25">
      <c r="A1440" s="7" t="s">
        <v>3856</v>
      </c>
      <c r="C1440" s="8">
        <v>4.3090000000000003E-2</v>
      </c>
      <c r="D1440" s="8">
        <v>0.05</v>
      </c>
      <c r="E1440" s="19"/>
    </row>
    <row r="1441" spans="1:5" x14ac:dyDescent="0.25">
      <c r="A1441" s="7" t="s">
        <v>3857</v>
      </c>
      <c r="C1441" s="8">
        <v>4.2930000000000003E-2</v>
      </c>
      <c r="D1441" s="8">
        <v>0.05</v>
      </c>
      <c r="E1441" s="19"/>
    </row>
    <row r="1442" spans="1:5" x14ac:dyDescent="0.25">
      <c r="A1442" s="7" t="s">
        <v>3858</v>
      </c>
      <c r="C1442" s="8">
        <v>4.3799999999999999E-2</v>
      </c>
      <c r="D1442" s="8">
        <v>0.05</v>
      </c>
      <c r="E1442" s="19"/>
    </row>
    <row r="1443" spans="1:5" x14ac:dyDescent="0.25">
      <c r="A1443" s="7" t="s">
        <v>3859</v>
      </c>
      <c r="C1443" s="8">
        <v>4.444E-2</v>
      </c>
      <c r="D1443" s="8">
        <v>0.05</v>
      </c>
      <c r="E1443" s="19"/>
    </row>
    <row r="1444" spans="1:5" x14ac:dyDescent="0.25">
      <c r="A1444" s="7" t="s">
        <v>3860</v>
      </c>
      <c r="C1444" s="8">
        <v>4.5279999999999994E-2</v>
      </c>
      <c r="D1444" s="8">
        <v>0.05</v>
      </c>
      <c r="E1444" s="19"/>
    </row>
    <row r="1445" spans="1:5" x14ac:dyDescent="0.25">
      <c r="A1445" s="7" t="s">
        <v>3861</v>
      </c>
      <c r="C1445" s="8">
        <v>4.4199999999999996E-2</v>
      </c>
      <c r="D1445" s="8">
        <v>0.05</v>
      </c>
      <c r="E1445" s="19"/>
    </row>
    <row r="1446" spans="1:5" x14ac:dyDescent="0.25">
      <c r="A1446" s="7" t="s">
        <v>3862</v>
      </c>
      <c r="C1446" s="8">
        <v>4.3240000000000001E-2</v>
      </c>
      <c r="D1446" s="8">
        <v>0.05</v>
      </c>
      <c r="E1446" s="19"/>
    </row>
    <row r="1447" spans="1:5" x14ac:dyDescent="0.25">
      <c r="A1447" s="7" t="s">
        <v>3863</v>
      </c>
      <c r="C1447" s="8">
        <v>4.3090000000000003E-2</v>
      </c>
      <c r="D1447" s="8">
        <v>0.05</v>
      </c>
      <c r="E1447" s="19"/>
    </row>
    <row r="1448" spans="1:5" x14ac:dyDescent="0.25">
      <c r="A1448" s="7" t="s">
        <v>3864</v>
      </c>
      <c r="C1448" s="8">
        <v>4.1959999999999997E-2</v>
      </c>
      <c r="D1448" s="8">
        <v>0.05</v>
      </c>
      <c r="E1448" s="19"/>
    </row>
    <row r="1449" spans="1:5" x14ac:dyDescent="0.25">
      <c r="A1449" s="7" t="s">
        <v>3865</v>
      </c>
      <c r="C1449" s="8">
        <v>4.1169999999999998E-2</v>
      </c>
      <c r="D1449" s="8">
        <v>0.05</v>
      </c>
      <c r="E1449" s="19"/>
    </row>
    <row r="1450" spans="1:5" x14ac:dyDescent="0.25">
      <c r="A1450" s="7" t="s">
        <v>3866</v>
      </c>
      <c r="C1450" s="8">
        <v>4.1740000000000006E-2</v>
      </c>
      <c r="D1450" s="8">
        <v>0.05</v>
      </c>
      <c r="E1450" s="19"/>
    </row>
    <row r="1451" spans="1:5" x14ac:dyDescent="0.25">
      <c r="A1451" s="7" t="s">
        <v>3867</v>
      </c>
      <c r="C1451" s="8">
        <v>4.1449999999999994E-2</v>
      </c>
      <c r="D1451" s="8">
        <v>0.05</v>
      </c>
      <c r="E1451" s="19"/>
    </row>
    <row r="1452" spans="1:5" x14ac:dyDescent="0.25">
      <c r="A1452" s="7" t="s">
        <v>3868</v>
      </c>
      <c r="C1452" s="8">
        <v>3.909E-2</v>
      </c>
      <c r="D1452" s="8">
        <v>0.05</v>
      </c>
      <c r="E1452" s="19"/>
    </row>
    <row r="1453" spans="1:5" x14ac:dyDescent="0.25">
      <c r="A1453" s="7" t="s">
        <v>3869</v>
      </c>
      <c r="C1453" s="8">
        <v>3.9149999999999997E-2</v>
      </c>
      <c r="D1453" s="8">
        <v>0.05</v>
      </c>
      <c r="E1453" s="19"/>
    </row>
    <row r="1454" spans="1:5" x14ac:dyDescent="0.25">
      <c r="A1454" s="7" t="s">
        <v>3870</v>
      </c>
      <c r="C1454" s="8">
        <v>4.0340000000000001E-2</v>
      </c>
      <c r="D1454" s="8">
        <v>0.05</v>
      </c>
      <c r="E1454" s="19"/>
    </row>
    <row r="1455" spans="1:5" x14ac:dyDescent="0.25">
      <c r="A1455" s="7" t="s">
        <v>3871</v>
      </c>
      <c r="C1455" s="8">
        <v>3.9469999999999998E-2</v>
      </c>
      <c r="D1455" s="8">
        <v>0.05</v>
      </c>
      <c r="E1455" s="19"/>
    </row>
    <row r="1456" spans="1:5" x14ac:dyDescent="0.25">
      <c r="A1456" s="7" t="s">
        <v>3872</v>
      </c>
      <c r="C1456" s="8">
        <v>3.9280000000000002E-2</v>
      </c>
      <c r="D1456" s="8">
        <v>0.05</v>
      </c>
      <c r="E1456" s="19"/>
    </row>
    <row r="1457" spans="1:5" x14ac:dyDescent="0.25">
      <c r="A1457" s="7" t="s">
        <v>3873</v>
      </c>
      <c r="C1457" s="8">
        <v>3.8710000000000001E-2</v>
      </c>
      <c r="D1457" s="8">
        <v>0.05</v>
      </c>
      <c r="E1457" s="19"/>
    </row>
    <row r="1458" spans="1:5" x14ac:dyDescent="0.25">
      <c r="A1458" s="7" t="s">
        <v>3874</v>
      </c>
      <c r="C1458" s="8">
        <v>3.8710000000000001E-2</v>
      </c>
      <c r="D1458" s="8">
        <v>0.05</v>
      </c>
      <c r="E1458" s="19"/>
    </row>
    <row r="1459" spans="1:5" x14ac:dyDescent="0.25">
      <c r="A1459" s="7" t="s">
        <v>3875</v>
      </c>
      <c r="C1459" s="8">
        <v>3.8830000000000003E-2</v>
      </c>
      <c r="D1459" s="8">
        <v>0.05</v>
      </c>
      <c r="E1459" s="19"/>
    </row>
    <row r="1460" spans="1:5" x14ac:dyDescent="0.25">
      <c r="A1460" s="7" t="s">
        <v>3876</v>
      </c>
      <c r="C1460" s="8">
        <v>3.9410000000000001E-2</v>
      </c>
      <c r="D1460" s="8">
        <v>0.05</v>
      </c>
      <c r="E1460" s="19"/>
    </row>
    <row r="1461" spans="1:5" x14ac:dyDescent="0.25">
      <c r="A1461" s="7" t="s">
        <v>3877</v>
      </c>
      <c r="C1461" s="8">
        <v>3.8159999999999999E-2</v>
      </c>
      <c r="D1461" s="8">
        <v>0.05</v>
      </c>
      <c r="E1461" s="19"/>
    </row>
    <row r="1462" spans="1:5" x14ac:dyDescent="0.25">
      <c r="A1462" s="7" t="s">
        <v>3878</v>
      </c>
      <c r="C1462" s="8">
        <v>3.7740000000000003E-2</v>
      </c>
      <c r="D1462" s="8">
        <v>0.05</v>
      </c>
      <c r="E1462" s="19"/>
    </row>
    <row r="1463" spans="1:5" x14ac:dyDescent="0.25">
      <c r="A1463" s="7" t="s">
        <v>3879</v>
      </c>
      <c r="C1463" s="8">
        <v>3.8220000000000004E-2</v>
      </c>
      <c r="D1463" s="8">
        <v>0.05</v>
      </c>
      <c r="E1463" s="19"/>
    </row>
    <row r="1464" spans="1:5" x14ac:dyDescent="0.25">
      <c r="A1464" s="7" t="s">
        <v>3880</v>
      </c>
      <c r="C1464" s="8">
        <v>3.78E-2</v>
      </c>
      <c r="D1464" s="8">
        <v>0.05</v>
      </c>
      <c r="E1464" s="19"/>
    </row>
    <row r="1465" spans="1:5" x14ac:dyDescent="0.25">
      <c r="A1465" s="7" t="s">
        <v>3881</v>
      </c>
      <c r="C1465" s="8">
        <v>3.7740000000000003E-2</v>
      </c>
      <c r="D1465" s="8">
        <v>0.05</v>
      </c>
      <c r="E1465" s="19"/>
    </row>
    <row r="1466" spans="1:5" x14ac:dyDescent="0.25">
      <c r="A1466" s="7" t="s">
        <v>3882</v>
      </c>
      <c r="C1466" s="8">
        <v>3.7330000000000002E-2</v>
      </c>
      <c r="D1466" s="8">
        <v>0.05</v>
      </c>
      <c r="E1466" s="19"/>
    </row>
    <row r="1467" spans="1:5" x14ac:dyDescent="0.25">
      <c r="A1467" s="7" t="s">
        <v>3883</v>
      </c>
      <c r="C1467" s="8">
        <v>3.7330000000000002E-2</v>
      </c>
      <c r="D1467" s="8">
        <v>0.05</v>
      </c>
      <c r="E1467" s="19"/>
    </row>
    <row r="1468" spans="1:5" x14ac:dyDescent="0.25">
      <c r="A1468" s="7" t="s">
        <v>3884</v>
      </c>
      <c r="C1468" s="8">
        <v>3.687E-2</v>
      </c>
      <c r="D1468" s="8">
        <v>0.05</v>
      </c>
      <c r="E1468" s="19"/>
    </row>
    <row r="1469" spans="1:5" x14ac:dyDescent="0.25">
      <c r="A1469" s="7" t="s">
        <v>3885</v>
      </c>
      <c r="C1469" s="8">
        <v>3.6420000000000001E-2</v>
      </c>
      <c r="D1469" s="8">
        <v>0.05</v>
      </c>
      <c r="E1469" s="19"/>
    </row>
    <row r="1470" spans="1:5" x14ac:dyDescent="0.25">
      <c r="A1470" s="7" t="s">
        <v>3886</v>
      </c>
      <c r="C1470" s="8">
        <v>3.6979999999999999E-2</v>
      </c>
      <c r="D1470" s="8">
        <v>0.05</v>
      </c>
      <c r="E1470" s="19"/>
    </row>
    <row r="1471" spans="1:5" x14ac:dyDescent="0.25">
      <c r="A1471" s="7" t="s">
        <v>3887</v>
      </c>
      <c r="C1471" s="8">
        <v>3.7679999999999998E-2</v>
      </c>
      <c r="D1471" s="8">
        <v>0.05</v>
      </c>
      <c r="E1471" s="19"/>
    </row>
    <row r="1472" spans="1:5" x14ac:dyDescent="0.25">
      <c r="A1472" s="7" t="s">
        <v>3888</v>
      </c>
      <c r="C1472" s="8">
        <v>3.9019999999999999E-2</v>
      </c>
      <c r="D1472" s="8">
        <v>0.05</v>
      </c>
      <c r="E1472" s="19"/>
    </row>
    <row r="1473" spans="1:5" x14ac:dyDescent="0.25">
      <c r="A1473" s="7" t="s">
        <v>3889</v>
      </c>
      <c r="C1473" s="8">
        <v>4.1100000000000005E-2</v>
      </c>
      <c r="D1473" s="8">
        <v>0.05</v>
      </c>
      <c r="E1473" s="19"/>
    </row>
    <row r="1474" spans="1:5" x14ac:dyDescent="0.25">
      <c r="A1474" s="7" t="s">
        <v>3890</v>
      </c>
      <c r="C1474" s="8">
        <v>4.0340000000000001E-2</v>
      </c>
      <c r="D1474" s="8">
        <v>0.05</v>
      </c>
      <c r="E1474" s="19"/>
    </row>
    <row r="1475" spans="1:5" x14ac:dyDescent="0.25">
      <c r="A1475" s="7" t="s">
        <v>3891</v>
      </c>
      <c r="C1475" s="8">
        <v>3.8769999999999999E-2</v>
      </c>
      <c r="D1475" s="8">
        <v>0.05</v>
      </c>
      <c r="E1475" s="19"/>
    </row>
    <row r="1476" spans="1:5" x14ac:dyDescent="0.25">
      <c r="A1476" s="7" t="s">
        <v>3892</v>
      </c>
      <c r="C1476" s="8">
        <v>3.7149999999999996E-2</v>
      </c>
      <c r="D1476" s="8">
        <v>0.05</v>
      </c>
      <c r="E1476" s="19"/>
    </row>
    <row r="1477" spans="1:5" x14ac:dyDescent="0.25">
      <c r="A1477" s="7" t="s">
        <v>3893</v>
      </c>
      <c r="C1477" s="8">
        <v>3.7089999999999998E-2</v>
      </c>
      <c r="D1477" s="8">
        <v>0.05</v>
      </c>
      <c r="E1477" s="19"/>
    </row>
    <row r="1478" spans="1:5" x14ac:dyDescent="0.25">
      <c r="A1478" s="7" t="s">
        <v>3894</v>
      </c>
      <c r="C1478" s="8">
        <v>3.7149999999999996E-2</v>
      </c>
      <c r="D1478" s="8">
        <v>0.05</v>
      </c>
      <c r="E1478" s="19"/>
    </row>
    <row r="1479" spans="1:5" x14ac:dyDescent="0.25">
      <c r="A1479" s="7" t="s">
        <v>3895</v>
      </c>
      <c r="C1479" s="8">
        <v>3.6200000000000003E-2</v>
      </c>
      <c r="D1479" s="8">
        <v>0.05</v>
      </c>
      <c r="E1479" s="19"/>
    </row>
    <row r="1480" spans="1:5" x14ac:dyDescent="0.25">
      <c r="A1480" s="7" t="s">
        <v>3896</v>
      </c>
      <c r="C1480" s="8">
        <v>3.6089999999999997E-2</v>
      </c>
      <c r="D1480" s="8">
        <v>0.05</v>
      </c>
      <c r="E1480" s="19"/>
    </row>
    <row r="1481" spans="1:5" x14ac:dyDescent="0.25">
      <c r="A1481" s="7" t="s">
        <v>3897</v>
      </c>
      <c r="C1481" s="8">
        <v>3.6469999999999995E-2</v>
      </c>
      <c r="D1481" s="8">
        <v>0.05</v>
      </c>
      <c r="E1481" s="19"/>
    </row>
    <row r="1482" spans="1:5" x14ac:dyDescent="0.25">
      <c r="A1482" s="7" t="s">
        <v>3898</v>
      </c>
      <c r="C1482" s="8">
        <v>3.5610000000000003E-2</v>
      </c>
      <c r="D1482" s="8">
        <v>0.05</v>
      </c>
      <c r="E1482" s="19"/>
    </row>
    <row r="1483" spans="1:5" x14ac:dyDescent="0.25">
      <c r="A1483" s="7" t="s">
        <v>3899</v>
      </c>
      <c r="C1483" s="8">
        <v>3.4680000000000002E-2</v>
      </c>
      <c r="D1483" s="8">
        <v>0.05</v>
      </c>
      <c r="E1483" s="19"/>
    </row>
    <row r="1484" spans="1:5" x14ac:dyDescent="0.25">
      <c r="A1484" s="7" t="s">
        <v>3900</v>
      </c>
      <c r="C1484" s="8">
        <v>3.3059999999999999E-2</v>
      </c>
      <c r="D1484" s="8">
        <v>0.05</v>
      </c>
      <c r="E1484" s="19"/>
    </row>
    <row r="1485" spans="1:5" x14ac:dyDescent="0.25">
      <c r="A1485" s="7" t="s">
        <v>3901</v>
      </c>
      <c r="C1485" s="8">
        <v>3.2349999999999997E-2</v>
      </c>
      <c r="D1485" s="8">
        <v>0.05</v>
      </c>
      <c r="E1485" s="19"/>
    </row>
    <row r="1486" spans="1:5" x14ac:dyDescent="0.25">
      <c r="A1486" s="7" t="s">
        <v>3902</v>
      </c>
      <c r="C1486" s="8">
        <v>3.1789999999999999E-2</v>
      </c>
      <c r="D1486" s="8">
        <v>0.05</v>
      </c>
      <c r="E1486" s="19"/>
    </row>
    <row r="1487" spans="1:5" x14ac:dyDescent="0.25">
      <c r="A1487" s="7" t="s">
        <v>3903</v>
      </c>
      <c r="C1487" s="8">
        <v>3.1210000000000002E-2</v>
      </c>
      <c r="D1487" s="8">
        <v>0.05</v>
      </c>
      <c r="E1487" s="19"/>
    </row>
    <row r="1488" spans="1:5" x14ac:dyDescent="0.25">
      <c r="A1488" s="7" t="s">
        <v>3904</v>
      </c>
      <c r="C1488" s="8">
        <v>3.1789999999999999E-2</v>
      </c>
      <c r="D1488" s="8">
        <v>0.05</v>
      </c>
      <c r="E1488" s="19"/>
    </row>
    <row r="1489" spans="1:5" x14ac:dyDescent="0.25">
      <c r="A1489" s="7" t="s">
        <v>3905</v>
      </c>
      <c r="C1489" s="8">
        <v>3.1210000000000002E-2</v>
      </c>
      <c r="D1489" s="8">
        <v>0.05</v>
      </c>
      <c r="E1489" s="19"/>
    </row>
    <row r="1490" spans="1:5" x14ac:dyDescent="0.25">
      <c r="A1490" s="7" t="s">
        <v>3906</v>
      </c>
      <c r="C1490" s="8">
        <v>3.2590000000000001E-2</v>
      </c>
      <c r="D1490" s="8">
        <v>0.05</v>
      </c>
      <c r="E1490" s="19"/>
    </row>
    <row r="1491" spans="1:5" x14ac:dyDescent="0.25">
      <c r="A1491" s="7" t="s">
        <v>3907</v>
      </c>
      <c r="C1491" s="8">
        <v>3.2000000000000001E-2</v>
      </c>
      <c r="D1491" s="8">
        <v>0.05</v>
      </c>
      <c r="E1491" s="19"/>
    </row>
    <row r="1492" spans="1:5" x14ac:dyDescent="0.25">
      <c r="A1492" s="7" t="s">
        <v>3908</v>
      </c>
      <c r="C1492" s="8">
        <v>3.1449999999999999E-2</v>
      </c>
      <c r="D1492" s="8">
        <v>0.05</v>
      </c>
      <c r="E1492" s="19"/>
    </row>
    <row r="1493" spans="1:5" x14ac:dyDescent="0.25">
      <c r="A1493" s="7" t="s">
        <v>3909</v>
      </c>
      <c r="C1493" s="8">
        <v>3.1210000000000002E-2</v>
      </c>
      <c r="D1493" s="8">
        <v>0.05</v>
      </c>
      <c r="E1493" s="19"/>
    </row>
    <row r="1494" spans="1:5" x14ac:dyDescent="0.25">
      <c r="A1494" s="7" t="s">
        <v>3910</v>
      </c>
      <c r="C1494" s="8">
        <v>3.141E-2</v>
      </c>
      <c r="D1494" s="8">
        <v>0.05</v>
      </c>
      <c r="E1494" s="19"/>
    </row>
    <row r="1495" spans="1:5" x14ac:dyDescent="0.25">
      <c r="A1495" s="7" t="s">
        <v>3911</v>
      </c>
      <c r="C1495" s="8">
        <v>3.1620000000000002E-2</v>
      </c>
      <c r="D1495" s="8">
        <v>0.05</v>
      </c>
      <c r="E1495" s="19"/>
    </row>
    <row r="1496" spans="1:5" x14ac:dyDescent="0.25">
      <c r="A1496" s="7" t="s">
        <v>3912</v>
      </c>
      <c r="C1496" s="8">
        <v>3.2039999999999999E-2</v>
      </c>
      <c r="D1496" s="8">
        <v>0.05</v>
      </c>
      <c r="E1496" s="19"/>
    </row>
    <row r="1497" spans="1:5" x14ac:dyDescent="0.25">
      <c r="A1497" s="7" t="s">
        <v>3913</v>
      </c>
      <c r="C1497" s="8">
        <v>3.209E-2</v>
      </c>
      <c r="D1497" s="8">
        <v>0.05</v>
      </c>
      <c r="E1497" s="19"/>
    </row>
    <row r="1498" spans="1:5" x14ac:dyDescent="0.25">
      <c r="A1498" s="7" t="s">
        <v>3914</v>
      </c>
      <c r="C1498" s="8">
        <v>3.2170000000000004E-2</v>
      </c>
      <c r="D1498" s="8">
        <v>0.05</v>
      </c>
      <c r="E1498" s="19"/>
    </row>
    <row r="1499" spans="1:5" x14ac:dyDescent="0.25">
      <c r="A1499" s="7" t="s">
        <v>3915</v>
      </c>
      <c r="C1499" s="8">
        <v>3.288E-2</v>
      </c>
      <c r="D1499" s="8">
        <v>0.05</v>
      </c>
      <c r="E1499" s="19"/>
    </row>
    <row r="1500" spans="1:5" x14ac:dyDescent="0.25">
      <c r="A1500" s="7" t="s">
        <v>3916</v>
      </c>
      <c r="C1500" s="8">
        <v>3.3520000000000001E-2</v>
      </c>
      <c r="D1500" s="8">
        <v>0.05</v>
      </c>
      <c r="E1500" s="19"/>
    </row>
    <row r="1501" spans="1:5" x14ac:dyDescent="0.25">
      <c r="A1501" s="7" t="s">
        <v>3917</v>
      </c>
      <c r="C1501" s="8">
        <v>3.279E-2</v>
      </c>
      <c r="D1501" s="8">
        <v>0.05</v>
      </c>
      <c r="E1501" s="19"/>
    </row>
    <row r="1502" spans="1:5" x14ac:dyDescent="0.25">
      <c r="A1502" s="7" t="s">
        <v>3918</v>
      </c>
      <c r="C1502" s="8">
        <v>3.3329999999999999E-2</v>
      </c>
      <c r="D1502" s="8">
        <v>0.05</v>
      </c>
      <c r="E1502" s="19"/>
    </row>
    <row r="1503" spans="1:5" x14ac:dyDescent="0.25">
      <c r="A1503" s="7" t="s">
        <v>3919</v>
      </c>
      <c r="C1503" s="8">
        <v>3.4329999999999999E-2</v>
      </c>
      <c r="D1503" s="8">
        <v>0.05</v>
      </c>
      <c r="E1503" s="19"/>
    </row>
    <row r="1504" spans="1:5" x14ac:dyDescent="0.25">
      <c r="A1504" s="7" t="s">
        <v>3920</v>
      </c>
      <c r="C1504" s="8">
        <v>3.4089999999999995E-2</v>
      </c>
      <c r="D1504" s="8">
        <v>0.05</v>
      </c>
      <c r="E1504" s="19"/>
    </row>
    <row r="1505" spans="1:5" x14ac:dyDescent="0.25">
      <c r="A1505" s="7" t="s">
        <v>3921</v>
      </c>
      <c r="C1505" s="8">
        <v>3.4290000000000001E-2</v>
      </c>
      <c r="D1505" s="8">
        <v>0.05</v>
      </c>
      <c r="E1505" s="19"/>
    </row>
    <row r="1506" spans="1:5" x14ac:dyDescent="0.25">
      <c r="A1506" s="7" t="s">
        <v>3922</v>
      </c>
      <c r="C1506" s="8">
        <v>3.6699999999999997E-2</v>
      </c>
      <c r="D1506" s="8">
        <v>0.05</v>
      </c>
      <c r="E1506" s="19"/>
    </row>
    <row r="1507" spans="1:5" x14ac:dyDescent="0.25">
      <c r="A1507" s="7" t="s">
        <v>3923</v>
      </c>
      <c r="C1507" s="8">
        <v>3.6920000000000001E-2</v>
      </c>
      <c r="D1507" s="8">
        <v>0.05</v>
      </c>
      <c r="E1507" s="19"/>
    </row>
    <row r="1508" spans="1:5" x14ac:dyDescent="0.25">
      <c r="A1508" s="7" t="s">
        <v>3924</v>
      </c>
      <c r="C1508" s="8">
        <v>3.7499999999999999E-2</v>
      </c>
      <c r="D1508" s="8">
        <v>0.05</v>
      </c>
      <c r="E1508" s="19"/>
    </row>
    <row r="1509" spans="1:5" x14ac:dyDescent="0.25">
      <c r="A1509" s="7" t="s">
        <v>3925</v>
      </c>
      <c r="C1509" s="8">
        <v>3.8830000000000003E-2</v>
      </c>
      <c r="D1509" s="8">
        <v>0.05</v>
      </c>
      <c r="E1509" s="19"/>
    </row>
    <row r="1510" spans="1:5" x14ac:dyDescent="0.25">
      <c r="A1510" s="7" t="s">
        <v>3926</v>
      </c>
      <c r="C1510" s="8">
        <v>3.7559999999999996E-2</v>
      </c>
      <c r="D1510" s="8">
        <v>0.05</v>
      </c>
      <c r="E1510" s="19"/>
    </row>
    <row r="1511" spans="1:5" x14ac:dyDescent="0.25">
      <c r="A1511" s="7" t="s">
        <v>3927</v>
      </c>
      <c r="C1511" s="8">
        <v>3.8589999999999999E-2</v>
      </c>
      <c r="D1511" s="8">
        <v>0.05</v>
      </c>
      <c r="E1511" s="19"/>
    </row>
    <row r="1512" spans="1:5" x14ac:dyDescent="0.25">
      <c r="A1512" s="7" t="s">
        <v>3928</v>
      </c>
      <c r="C1512" s="8">
        <v>3.78E-2</v>
      </c>
      <c r="D1512" s="8">
        <v>0.05</v>
      </c>
      <c r="E1512" s="19"/>
    </row>
    <row r="1513" spans="1:5" x14ac:dyDescent="0.25">
      <c r="A1513" s="7" t="s">
        <v>3929</v>
      </c>
      <c r="C1513" s="8">
        <v>3.8220000000000004E-2</v>
      </c>
      <c r="D1513" s="8">
        <v>0.05</v>
      </c>
      <c r="E1513" s="19"/>
    </row>
    <row r="1514" spans="1:5" x14ac:dyDescent="0.25">
      <c r="A1514" s="7" t="s">
        <v>3930</v>
      </c>
      <c r="C1514" s="8">
        <v>3.8460000000000001E-2</v>
      </c>
      <c r="D1514" s="8">
        <v>0.05</v>
      </c>
      <c r="E1514" s="19"/>
    </row>
    <row r="1515" spans="1:5" x14ac:dyDescent="0.25">
      <c r="A1515" s="7" t="s">
        <v>3931</v>
      </c>
      <c r="C1515" s="8">
        <v>3.8220000000000004E-2</v>
      </c>
      <c r="D1515" s="8">
        <v>0.05</v>
      </c>
      <c r="E1515" s="19"/>
    </row>
    <row r="1516" spans="1:5" x14ac:dyDescent="0.25">
      <c r="A1516" s="7" t="s">
        <v>3932</v>
      </c>
      <c r="C1516" s="8">
        <v>3.7499999999999999E-2</v>
      </c>
      <c r="D1516" s="8">
        <v>0.05</v>
      </c>
      <c r="E1516" s="19"/>
    </row>
    <row r="1517" spans="1:5" x14ac:dyDescent="0.25">
      <c r="A1517" s="7" t="s">
        <v>3933</v>
      </c>
      <c r="C1517" s="8">
        <v>3.6699999999999997E-2</v>
      </c>
      <c r="D1517" s="8">
        <v>0.05</v>
      </c>
      <c r="E1517" s="19"/>
    </row>
    <row r="1518" spans="1:5" x14ac:dyDescent="0.25">
      <c r="A1518" s="7" t="s">
        <v>3934</v>
      </c>
      <c r="C1518" s="8">
        <v>3.5560000000000001E-2</v>
      </c>
      <c r="D1518" s="8">
        <v>0.05</v>
      </c>
      <c r="E1518" s="19"/>
    </row>
    <row r="1519" spans="1:5" x14ac:dyDescent="0.25">
      <c r="A1519" s="7" t="s">
        <v>3935</v>
      </c>
      <c r="C1519" s="8">
        <v>3.7149999999999996E-2</v>
      </c>
      <c r="D1519" s="8">
        <v>0.05</v>
      </c>
      <c r="E1519" s="19"/>
    </row>
    <row r="1520" spans="1:5" x14ac:dyDescent="0.25">
      <c r="A1520" s="7" t="s">
        <v>3936</v>
      </c>
      <c r="C1520" s="8">
        <v>3.7620000000000001E-2</v>
      </c>
      <c r="D1520" s="8">
        <v>0.05</v>
      </c>
      <c r="E1520" s="19"/>
    </row>
    <row r="1521" spans="1:5" x14ac:dyDescent="0.25">
      <c r="A1521" s="7" t="s">
        <v>3937</v>
      </c>
      <c r="C1521" s="8">
        <v>3.6420000000000001E-2</v>
      </c>
      <c r="D1521" s="8">
        <v>0.05</v>
      </c>
      <c r="E1521" s="19"/>
    </row>
    <row r="1522" spans="1:5" x14ac:dyDescent="0.25">
      <c r="A1522" s="7" t="s">
        <v>3938</v>
      </c>
      <c r="C1522" s="8">
        <v>3.6360000000000003E-2</v>
      </c>
      <c r="D1522" s="8">
        <v>0.05</v>
      </c>
      <c r="E1522" s="19"/>
    </row>
    <row r="1523" spans="1:5" x14ac:dyDescent="0.25">
      <c r="A1523" s="7" t="s">
        <v>3939</v>
      </c>
      <c r="C1523" s="8">
        <v>3.6200000000000003E-2</v>
      </c>
      <c r="D1523" s="8">
        <v>0.05</v>
      </c>
      <c r="E1523" s="19"/>
    </row>
    <row r="1524" spans="1:5" x14ac:dyDescent="0.25">
      <c r="A1524" s="7" t="s">
        <v>3940</v>
      </c>
      <c r="C1524" s="8">
        <v>3.5560000000000001E-2</v>
      </c>
      <c r="D1524" s="8">
        <v>0.05</v>
      </c>
      <c r="E1524" s="19"/>
    </row>
    <row r="1525" spans="1:5" x14ac:dyDescent="0.25">
      <c r="A1525" s="7" t="s">
        <v>3941</v>
      </c>
      <c r="C1525" s="8">
        <v>3.4680000000000002E-2</v>
      </c>
      <c r="D1525" s="8">
        <v>0.05</v>
      </c>
      <c r="E1525" s="19"/>
    </row>
    <row r="1526" spans="1:5" x14ac:dyDescent="0.25">
      <c r="A1526" s="7" t="s">
        <v>3942</v>
      </c>
      <c r="C1526" s="8">
        <v>3.3709999999999997E-2</v>
      </c>
      <c r="D1526" s="8">
        <v>0.05</v>
      </c>
      <c r="E1526" s="19"/>
    </row>
    <row r="1527" spans="1:5" x14ac:dyDescent="0.25">
      <c r="A1527" s="7" t="s">
        <v>3943</v>
      </c>
      <c r="C1527" s="8">
        <v>3.4430000000000002E-2</v>
      </c>
      <c r="D1527" s="8">
        <v>0.05</v>
      </c>
      <c r="E1527" s="19"/>
    </row>
    <row r="1528" spans="1:5" x14ac:dyDescent="0.25">
      <c r="A1528" s="7" t="s">
        <v>3944</v>
      </c>
      <c r="C1528" s="8">
        <v>3.4529999999999998E-2</v>
      </c>
      <c r="D1528" s="8">
        <v>0.05</v>
      </c>
      <c r="E1528" s="19"/>
    </row>
    <row r="1529" spans="1:5" x14ac:dyDescent="0.25">
      <c r="A1529" s="7" t="s">
        <v>3945</v>
      </c>
      <c r="C1529" s="8">
        <v>3.4329999999999999E-2</v>
      </c>
      <c r="D1529" s="8">
        <v>0.05</v>
      </c>
      <c r="E1529" s="19"/>
    </row>
    <row r="1530" spans="1:5" x14ac:dyDescent="0.25">
      <c r="A1530" s="7" t="s">
        <v>3946</v>
      </c>
      <c r="C1530" s="8">
        <v>3.5450000000000002E-2</v>
      </c>
      <c r="D1530" s="8">
        <v>0.05</v>
      </c>
      <c r="E1530" s="19"/>
    </row>
    <row r="1531" spans="1:5" x14ac:dyDescent="0.25">
      <c r="A1531" s="7" t="s">
        <v>3947</v>
      </c>
      <c r="C1531" s="8">
        <v>3.5929999999999997E-2</v>
      </c>
      <c r="D1531" s="8">
        <v>0.05</v>
      </c>
      <c r="E1531" s="19"/>
    </row>
    <row r="1532" spans="1:5" x14ac:dyDescent="0.25">
      <c r="A1532" s="7" t="s">
        <v>3948</v>
      </c>
      <c r="C1532" s="8">
        <v>3.5040000000000002E-2</v>
      </c>
      <c r="D1532" s="8">
        <v>0.05</v>
      </c>
      <c r="E1532" s="19"/>
    </row>
    <row r="1533" spans="1:5" x14ac:dyDescent="0.25">
      <c r="A1533" s="7" t="s">
        <v>3949</v>
      </c>
      <c r="C1533" s="8">
        <v>3.5929999999999997E-2</v>
      </c>
      <c r="D1533" s="8">
        <v>0.05</v>
      </c>
      <c r="E1533" s="19"/>
    </row>
    <row r="1534" spans="1:5" x14ac:dyDescent="0.25">
      <c r="A1534" s="7" t="s">
        <v>3950</v>
      </c>
      <c r="C1534" s="8">
        <v>3.5610000000000003E-2</v>
      </c>
      <c r="D1534" s="8">
        <v>0.05</v>
      </c>
      <c r="E1534" s="19"/>
    </row>
    <row r="1535" spans="1:5" x14ac:dyDescent="0.25">
      <c r="A1535" s="7" t="s">
        <v>3951</v>
      </c>
      <c r="C1535" s="8">
        <v>3.5040000000000002E-2</v>
      </c>
      <c r="D1535" s="8">
        <v>0.05</v>
      </c>
      <c r="E1535" s="19"/>
    </row>
    <row r="1536" spans="1:5" x14ac:dyDescent="0.25">
      <c r="A1536" s="7" t="s">
        <v>3952</v>
      </c>
      <c r="C1536" s="8">
        <v>3.4880000000000001E-2</v>
      </c>
      <c r="D1536" s="8">
        <v>0.05</v>
      </c>
      <c r="E1536" s="19"/>
    </row>
    <row r="1537" spans="1:5" x14ac:dyDescent="0.25">
      <c r="A1537" s="7" t="s">
        <v>3953</v>
      </c>
      <c r="C1537" s="8">
        <v>3.39E-2</v>
      </c>
      <c r="D1537" s="8">
        <v>0.05</v>
      </c>
      <c r="E1537" s="19"/>
    </row>
    <row r="1538" spans="1:5" x14ac:dyDescent="0.25">
      <c r="A1538" s="7" t="s">
        <v>3954</v>
      </c>
      <c r="C1538" s="8">
        <v>3.4290000000000001E-2</v>
      </c>
      <c r="D1538" s="8">
        <v>0.05</v>
      </c>
      <c r="E1538" s="19"/>
    </row>
    <row r="1539" spans="1:5" x14ac:dyDescent="0.25">
      <c r="A1539" s="7" t="s">
        <v>3955</v>
      </c>
      <c r="C1539" s="8">
        <v>3.4290000000000001E-2</v>
      </c>
      <c r="D1539" s="8">
        <v>0.05</v>
      </c>
      <c r="E1539" s="19"/>
    </row>
    <row r="1540" spans="1:5" x14ac:dyDescent="0.25">
      <c r="A1540" s="7" t="s">
        <v>3956</v>
      </c>
      <c r="C1540" s="8">
        <v>3.4529999999999998E-2</v>
      </c>
      <c r="D1540" s="8">
        <v>0.05</v>
      </c>
      <c r="E1540" s="19"/>
    </row>
    <row r="1541" spans="1:5" x14ac:dyDescent="0.25">
      <c r="A1541" s="7" t="s">
        <v>3957</v>
      </c>
      <c r="C1541" s="8">
        <v>3.4729999999999997E-2</v>
      </c>
      <c r="D1541" s="8">
        <v>0.05</v>
      </c>
      <c r="E1541" s="19"/>
    </row>
    <row r="1542" spans="1:5" x14ac:dyDescent="0.25">
      <c r="A1542" s="7" t="s">
        <v>3958</v>
      </c>
      <c r="C1542" s="8">
        <v>3.4630000000000001E-2</v>
      </c>
      <c r="D1542" s="8">
        <v>0.05</v>
      </c>
      <c r="E1542" s="19"/>
    </row>
    <row r="1543" spans="1:5" x14ac:dyDescent="0.25">
      <c r="A1543" s="7" t="s">
        <v>3959</v>
      </c>
      <c r="C1543" s="8">
        <v>3.4290000000000001E-2</v>
      </c>
      <c r="D1543" s="8">
        <v>0.05</v>
      </c>
      <c r="E1543" s="19"/>
    </row>
    <row r="1544" spans="1:5" x14ac:dyDescent="0.25">
      <c r="A1544" s="7" t="s">
        <v>3960</v>
      </c>
      <c r="C1544" s="8">
        <v>3.4430000000000002E-2</v>
      </c>
      <c r="D1544" s="8">
        <v>0.05</v>
      </c>
      <c r="E1544" s="19"/>
    </row>
    <row r="1545" spans="1:5" x14ac:dyDescent="0.25">
      <c r="A1545" s="7" t="s">
        <v>3961</v>
      </c>
      <c r="C1545" s="8">
        <v>3.4479999999999997E-2</v>
      </c>
      <c r="D1545" s="8">
        <v>0.05</v>
      </c>
      <c r="E1545" s="19"/>
    </row>
    <row r="1546" spans="1:5" x14ac:dyDescent="0.25">
      <c r="A1546" s="7" t="s">
        <v>3962</v>
      </c>
      <c r="C1546" s="8">
        <v>3.4290000000000001E-2</v>
      </c>
      <c r="D1546" s="8">
        <v>0.05</v>
      </c>
      <c r="E1546" s="19"/>
    </row>
    <row r="1547" spans="1:5" x14ac:dyDescent="0.25">
      <c r="A1547" s="7" t="s">
        <v>3963</v>
      </c>
      <c r="C1547" s="8">
        <v>3.483E-2</v>
      </c>
      <c r="D1547" s="8">
        <v>0.05</v>
      </c>
      <c r="E1547" s="19"/>
    </row>
    <row r="1548" spans="1:5" x14ac:dyDescent="0.25">
      <c r="A1548" s="7" t="s">
        <v>3964</v>
      </c>
      <c r="C1548" s="8">
        <v>3.3950000000000001E-2</v>
      </c>
      <c r="D1548" s="8">
        <v>0.05</v>
      </c>
      <c r="E1548" s="19"/>
    </row>
    <row r="1549" spans="1:5" x14ac:dyDescent="0.25">
      <c r="A1549" s="7" t="s">
        <v>3965</v>
      </c>
      <c r="C1549" s="8">
        <v>3.4290000000000001E-2</v>
      </c>
      <c r="D1549" s="8">
        <v>0.05</v>
      </c>
      <c r="E1549" s="19"/>
    </row>
    <row r="1550" spans="1:5" x14ac:dyDescent="0.25">
      <c r="A1550" s="7" t="s">
        <v>3966</v>
      </c>
      <c r="C1550" s="8">
        <v>3.3759999999999998E-2</v>
      </c>
      <c r="D1550" s="8">
        <v>0.05</v>
      </c>
      <c r="E1550" s="19"/>
    </row>
    <row r="1551" spans="1:5" x14ac:dyDescent="0.25">
      <c r="A1551" s="7" t="s">
        <v>3967</v>
      </c>
      <c r="C1551" s="8">
        <v>3.3759999999999998E-2</v>
      </c>
      <c r="D1551" s="8">
        <v>0.05</v>
      </c>
      <c r="E1551" s="19"/>
    </row>
    <row r="1552" spans="1:5" x14ac:dyDescent="0.25">
      <c r="A1552" s="7" t="s">
        <v>3968</v>
      </c>
      <c r="C1552" s="8">
        <v>3.3660000000000002E-2</v>
      </c>
      <c r="D1552" s="8">
        <v>0.05</v>
      </c>
      <c r="E1552" s="19"/>
    </row>
    <row r="1553" spans="1:5" x14ac:dyDescent="0.25">
      <c r="A1553" s="7" t="s">
        <v>3969</v>
      </c>
      <c r="C1553" s="8">
        <v>3.2969999999999999E-2</v>
      </c>
      <c r="D1553" s="8">
        <v>0.05</v>
      </c>
      <c r="E1553" s="19"/>
    </row>
    <row r="1554" spans="1:5" x14ac:dyDescent="0.25">
      <c r="A1554" s="7" t="s">
        <v>3970</v>
      </c>
      <c r="C1554" s="8">
        <v>3.2000000000000001E-2</v>
      </c>
      <c r="D1554" s="8">
        <v>0.05</v>
      </c>
      <c r="E1554" s="19"/>
    </row>
    <row r="1555" spans="1:5" x14ac:dyDescent="0.25">
      <c r="A1555" s="7" t="s">
        <v>3971</v>
      </c>
      <c r="C1555" s="8">
        <v>3.209E-2</v>
      </c>
      <c r="D1555" s="8">
        <v>0.05</v>
      </c>
      <c r="E1555" s="19"/>
    </row>
    <row r="1556" spans="1:5" x14ac:dyDescent="0.25">
      <c r="A1556" s="7" t="s">
        <v>3972</v>
      </c>
      <c r="C1556" s="8">
        <v>3.2349999999999997E-2</v>
      </c>
      <c r="D1556" s="8">
        <v>0.05</v>
      </c>
      <c r="E1556" s="19"/>
    </row>
    <row r="1557" spans="1:5" x14ac:dyDescent="0.25">
      <c r="A1557" s="7" t="s">
        <v>3973</v>
      </c>
      <c r="C1557" s="8">
        <v>3.2739999999999998E-2</v>
      </c>
      <c r="D1557" s="8">
        <v>0.05</v>
      </c>
      <c r="E1557" s="19"/>
    </row>
    <row r="1558" spans="1:5" x14ac:dyDescent="0.25">
      <c r="A1558" s="7" t="s">
        <v>3974</v>
      </c>
      <c r="C1558" s="8">
        <v>3.2390000000000002E-2</v>
      </c>
      <c r="D1558" s="8">
        <v>0.05</v>
      </c>
      <c r="E1558" s="19"/>
    </row>
    <row r="1559" spans="1:5" x14ac:dyDescent="0.25">
      <c r="A1559" s="7" t="s">
        <v>3975</v>
      </c>
      <c r="C1559" s="8">
        <v>3.2480000000000002E-2</v>
      </c>
      <c r="D1559" s="8">
        <v>0.05</v>
      </c>
      <c r="E1559" s="19"/>
    </row>
    <row r="1560" spans="1:5" x14ac:dyDescent="0.25">
      <c r="A1560" s="7" t="s">
        <v>3976</v>
      </c>
      <c r="C1560" s="8">
        <v>3.243E-2</v>
      </c>
      <c r="D1560" s="8">
        <v>0.05</v>
      </c>
      <c r="E1560" s="19"/>
    </row>
    <row r="1561" spans="1:5" x14ac:dyDescent="0.25">
      <c r="A1561" s="7" t="s">
        <v>3977</v>
      </c>
      <c r="C1561" s="8">
        <v>3.261E-2</v>
      </c>
      <c r="D1561" s="8">
        <v>0.05</v>
      </c>
      <c r="E1561" s="19"/>
    </row>
    <row r="1562" spans="1:5" x14ac:dyDescent="0.25">
      <c r="A1562" s="7" t="s">
        <v>3978</v>
      </c>
      <c r="C1562" s="8">
        <v>3.3010000000000005E-2</v>
      </c>
      <c r="D1562" s="8">
        <v>0.05</v>
      </c>
      <c r="E1562" s="19"/>
    </row>
    <row r="1563" spans="1:5" x14ac:dyDescent="0.25">
      <c r="A1563" s="7" t="s">
        <v>3979</v>
      </c>
      <c r="C1563" s="8">
        <v>3.3239999999999999E-2</v>
      </c>
      <c r="D1563" s="8">
        <v>0.05</v>
      </c>
      <c r="E1563" s="19"/>
    </row>
    <row r="1564" spans="1:5" x14ac:dyDescent="0.25">
      <c r="A1564" s="7" t="s">
        <v>3980</v>
      </c>
      <c r="C1564" s="8">
        <v>3.4380000000000001E-2</v>
      </c>
      <c r="D1564" s="8">
        <v>0.05</v>
      </c>
      <c r="E1564" s="19"/>
    </row>
    <row r="1565" spans="1:5" x14ac:dyDescent="0.25">
      <c r="A1565" s="7" t="s">
        <v>3981</v>
      </c>
      <c r="C1565" s="8">
        <v>3.5560000000000001E-2</v>
      </c>
      <c r="D1565" s="8">
        <v>0.05</v>
      </c>
      <c r="E1565" s="19"/>
    </row>
    <row r="1566" spans="1:5" x14ac:dyDescent="0.25">
      <c r="A1566" s="7" t="s">
        <v>3982</v>
      </c>
      <c r="C1566" s="8">
        <v>3.6309999999999995E-2</v>
      </c>
      <c r="D1566" s="8">
        <v>0.05</v>
      </c>
      <c r="E1566" s="19"/>
    </row>
    <row r="1567" spans="1:5" x14ac:dyDescent="0.25">
      <c r="A1567" s="7" t="s">
        <v>3983</v>
      </c>
      <c r="C1567" s="8">
        <v>3.6920000000000001E-2</v>
      </c>
      <c r="D1567" s="8">
        <v>0.05</v>
      </c>
      <c r="E1567" s="19"/>
    </row>
    <row r="1568" spans="1:5" x14ac:dyDescent="0.25">
      <c r="A1568" s="7" t="s">
        <v>3984</v>
      </c>
      <c r="C1568" s="8">
        <v>3.7089999999999998E-2</v>
      </c>
      <c r="D1568" s="8">
        <v>0.05</v>
      </c>
      <c r="E1568" s="19"/>
    </row>
    <row r="1569" spans="1:5" x14ac:dyDescent="0.25">
      <c r="A1569" s="7" t="s">
        <v>3985</v>
      </c>
      <c r="C1569" s="8">
        <v>3.8960000000000002E-2</v>
      </c>
      <c r="D1569" s="8">
        <v>0.05</v>
      </c>
      <c r="E1569" s="19"/>
    </row>
    <row r="1570" spans="1:5" x14ac:dyDescent="0.25">
      <c r="A1570" s="7" t="s">
        <v>3986</v>
      </c>
      <c r="C1570" s="8">
        <v>3.8900000000000004E-2</v>
      </c>
      <c r="D1570" s="8">
        <v>0.05</v>
      </c>
      <c r="E1570" s="19"/>
    </row>
    <row r="1571" spans="1:5" x14ac:dyDescent="0.25">
      <c r="A1571" s="7" t="s">
        <v>3987</v>
      </c>
      <c r="C1571" s="8">
        <v>3.7909999999999999E-2</v>
      </c>
      <c r="D1571" s="8">
        <v>0.05</v>
      </c>
      <c r="E1571" s="19"/>
    </row>
    <row r="1572" spans="1:5" x14ac:dyDescent="0.25">
      <c r="A1572" s="7" t="s">
        <v>3988</v>
      </c>
      <c r="C1572" s="8">
        <v>3.5659999999999997E-2</v>
      </c>
      <c r="D1572" s="8">
        <v>0.05</v>
      </c>
      <c r="E1572" s="19"/>
    </row>
    <row r="1573" spans="1:5" x14ac:dyDescent="0.25">
      <c r="A1573" s="7" t="s">
        <v>3989</v>
      </c>
      <c r="C1573" s="8">
        <v>3.6089999999999997E-2</v>
      </c>
      <c r="D1573" s="8">
        <v>0.05</v>
      </c>
      <c r="E1573" s="19"/>
    </row>
    <row r="1574" spans="1:5" x14ac:dyDescent="0.25">
      <c r="A1574" s="7" t="s">
        <v>3990</v>
      </c>
      <c r="C1574" s="8">
        <v>3.6249999999999998E-2</v>
      </c>
      <c r="D1574" s="8">
        <v>0.05</v>
      </c>
      <c r="E1574" s="19"/>
    </row>
    <row r="1575" spans="1:5" x14ac:dyDescent="0.25">
      <c r="A1575" s="7" t="s">
        <v>3991</v>
      </c>
      <c r="C1575" s="8">
        <v>3.6639999999999999E-2</v>
      </c>
      <c r="D1575" s="8">
        <v>0.05</v>
      </c>
      <c r="E1575" s="19"/>
    </row>
    <row r="1576" spans="1:5" x14ac:dyDescent="0.25">
      <c r="A1576" s="7" t="s">
        <v>3992</v>
      </c>
      <c r="C1576" s="8">
        <v>3.6810000000000002E-2</v>
      </c>
      <c r="D1576" s="8">
        <v>0.05</v>
      </c>
      <c r="E1576" s="19"/>
    </row>
    <row r="1577" spans="1:5" x14ac:dyDescent="0.25">
      <c r="A1577" s="7" t="s">
        <v>3993</v>
      </c>
      <c r="C1577" s="8">
        <v>3.6249999999999998E-2</v>
      </c>
      <c r="D1577" s="8">
        <v>0.05</v>
      </c>
      <c r="E1577" s="19"/>
    </row>
    <row r="1578" spans="1:5" x14ac:dyDescent="0.25">
      <c r="A1578" s="7" t="s">
        <v>3994</v>
      </c>
      <c r="C1578" s="8">
        <v>3.5929999999999997E-2</v>
      </c>
      <c r="D1578" s="8">
        <v>0.05</v>
      </c>
      <c r="E1578" s="19"/>
    </row>
    <row r="1579" spans="1:5" x14ac:dyDescent="0.25">
      <c r="A1579" s="7" t="s">
        <v>3995</v>
      </c>
      <c r="C1579" s="8">
        <v>3.5499999999999997E-2</v>
      </c>
      <c r="D1579" s="8">
        <v>0.05</v>
      </c>
      <c r="E1579" s="19"/>
    </row>
    <row r="1580" spans="1:5" x14ac:dyDescent="0.25">
      <c r="A1580" s="7" t="s">
        <v>1851</v>
      </c>
      <c r="C1580" s="8">
        <v>3.6360000000000003E-2</v>
      </c>
      <c r="D1580" s="8">
        <v>0.05</v>
      </c>
      <c r="E1580" s="19"/>
    </row>
    <row r="1581" spans="1:5" x14ac:dyDescent="0.25">
      <c r="A1581" s="7" t="s">
        <v>1852</v>
      </c>
      <c r="C1581" s="8">
        <v>3.6360000000000003E-2</v>
      </c>
      <c r="D1581" s="8">
        <v>0.05</v>
      </c>
      <c r="E1581" s="19"/>
    </row>
    <row r="1582" spans="1:5" x14ac:dyDescent="0.25">
      <c r="A1582" s="7" t="s">
        <v>1853</v>
      </c>
      <c r="C1582" s="8">
        <v>3.5979999999999998E-2</v>
      </c>
      <c r="D1582" s="8">
        <v>0.05</v>
      </c>
      <c r="E1582" s="19"/>
    </row>
    <row r="1583" spans="1:5" x14ac:dyDescent="0.25">
      <c r="A1583" s="7" t="s">
        <v>1854</v>
      </c>
      <c r="C1583" s="8">
        <v>3.524E-2</v>
      </c>
      <c r="D1583" s="8">
        <v>0.05</v>
      </c>
      <c r="E1583" s="19"/>
    </row>
    <row r="1584" spans="1:5" x14ac:dyDescent="0.25">
      <c r="A1584" s="7" t="s">
        <v>1855</v>
      </c>
      <c r="C1584" s="8">
        <v>3.4929999999999996E-2</v>
      </c>
      <c r="D1584" s="8">
        <v>0.05</v>
      </c>
      <c r="E1584" s="19"/>
    </row>
    <row r="1585" spans="1:5" x14ac:dyDescent="0.25">
      <c r="A1585" s="7" t="s">
        <v>1856</v>
      </c>
      <c r="C1585" s="8">
        <v>3.5290000000000002E-2</v>
      </c>
      <c r="D1585" s="8">
        <v>0.05</v>
      </c>
      <c r="E1585" s="19"/>
    </row>
    <row r="1586" spans="1:5" x14ac:dyDescent="0.25">
      <c r="A1586" s="7" t="s">
        <v>1857</v>
      </c>
      <c r="C1586" s="8">
        <v>3.5979999999999998E-2</v>
      </c>
      <c r="D1586" s="8">
        <v>0.05</v>
      </c>
      <c r="E1586" s="19"/>
    </row>
    <row r="1587" spans="1:5" x14ac:dyDescent="0.25">
      <c r="A1587" s="7" t="s">
        <v>1858</v>
      </c>
      <c r="C1587" s="8">
        <v>3.5610000000000003E-2</v>
      </c>
      <c r="D1587" s="8">
        <v>0.05</v>
      </c>
      <c r="E1587" s="19"/>
    </row>
    <row r="1588" spans="1:5" x14ac:dyDescent="0.25">
      <c r="A1588" s="7" t="s">
        <v>1859</v>
      </c>
      <c r="C1588" s="8">
        <v>3.5709999999999999E-2</v>
      </c>
      <c r="D1588" s="8">
        <v>0.05</v>
      </c>
      <c r="E1588" s="19"/>
    </row>
    <row r="1589" spans="1:5" x14ac:dyDescent="0.25">
      <c r="A1589" s="7" t="s">
        <v>1860</v>
      </c>
      <c r="C1589" s="8">
        <v>3.5659999999999997E-2</v>
      </c>
      <c r="D1589" s="8">
        <v>0.05</v>
      </c>
      <c r="E1589" s="19"/>
    </row>
    <row r="1590" spans="1:5" x14ac:dyDescent="0.25">
      <c r="A1590" s="7" t="s">
        <v>1861</v>
      </c>
      <c r="C1590" s="8">
        <v>3.6139999999999999E-2</v>
      </c>
      <c r="D1590" s="8">
        <v>0.05</v>
      </c>
      <c r="E1590" s="19"/>
    </row>
    <row r="1591" spans="1:5" x14ac:dyDescent="0.25">
      <c r="A1591" s="7" t="s">
        <v>1862</v>
      </c>
      <c r="C1591" s="8">
        <v>3.4880000000000001E-2</v>
      </c>
      <c r="D1591" s="8">
        <v>0.05</v>
      </c>
      <c r="E1591" s="19"/>
    </row>
    <row r="1592" spans="1:5" x14ac:dyDescent="0.25">
      <c r="A1592" s="7" t="s">
        <v>1863</v>
      </c>
      <c r="C1592" s="8">
        <v>3.3989999999999999E-2</v>
      </c>
      <c r="D1592" s="8">
        <v>0.05</v>
      </c>
      <c r="E1592" s="19"/>
    </row>
    <row r="1593" spans="1:5" x14ac:dyDescent="0.25">
      <c r="A1593" s="7" t="s">
        <v>1864</v>
      </c>
      <c r="C1593" s="8">
        <v>3.424E-2</v>
      </c>
      <c r="D1593" s="8">
        <v>0.05</v>
      </c>
      <c r="E1593" s="19"/>
    </row>
    <row r="1594" spans="1:5" x14ac:dyDescent="0.25">
      <c r="A1594" s="7" t="s">
        <v>1865</v>
      </c>
      <c r="C1594" s="8">
        <v>3.4380000000000001E-2</v>
      </c>
      <c r="D1594" s="8">
        <v>0.05</v>
      </c>
      <c r="E1594" s="19"/>
    </row>
    <row r="1595" spans="1:5" x14ac:dyDescent="0.25">
      <c r="A1595" s="7" t="s">
        <v>1866</v>
      </c>
      <c r="C1595" s="8">
        <v>3.424E-2</v>
      </c>
      <c r="D1595" s="8">
        <v>0.05</v>
      </c>
      <c r="E1595" s="19"/>
    </row>
    <row r="1596" spans="1:5" x14ac:dyDescent="0.25">
      <c r="A1596" s="7" t="s">
        <v>1867</v>
      </c>
      <c r="C1596" s="8">
        <v>3.3610000000000001E-2</v>
      </c>
      <c r="D1596" s="8">
        <v>0.05</v>
      </c>
      <c r="E1596" s="19"/>
    </row>
    <row r="1597" spans="1:5" x14ac:dyDescent="0.25">
      <c r="A1597" s="7" t="s">
        <v>1868</v>
      </c>
      <c r="C1597" s="8">
        <v>3.3239999999999999E-2</v>
      </c>
      <c r="D1597" s="8">
        <v>0.05</v>
      </c>
      <c r="E1597" s="19"/>
    </row>
    <row r="1598" spans="1:5" x14ac:dyDescent="0.25">
      <c r="A1598" s="7" t="s">
        <v>1869</v>
      </c>
      <c r="C1598" s="8">
        <v>3.3610000000000001E-2</v>
      </c>
      <c r="D1598" s="8">
        <v>0.05</v>
      </c>
      <c r="E1598" s="19"/>
    </row>
    <row r="1599" spans="1:5" x14ac:dyDescent="0.25">
      <c r="A1599" s="7" t="s">
        <v>1870</v>
      </c>
      <c r="C1599" s="8">
        <v>3.3950000000000001E-2</v>
      </c>
      <c r="D1599" s="8">
        <v>0.05</v>
      </c>
      <c r="E1599" s="19"/>
    </row>
    <row r="1600" spans="1:5" x14ac:dyDescent="0.25">
      <c r="A1600" s="7" t="s">
        <v>1871</v>
      </c>
      <c r="C1600" s="8">
        <v>3.3989999999999999E-2</v>
      </c>
      <c r="D1600" s="8">
        <v>0.05</v>
      </c>
      <c r="E1600" s="19"/>
    </row>
    <row r="1601" spans="1:5" x14ac:dyDescent="0.25">
      <c r="A1601" s="7" t="s">
        <v>1872</v>
      </c>
      <c r="C1601" s="8">
        <v>3.4290000000000001E-2</v>
      </c>
      <c r="D1601" s="8">
        <v>0.05</v>
      </c>
      <c r="E1601" s="19"/>
    </row>
    <row r="1602" spans="1:5" x14ac:dyDescent="0.25">
      <c r="A1602" s="7" t="s">
        <v>1873</v>
      </c>
      <c r="C1602" s="8">
        <v>3.39E-2</v>
      </c>
      <c r="D1602" s="8">
        <v>0.05</v>
      </c>
      <c r="E1602" s="19"/>
    </row>
    <row r="1603" spans="1:5" x14ac:dyDescent="0.25">
      <c r="A1603" s="7" t="s">
        <v>1874</v>
      </c>
      <c r="C1603" s="8">
        <v>3.329E-2</v>
      </c>
      <c r="D1603" s="8">
        <v>0.05</v>
      </c>
      <c r="E1603" s="19"/>
    </row>
    <row r="1604" spans="1:5" x14ac:dyDescent="0.25">
      <c r="A1604" s="7" t="s">
        <v>1875</v>
      </c>
      <c r="C1604" s="8">
        <v>3.3759999999999998E-2</v>
      </c>
      <c r="D1604" s="8">
        <v>0.05</v>
      </c>
      <c r="E1604" s="19"/>
    </row>
    <row r="1605" spans="1:5" x14ac:dyDescent="0.25">
      <c r="A1605" s="7" t="s">
        <v>1876</v>
      </c>
      <c r="C1605" s="8">
        <v>3.2969999999999999E-2</v>
      </c>
      <c r="D1605" s="8">
        <v>0.05</v>
      </c>
      <c r="E1605" s="19"/>
    </row>
    <row r="1606" spans="1:5" x14ac:dyDescent="0.25">
      <c r="A1606" s="7" t="s">
        <v>1877</v>
      </c>
      <c r="C1606" s="8">
        <v>3.2969999999999999E-2</v>
      </c>
      <c r="D1606" s="8">
        <v>0.05</v>
      </c>
      <c r="E1606" s="19"/>
    </row>
    <row r="1607" spans="1:5" x14ac:dyDescent="0.25">
      <c r="A1607" s="7" t="s">
        <v>1878</v>
      </c>
      <c r="C1607" s="8">
        <v>3.2559999999999999E-2</v>
      </c>
      <c r="D1607" s="8">
        <v>0.05</v>
      </c>
      <c r="E1607" s="19"/>
    </row>
    <row r="1608" spans="1:5" x14ac:dyDescent="0.25">
      <c r="A1608" s="7" t="s">
        <v>1879</v>
      </c>
      <c r="C1608" s="8">
        <v>3.252E-2</v>
      </c>
      <c r="D1608" s="8">
        <v>0.05</v>
      </c>
      <c r="E1608" s="19"/>
    </row>
    <row r="1609" spans="1:5" x14ac:dyDescent="0.25">
      <c r="A1609" s="7" t="s">
        <v>1880</v>
      </c>
      <c r="C1609" s="8">
        <v>3.2480000000000002E-2</v>
      </c>
      <c r="D1609" s="8">
        <v>0.05</v>
      </c>
      <c r="E1609" s="19"/>
    </row>
    <row r="1610" spans="1:5" x14ac:dyDescent="0.25">
      <c r="A1610" s="7" t="s">
        <v>1881</v>
      </c>
      <c r="C1610" s="8">
        <v>3.3010000000000005E-2</v>
      </c>
      <c r="D1610" s="8">
        <v>0.05</v>
      </c>
      <c r="E1610" s="19"/>
    </row>
    <row r="1611" spans="1:5" x14ac:dyDescent="0.25">
      <c r="A1611" s="7" t="s">
        <v>1882</v>
      </c>
      <c r="C1611" s="8">
        <v>3.347E-2</v>
      </c>
      <c r="D1611" s="8">
        <v>0.05</v>
      </c>
      <c r="E1611" s="19"/>
    </row>
    <row r="1612" spans="1:5" x14ac:dyDescent="0.25">
      <c r="A1612" s="7" t="s">
        <v>1883</v>
      </c>
      <c r="C1612" s="8">
        <v>3.3239999999999999E-2</v>
      </c>
      <c r="D1612" s="8">
        <v>0.05</v>
      </c>
      <c r="E1612" s="19"/>
    </row>
    <row r="1613" spans="1:5" x14ac:dyDescent="0.25">
      <c r="A1613" s="7" t="s">
        <v>1884</v>
      </c>
      <c r="C1613" s="8">
        <v>3.3059999999999999E-2</v>
      </c>
      <c r="D1613" s="8">
        <v>0.05</v>
      </c>
      <c r="E1613" s="19"/>
    </row>
    <row r="1614" spans="1:5" x14ac:dyDescent="0.25">
      <c r="A1614" s="7" t="s">
        <v>1885</v>
      </c>
      <c r="C1614" s="8">
        <v>3.2919999999999998E-2</v>
      </c>
      <c r="D1614" s="8">
        <v>0.05</v>
      </c>
      <c r="E1614" s="19"/>
    </row>
    <row r="1615" spans="1:5" x14ac:dyDescent="0.25">
      <c r="A1615" s="7" t="s">
        <v>1886</v>
      </c>
      <c r="C1615" s="8">
        <v>3.261E-2</v>
      </c>
      <c r="D1615" s="8">
        <v>0.05</v>
      </c>
      <c r="E1615" s="19"/>
    </row>
    <row r="1616" spans="1:5" x14ac:dyDescent="0.25">
      <c r="A1616" s="7" t="s">
        <v>1887</v>
      </c>
      <c r="C1616" s="8">
        <v>3.252E-2</v>
      </c>
      <c r="D1616" s="8">
        <v>0.05</v>
      </c>
      <c r="E1616" s="19"/>
    </row>
    <row r="1617" spans="1:5" x14ac:dyDescent="0.25">
      <c r="A1617" s="7" t="s">
        <v>1888</v>
      </c>
      <c r="C1617" s="8">
        <v>3.27E-2</v>
      </c>
      <c r="D1617" s="8">
        <v>0.05</v>
      </c>
      <c r="E1617" s="19"/>
    </row>
    <row r="1618" spans="1:5" x14ac:dyDescent="0.25">
      <c r="A1618" s="7" t="s">
        <v>1889</v>
      </c>
      <c r="C1618" s="8">
        <v>3.27E-2</v>
      </c>
      <c r="D1618" s="8">
        <v>0.05</v>
      </c>
      <c r="E1618" s="19"/>
    </row>
    <row r="1619" spans="1:5" x14ac:dyDescent="0.25">
      <c r="A1619" s="7" t="s">
        <v>1890</v>
      </c>
      <c r="C1619" s="8">
        <v>3.243E-2</v>
      </c>
      <c r="D1619" s="8">
        <v>0.05</v>
      </c>
      <c r="E1619" s="19"/>
    </row>
    <row r="1620" spans="1:5" x14ac:dyDescent="0.25">
      <c r="A1620" s="7" t="s">
        <v>1891</v>
      </c>
      <c r="C1620" s="8">
        <v>3.2969999999999999E-2</v>
      </c>
      <c r="D1620" s="8">
        <v>0.05</v>
      </c>
      <c r="E1620" s="19"/>
    </row>
    <row r="1621" spans="1:5" x14ac:dyDescent="0.25">
      <c r="A1621" s="7" t="s">
        <v>1892</v>
      </c>
      <c r="C1621" s="8">
        <v>3.2829999999999998E-2</v>
      </c>
      <c r="D1621" s="8">
        <v>0.05</v>
      </c>
      <c r="E1621" s="19"/>
    </row>
    <row r="1622" spans="1:5" x14ac:dyDescent="0.25">
      <c r="A1622" s="7" t="s">
        <v>1893</v>
      </c>
      <c r="C1622" s="8">
        <v>3.3329999999999999E-2</v>
      </c>
      <c r="D1622" s="8">
        <v>0.05</v>
      </c>
      <c r="E1622" s="19"/>
    </row>
    <row r="1623" spans="1:5" x14ac:dyDescent="0.25">
      <c r="A1623" s="7" t="s">
        <v>1894</v>
      </c>
      <c r="C1623" s="8">
        <v>3.3520000000000001E-2</v>
      </c>
      <c r="D1623" s="8">
        <v>0.05</v>
      </c>
      <c r="E1623" s="19"/>
    </row>
    <row r="1624" spans="1:5" x14ac:dyDescent="0.25">
      <c r="A1624" s="7" t="s">
        <v>1895</v>
      </c>
      <c r="C1624" s="8">
        <v>3.3059999999999999E-2</v>
      </c>
      <c r="D1624" s="8">
        <v>0.05</v>
      </c>
      <c r="E1624" s="19"/>
    </row>
    <row r="1625" spans="1:5" x14ac:dyDescent="0.25">
      <c r="A1625" s="7" t="s">
        <v>1896</v>
      </c>
      <c r="C1625" s="8">
        <v>3.279E-2</v>
      </c>
      <c r="D1625" s="8">
        <v>0.05</v>
      </c>
      <c r="E1625" s="19"/>
    </row>
    <row r="1626" spans="1:5" x14ac:dyDescent="0.25">
      <c r="A1626" s="7" t="s">
        <v>1897</v>
      </c>
      <c r="C1626" s="8">
        <v>3.2829999999999998E-2</v>
      </c>
      <c r="D1626" s="8">
        <v>0.05</v>
      </c>
      <c r="E1626" s="19"/>
    </row>
    <row r="1627" spans="1:5" x14ac:dyDescent="0.25">
      <c r="A1627" s="7" t="s">
        <v>1898</v>
      </c>
      <c r="C1627" s="8">
        <v>3.252E-2</v>
      </c>
      <c r="D1627" s="8">
        <v>0.05</v>
      </c>
      <c r="E1627" s="19"/>
    </row>
    <row r="1628" spans="1:5" x14ac:dyDescent="0.25">
      <c r="A1628" s="7" t="s">
        <v>1899</v>
      </c>
      <c r="C1628" s="8">
        <v>3.2919999999999998E-2</v>
      </c>
      <c r="D1628" s="8">
        <v>0.05</v>
      </c>
      <c r="E1628" s="19"/>
    </row>
    <row r="1629" spans="1:5" x14ac:dyDescent="0.25">
      <c r="A1629" s="7" t="s">
        <v>1900</v>
      </c>
      <c r="C1629" s="8">
        <v>3.2739999999999998E-2</v>
      </c>
      <c r="D1629" s="8">
        <v>0.05</v>
      </c>
      <c r="E1629" s="19"/>
    </row>
    <row r="1630" spans="1:5" x14ac:dyDescent="0.25">
      <c r="A1630" s="7" t="s">
        <v>1901</v>
      </c>
      <c r="C1630" s="8">
        <v>3.2829999999999998E-2</v>
      </c>
      <c r="D1630" s="8">
        <v>0.05</v>
      </c>
      <c r="E1630" s="19"/>
    </row>
    <row r="1631" spans="1:5" x14ac:dyDescent="0.25">
      <c r="A1631" s="7" t="s">
        <v>1902</v>
      </c>
      <c r="C1631" s="8">
        <v>3.27E-2</v>
      </c>
      <c r="D1631" s="8">
        <v>0.05</v>
      </c>
      <c r="E1631" s="19"/>
    </row>
    <row r="1632" spans="1:5" x14ac:dyDescent="0.25">
      <c r="A1632" s="7" t="s">
        <v>1903</v>
      </c>
      <c r="C1632" s="8">
        <v>3.2739999999999998E-2</v>
      </c>
      <c r="D1632" s="8">
        <v>0.05</v>
      </c>
      <c r="E1632" s="19"/>
    </row>
    <row r="1633" spans="1:5" x14ac:dyDescent="0.25">
      <c r="A1633" s="7" t="s">
        <v>1904</v>
      </c>
      <c r="C1633" s="8">
        <v>3.252E-2</v>
      </c>
      <c r="D1633" s="8">
        <v>0.05</v>
      </c>
      <c r="E1633" s="19"/>
    </row>
    <row r="1634" spans="1:5" x14ac:dyDescent="0.25">
      <c r="A1634" s="7" t="s">
        <v>1905</v>
      </c>
      <c r="C1634" s="8">
        <v>3.3010000000000005E-2</v>
      </c>
      <c r="D1634" s="8">
        <v>0.05</v>
      </c>
      <c r="E1634" s="19"/>
    </row>
    <row r="1635" spans="1:5" x14ac:dyDescent="0.25">
      <c r="A1635" s="7" t="s">
        <v>1906</v>
      </c>
      <c r="C1635" s="8">
        <v>3.279E-2</v>
      </c>
      <c r="D1635" s="8">
        <v>0.05</v>
      </c>
      <c r="E1635" s="19"/>
    </row>
    <row r="1636" spans="1:5" x14ac:dyDescent="0.25">
      <c r="A1636" s="7" t="s">
        <v>1907</v>
      </c>
      <c r="C1636" s="8">
        <v>3.3520000000000001E-2</v>
      </c>
      <c r="D1636" s="8">
        <v>0.05</v>
      </c>
      <c r="E1636" s="19"/>
    </row>
    <row r="1637" spans="1:5" x14ac:dyDescent="0.25">
      <c r="A1637" s="7" t="s">
        <v>1908</v>
      </c>
      <c r="C1637" s="8">
        <v>3.3799999999999997E-2</v>
      </c>
      <c r="D1637" s="8">
        <v>0.05</v>
      </c>
      <c r="E1637" s="19"/>
    </row>
    <row r="1638" spans="1:5" x14ac:dyDescent="0.25">
      <c r="A1638" s="7" t="s">
        <v>1909</v>
      </c>
      <c r="C1638" s="8">
        <v>3.4189999999999998E-2</v>
      </c>
      <c r="D1638" s="8">
        <v>0.05</v>
      </c>
      <c r="E1638" s="19"/>
    </row>
    <row r="1639" spans="1:5" x14ac:dyDescent="0.25">
      <c r="A1639" s="7" t="s">
        <v>1910</v>
      </c>
      <c r="C1639" s="8">
        <v>3.3520000000000001E-2</v>
      </c>
      <c r="D1639" s="8">
        <v>0.05</v>
      </c>
      <c r="E1639" s="19"/>
    </row>
    <row r="1640" spans="1:5" x14ac:dyDescent="0.25">
      <c r="A1640" s="7" t="s">
        <v>1911</v>
      </c>
      <c r="C1640" s="8">
        <v>3.3520000000000001E-2</v>
      </c>
      <c r="D1640" s="8">
        <v>0.05</v>
      </c>
      <c r="E1640" s="19"/>
    </row>
    <row r="1641" spans="1:5" x14ac:dyDescent="0.25">
      <c r="A1641" s="7" t="s">
        <v>1912</v>
      </c>
      <c r="C1641" s="8">
        <v>3.3430000000000001E-2</v>
      </c>
      <c r="D1641" s="8">
        <v>0.05</v>
      </c>
      <c r="E1641" s="19"/>
    </row>
    <row r="1642" spans="1:5" x14ac:dyDescent="0.25">
      <c r="A1642" s="7" t="s">
        <v>1913</v>
      </c>
      <c r="C1642" s="8">
        <v>3.3239999999999999E-2</v>
      </c>
      <c r="D1642" s="8">
        <v>0.05</v>
      </c>
      <c r="E1642" s="19"/>
    </row>
    <row r="1643" spans="1:5" x14ac:dyDescent="0.25">
      <c r="A1643" s="7" t="s">
        <v>1914</v>
      </c>
      <c r="C1643" s="8">
        <v>3.3149999999999999E-2</v>
      </c>
      <c r="D1643" s="8">
        <v>0.05</v>
      </c>
      <c r="E1643" s="19"/>
    </row>
    <row r="1644" spans="1:5" x14ac:dyDescent="0.25">
      <c r="A1644" s="7" t="s">
        <v>1915</v>
      </c>
      <c r="C1644" s="8">
        <v>3.3010000000000005E-2</v>
      </c>
      <c r="D1644" s="8">
        <v>0.05</v>
      </c>
      <c r="E1644" s="19"/>
    </row>
    <row r="1645" spans="1:5" x14ac:dyDescent="0.25">
      <c r="A1645" s="7" t="s">
        <v>1916</v>
      </c>
      <c r="C1645" s="8">
        <v>3.2559999999999999E-2</v>
      </c>
      <c r="D1645" s="8">
        <v>0.05</v>
      </c>
      <c r="E1645" s="19"/>
    </row>
    <row r="1646" spans="1:5" x14ac:dyDescent="0.25">
      <c r="A1646" s="7" t="s">
        <v>1917</v>
      </c>
      <c r="C1646" s="8">
        <v>3.2829999999999998E-2</v>
      </c>
      <c r="D1646" s="8">
        <v>0.05</v>
      </c>
      <c r="E1646" s="19"/>
    </row>
    <row r="1647" spans="1:5" x14ac:dyDescent="0.25">
      <c r="A1647" s="7" t="s">
        <v>1918</v>
      </c>
      <c r="C1647" s="8">
        <v>3.279E-2</v>
      </c>
      <c r="D1647" s="8">
        <v>0.05</v>
      </c>
      <c r="E1647" s="19"/>
    </row>
    <row r="1648" spans="1:5" x14ac:dyDescent="0.25">
      <c r="A1648" s="7" t="s">
        <v>1919</v>
      </c>
      <c r="C1648" s="8">
        <v>3.2649999999999998E-2</v>
      </c>
      <c r="D1648" s="8">
        <v>0.05</v>
      </c>
      <c r="E1648" s="19"/>
    </row>
    <row r="1649" spans="1:5" x14ac:dyDescent="0.25">
      <c r="A1649" s="7" t="s">
        <v>1920</v>
      </c>
      <c r="C1649" s="8">
        <v>3.2259999999999997E-2</v>
      </c>
      <c r="D1649" s="8">
        <v>0.05</v>
      </c>
      <c r="E1649" s="19"/>
    </row>
    <row r="1650" spans="1:5" x14ac:dyDescent="0.25">
      <c r="A1650" s="7" t="s">
        <v>1921</v>
      </c>
      <c r="C1650" s="8">
        <v>3.2170000000000004E-2</v>
      </c>
      <c r="D1650" s="8">
        <v>0.05</v>
      </c>
      <c r="E1650" s="19"/>
    </row>
    <row r="1651" spans="1:5" x14ac:dyDescent="0.25">
      <c r="A1651" s="7" t="s">
        <v>1922</v>
      </c>
      <c r="C1651" s="8">
        <v>3.3010000000000005E-2</v>
      </c>
      <c r="D1651" s="8">
        <v>0.05</v>
      </c>
      <c r="E1651" s="19"/>
    </row>
    <row r="1652" spans="1:5" x14ac:dyDescent="0.25">
      <c r="A1652" s="7" t="s">
        <v>1923</v>
      </c>
      <c r="C1652" s="8">
        <v>3.261E-2</v>
      </c>
      <c r="D1652" s="8">
        <v>0.05</v>
      </c>
      <c r="E1652" s="19"/>
    </row>
    <row r="1653" spans="1:5" x14ac:dyDescent="0.25">
      <c r="A1653" s="7" t="s">
        <v>1924</v>
      </c>
      <c r="C1653" s="8">
        <v>3.2349999999999997E-2</v>
      </c>
      <c r="D1653" s="8">
        <v>0.05</v>
      </c>
      <c r="E1653" s="19"/>
    </row>
    <row r="1654" spans="1:5" x14ac:dyDescent="0.25">
      <c r="A1654" s="7" t="s">
        <v>1925</v>
      </c>
      <c r="C1654" s="8">
        <v>3.2170000000000004E-2</v>
      </c>
      <c r="D1654" s="8">
        <v>0.05</v>
      </c>
      <c r="E1654" s="19"/>
    </row>
    <row r="1655" spans="1:5" x14ac:dyDescent="0.25">
      <c r="A1655" s="7" t="s">
        <v>1926</v>
      </c>
      <c r="C1655" s="8">
        <v>3.2039999999999999E-2</v>
      </c>
      <c r="D1655" s="8">
        <v>0.05</v>
      </c>
      <c r="E1655" s="19"/>
    </row>
    <row r="1656" spans="1:5" x14ac:dyDescent="0.25">
      <c r="A1656" s="7" t="s">
        <v>1927</v>
      </c>
      <c r="C1656" s="8">
        <v>3.1449999999999999E-2</v>
      </c>
      <c r="D1656" s="8">
        <v>0.05</v>
      </c>
      <c r="E1656" s="19"/>
    </row>
    <row r="1657" spans="1:5" x14ac:dyDescent="0.25">
      <c r="A1657" s="7" t="s">
        <v>1928</v>
      </c>
      <c r="C1657" s="8">
        <v>3.1539999999999999E-2</v>
      </c>
      <c r="D1657" s="8">
        <v>0.05</v>
      </c>
      <c r="E1657" s="19"/>
    </row>
    <row r="1658" spans="1:5" x14ac:dyDescent="0.25">
      <c r="A1658" s="7" t="s">
        <v>1929</v>
      </c>
      <c r="C1658" s="8">
        <v>3.2000000000000001E-2</v>
      </c>
      <c r="D1658" s="8">
        <v>0.05</v>
      </c>
      <c r="E1658" s="19"/>
    </row>
    <row r="1659" spans="1:5" x14ac:dyDescent="0.25">
      <c r="A1659" s="7" t="s">
        <v>1930</v>
      </c>
      <c r="C1659" s="8">
        <v>3.1869999999999996E-2</v>
      </c>
      <c r="D1659" s="8">
        <v>0.05</v>
      </c>
      <c r="E1659" s="19"/>
    </row>
    <row r="1660" spans="1:5" x14ac:dyDescent="0.25">
      <c r="A1660" s="7" t="s">
        <v>1931</v>
      </c>
      <c r="C1660" s="8">
        <v>3.2000000000000001E-2</v>
      </c>
      <c r="D1660" s="8">
        <v>0.05</v>
      </c>
      <c r="E1660" s="19"/>
    </row>
    <row r="1661" spans="1:5" x14ac:dyDescent="0.25">
      <c r="A1661" s="7" t="s">
        <v>1932</v>
      </c>
      <c r="C1661" s="8">
        <v>3.1660000000000001E-2</v>
      </c>
      <c r="D1661" s="8">
        <v>0.05</v>
      </c>
      <c r="E1661" s="19"/>
    </row>
    <row r="1662" spans="1:5" x14ac:dyDescent="0.25">
      <c r="A1662" s="7" t="s">
        <v>1933</v>
      </c>
      <c r="C1662" s="8">
        <v>3.2170000000000004E-2</v>
      </c>
      <c r="D1662" s="8">
        <v>0.05</v>
      </c>
      <c r="E1662" s="19"/>
    </row>
    <row r="1663" spans="1:5" x14ac:dyDescent="0.25">
      <c r="A1663" s="7" t="s">
        <v>1934</v>
      </c>
      <c r="C1663" s="8">
        <v>3.1910000000000001E-2</v>
      </c>
      <c r="D1663" s="8">
        <v>0.05</v>
      </c>
      <c r="E1663" s="19"/>
    </row>
    <row r="1664" spans="1:5" x14ac:dyDescent="0.25">
      <c r="A1664" s="7" t="s">
        <v>1935</v>
      </c>
      <c r="C1664" s="8">
        <v>3.2390000000000002E-2</v>
      </c>
      <c r="D1664" s="8">
        <v>0.05</v>
      </c>
      <c r="E1664" s="19"/>
    </row>
    <row r="1665" spans="1:5" x14ac:dyDescent="0.25">
      <c r="A1665" s="7" t="s">
        <v>1936</v>
      </c>
      <c r="C1665" s="8">
        <v>3.2259999999999997E-2</v>
      </c>
      <c r="D1665" s="8">
        <v>0.05</v>
      </c>
      <c r="E1665" s="19"/>
    </row>
    <row r="1666" spans="1:5" x14ac:dyDescent="0.25">
      <c r="A1666" s="7" t="s">
        <v>1937</v>
      </c>
      <c r="C1666" s="8">
        <v>3.243E-2</v>
      </c>
      <c r="D1666" s="8">
        <v>0.05</v>
      </c>
      <c r="E1666" s="19"/>
    </row>
    <row r="1667" spans="1:5" x14ac:dyDescent="0.25">
      <c r="A1667" s="7" t="s">
        <v>1938</v>
      </c>
      <c r="C1667" s="8">
        <v>3.2170000000000004E-2</v>
      </c>
      <c r="D1667" s="8">
        <v>0.05</v>
      </c>
      <c r="E1667" s="19"/>
    </row>
    <row r="1668" spans="1:5" x14ac:dyDescent="0.25">
      <c r="A1668" s="7" t="s">
        <v>1939</v>
      </c>
      <c r="C1668" s="8">
        <v>3.2039999999999999E-2</v>
      </c>
      <c r="D1668" s="8">
        <v>0.05</v>
      </c>
      <c r="E1668" s="19"/>
    </row>
    <row r="1669" spans="1:5" x14ac:dyDescent="0.25">
      <c r="A1669" s="7" t="s">
        <v>1940</v>
      </c>
      <c r="C1669" s="8">
        <v>3.2129999999999999E-2</v>
      </c>
      <c r="D1669" s="8">
        <v>0.05</v>
      </c>
      <c r="E1669" s="19"/>
    </row>
    <row r="1670" spans="1:5" x14ac:dyDescent="0.25">
      <c r="A1670" s="7" t="s">
        <v>1941</v>
      </c>
      <c r="C1670" s="8">
        <v>3.261E-2</v>
      </c>
      <c r="D1670" s="8">
        <v>0.05</v>
      </c>
      <c r="E1670" s="19"/>
    </row>
    <row r="1671" spans="1:5" x14ac:dyDescent="0.25">
      <c r="A1671" s="7" t="s">
        <v>1942</v>
      </c>
      <c r="C1671" s="8">
        <v>3.3059999999999999E-2</v>
      </c>
      <c r="D1671" s="8">
        <v>0.05</v>
      </c>
      <c r="E1671" s="19"/>
    </row>
    <row r="1672" spans="1:5" x14ac:dyDescent="0.25">
      <c r="A1672" s="7" t="s">
        <v>1943</v>
      </c>
      <c r="C1672" s="8">
        <v>3.32E-2</v>
      </c>
      <c r="D1672" s="8">
        <v>0.05</v>
      </c>
      <c r="E1672" s="19"/>
    </row>
    <row r="1673" spans="1:5" x14ac:dyDescent="0.25">
      <c r="A1673" s="7" t="s">
        <v>1944</v>
      </c>
      <c r="C1673" s="8">
        <v>3.3149999999999999E-2</v>
      </c>
      <c r="D1673" s="8">
        <v>0.05</v>
      </c>
      <c r="E1673" s="19"/>
    </row>
    <row r="1674" spans="1:5" x14ac:dyDescent="0.25">
      <c r="A1674" s="7" t="s">
        <v>1945</v>
      </c>
      <c r="C1674" s="8">
        <v>3.3059999999999999E-2</v>
      </c>
      <c r="D1674" s="8">
        <v>0.05</v>
      </c>
      <c r="E1674" s="19"/>
    </row>
    <row r="1675" spans="1:5" x14ac:dyDescent="0.25">
      <c r="A1675" s="7" t="s">
        <v>1946</v>
      </c>
      <c r="C1675" s="8">
        <v>3.2559999999999999E-2</v>
      </c>
      <c r="D1675" s="8">
        <v>0.05</v>
      </c>
      <c r="E1675" s="19"/>
    </row>
    <row r="1676" spans="1:5" x14ac:dyDescent="0.25">
      <c r="A1676" s="7" t="s">
        <v>1947</v>
      </c>
      <c r="C1676" s="8">
        <v>3.2829999999999998E-2</v>
      </c>
      <c r="D1676" s="8">
        <v>0.05</v>
      </c>
      <c r="E1676" s="19"/>
    </row>
    <row r="1677" spans="1:5" x14ac:dyDescent="0.25">
      <c r="A1677" s="7" t="s">
        <v>1948</v>
      </c>
      <c r="C1677" s="8">
        <v>3.3059999999999999E-2</v>
      </c>
      <c r="D1677" s="8">
        <v>0.05</v>
      </c>
      <c r="E1677" s="19"/>
    </row>
    <row r="1678" spans="1:5" x14ac:dyDescent="0.25">
      <c r="A1678" s="7" t="s">
        <v>1949</v>
      </c>
      <c r="C1678" s="8">
        <v>3.3059999999999999E-2</v>
      </c>
      <c r="D1678" s="8">
        <v>0.05</v>
      </c>
      <c r="E1678" s="19"/>
    </row>
    <row r="1679" spans="1:5" x14ac:dyDescent="0.25">
      <c r="A1679" s="7" t="s">
        <v>1950</v>
      </c>
      <c r="C1679" s="8">
        <v>3.3059999999999999E-2</v>
      </c>
      <c r="D1679" s="8">
        <v>0.05</v>
      </c>
      <c r="E1679" s="19"/>
    </row>
    <row r="1680" spans="1:5" x14ac:dyDescent="0.25">
      <c r="A1680" s="7" t="s">
        <v>1951</v>
      </c>
      <c r="C1680" s="8">
        <v>3.252E-2</v>
      </c>
      <c r="D1680" s="8">
        <v>0.05</v>
      </c>
      <c r="E1680" s="19"/>
    </row>
    <row r="1681" spans="1:5" x14ac:dyDescent="0.25">
      <c r="A1681" s="7" t="s">
        <v>1952</v>
      </c>
      <c r="C1681" s="8">
        <v>3.27E-2</v>
      </c>
      <c r="D1681" s="8">
        <v>0.05</v>
      </c>
      <c r="E1681" s="19"/>
    </row>
    <row r="1682" spans="1:5" x14ac:dyDescent="0.25">
      <c r="A1682" s="7" t="s">
        <v>1953</v>
      </c>
      <c r="C1682" s="8">
        <v>3.3520000000000001E-2</v>
      </c>
      <c r="D1682" s="8">
        <v>0.05</v>
      </c>
      <c r="E1682" s="19"/>
    </row>
    <row r="1683" spans="1:5" x14ac:dyDescent="0.25">
      <c r="A1683" s="7" t="s">
        <v>1954</v>
      </c>
      <c r="C1683" s="8">
        <v>3.3430000000000001E-2</v>
      </c>
      <c r="D1683" s="8">
        <v>0.05</v>
      </c>
      <c r="E1683" s="19"/>
    </row>
    <row r="1684" spans="1:5" x14ac:dyDescent="0.25">
      <c r="A1684" s="7" t="s">
        <v>1955</v>
      </c>
      <c r="C1684" s="8">
        <v>3.39E-2</v>
      </c>
      <c r="D1684" s="8">
        <v>0.05</v>
      </c>
      <c r="E1684" s="19"/>
    </row>
    <row r="1685" spans="1:5" x14ac:dyDescent="0.25">
      <c r="A1685" s="7" t="s">
        <v>1956</v>
      </c>
      <c r="C1685" s="8">
        <v>3.4189999999999998E-2</v>
      </c>
      <c r="D1685" s="8">
        <v>0.05</v>
      </c>
      <c r="E1685" s="19"/>
    </row>
    <row r="1686" spans="1:5" x14ac:dyDescent="0.25">
      <c r="A1686" s="7" t="s">
        <v>1957</v>
      </c>
      <c r="C1686" s="8">
        <v>3.32E-2</v>
      </c>
      <c r="D1686" s="8">
        <v>0.05</v>
      </c>
      <c r="E1686" s="19"/>
    </row>
    <row r="1687" spans="1:5" x14ac:dyDescent="0.25">
      <c r="A1687" s="7" t="s">
        <v>1958</v>
      </c>
      <c r="C1687" s="8">
        <v>3.3799999999999997E-2</v>
      </c>
      <c r="D1687" s="8">
        <v>0.05</v>
      </c>
      <c r="E1687" s="19"/>
    </row>
    <row r="1688" spans="1:5" x14ac:dyDescent="0.25">
      <c r="A1688" s="7" t="s">
        <v>1959</v>
      </c>
      <c r="C1688" s="8">
        <v>3.347E-2</v>
      </c>
      <c r="D1688" s="8">
        <v>0.05</v>
      </c>
      <c r="E1688" s="19"/>
    </row>
    <row r="1689" spans="1:5" x14ac:dyDescent="0.25">
      <c r="A1689" s="7" t="s">
        <v>1960</v>
      </c>
      <c r="C1689" s="8">
        <v>3.39E-2</v>
      </c>
      <c r="D1689" s="8">
        <v>0.05</v>
      </c>
      <c r="E1689" s="19"/>
    </row>
    <row r="1690" spans="1:5" x14ac:dyDescent="0.25">
      <c r="A1690" s="7" t="s">
        <v>1961</v>
      </c>
      <c r="C1690" s="8">
        <v>3.3759999999999998E-2</v>
      </c>
      <c r="D1690" s="8">
        <v>0.05</v>
      </c>
      <c r="E1690" s="19"/>
    </row>
    <row r="1691" spans="1:5" x14ac:dyDescent="0.25">
      <c r="A1691" s="7" t="s">
        <v>1962</v>
      </c>
      <c r="C1691" s="8">
        <v>3.329E-2</v>
      </c>
      <c r="D1691" s="8">
        <v>0.05</v>
      </c>
      <c r="E1691" s="19"/>
    </row>
    <row r="1692" spans="1:5" x14ac:dyDescent="0.25">
      <c r="A1692" s="7" t="s">
        <v>1963</v>
      </c>
      <c r="C1692" s="8">
        <v>3.329E-2</v>
      </c>
      <c r="D1692" s="8">
        <v>0.05</v>
      </c>
      <c r="E1692" s="19"/>
    </row>
    <row r="1693" spans="1:5" x14ac:dyDescent="0.25">
      <c r="A1693" s="7" t="s">
        <v>1964</v>
      </c>
      <c r="C1693" s="8">
        <v>3.338E-2</v>
      </c>
      <c r="D1693" s="8">
        <v>0.05</v>
      </c>
      <c r="E1693" s="19"/>
    </row>
    <row r="1694" spans="1:5" x14ac:dyDescent="0.25">
      <c r="A1694" s="7" t="s">
        <v>1965</v>
      </c>
      <c r="C1694" s="8">
        <v>3.347E-2</v>
      </c>
      <c r="D1694" s="8">
        <v>0.05</v>
      </c>
      <c r="E1694" s="19"/>
    </row>
    <row r="1695" spans="1:5" x14ac:dyDescent="0.25">
      <c r="A1695" s="7" t="s">
        <v>1966</v>
      </c>
      <c r="C1695" s="8">
        <v>3.338E-2</v>
      </c>
      <c r="D1695" s="8">
        <v>0.05</v>
      </c>
      <c r="E1695" s="19"/>
    </row>
    <row r="1696" spans="1:5" x14ac:dyDescent="0.25">
      <c r="A1696" s="7" t="s">
        <v>1967</v>
      </c>
      <c r="C1696" s="8">
        <v>3.3570000000000003E-2</v>
      </c>
      <c r="D1696" s="8">
        <v>0.05</v>
      </c>
      <c r="E1696" s="19"/>
    </row>
    <row r="1697" spans="1:5" x14ac:dyDescent="0.25">
      <c r="A1697" s="7" t="s">
        <v>1968</v>
      </c>
      <c r="C1697" s="8">
        <v>3.39E-2</v>
      </c>
      <c r="D1697" s="8">
        <v>0.05</v>
      </c>
      <c r="E1697" s="19"/>
    </row>
    <row r="1698" spans="1:5" x14ac:dyDescent="0.25">
      <c r="A1698" s="7" t="s">
        <v>1969</v>
      </c>
      <c r="C1698" s="8">
        <v>3.3709999999999997E-2</v>
      </c>
      <c r="D1698" s="8">
        <v>0.05</v>
      </c>
      <c r="E1698" s="19"/>
    </row>
    <row r="1699" spans="1:5" x14ac:dyDescent="0.25">
      <c r="A1699" s="7" t="s">
        <v>1970</v>
      </c>
      <c r="C1699" s="8">
        <v>3.3570000000000003E-2</v>
      </c>
      <c r="D1699" s="8">
        <v>0.05</v>
      </c>
      <c r="E1699" s="19"/>
    </row>
    <row r="1700" spans="1:5" x14ac:dyDescent="0.25">
      <c r="A1700" s="7" t="s">
        <v>1971</v>
      </c>
      <c r="C1700" s="8">
        <v>3.3709999999999997E-2</v>
      </c>
      <c r="D1700" s="8">
        <v>0.05</v>
      </c>
      <c r="E1700" s="19"/>
    </row>
    <row r="1701" spans="1:5" x14ac:dyDescent="0.25">
      <c r="A1701" s="7" t="s">
        <v>1972</v>
      </c>
      <c r="C1701" s="8">
        <v>3.3610000000000001E-2</v>
      </c>
      <c r="D1701" s="8">
        <v>0.05</v>
      </c>
      <c r="E1701" s="19"/>
    </row>
    <row r="1702" spans="1:5" x14ac:dyDescent="0.25">
      <c r="A1702" s="7" t="s">
        <v>1973</v>
      </c>
      <c r="C1702" s="8">
        <v>3.3329999999999999E-2</v>
      </c>
      <c r="D1702" s="8">
        <v>0.05</v>
      </c>
      <c r="E1702" s="19"/>
    </row>
    <row r="1703" spans="1:5" x14ac:dyDescent="0.25">
      <c r="A1703" s="7" t="s">
        <v>1974</v>
      </c>
      <c r="C1703" s="8">
        <v>3.2349999999999997E-2</v>
      </c>
      <c r="D1703" s="8">
        <v>0.05</v>
      </c>
      <c r="E1703" s="19"/>
    </row>
    <row r="1704" spans="1:5" x14ac:dyDescent="0.25">
      <c r="A1704" s="7" t="s">
        <v>1975</v>
      </c>
      <c r="C1704" s="8">
        <v>3.2349999999999997E-2</v>
      </c>
      <c r="D1704" s="8">
        <v>0.05</v>
      </c>
      <c r="E1704" s="19"/>
    </row>
    <row r="1705" spans="1:5" x14ac:dyDescent="0.25">
      <c r="A1705" s="7" t="s">
        <v>1976</v>
      </c>
      <c r="C1705" s="8">
        <v>3.2919999999999998E-2</v>
      </c>
      <c r="D1705" s="8">
        <v>0.05</v>
      </c>
      <c r="E1705" s="19"/>
    </row>
    <row r="1706" spans="1:5" x14ac:dyDescent="0.25">
      <c r="A1706" s="7" t="s">
        <v>1977</v>
      </c>
      <c r="C1706" s="8">
        <v>3.288E-2</v>
      </c>
      <c r="D1706" s="8">
        <v>0.05</v>
      </c>
      <c r="E1706" s="19"/>
    </row>
    <row r="1707" spans="1:5" x14ac:dyDescent="0.25">
      <c r="A1707" s="7" t="s">
        <v>1978</v>
      </c>
      <c r="C1707" s="8">
        <v>3.2259999999999997E-2</v>
      </c>
      <c r="D1707" s="8">
        <v>0.05</v>
      </c>
      <c r="E1707" s="19"/>
    </row>
    <row r="1708" spans="1:5" x14ac:dyDescent="0.25">
      <c r="A1708" s="7" t="s">
        <v>1979</v>
      </c>
      <c r="C1708" s="8">
        <v>3.2559999999999999E-2</v>
      </c>
      <c r="D1708" s="8">
        <v>0.05</v>
      </c>
      <c r="E1708" s="19"/>
    </row>
    <row r="1709" spans="1:5" x14ac:dyDescent="0.25">
      <c r="A1709" s="7" t="s">
        <v>1980</v>
      </c>
      <c r="C1709" s="8">
        <v>3.2039999999999999E-2</v>
      </c>
      <c r="D1709" s="8">
        <v>0.05</v>
      </c>
      <c r="E1709" s="19"/>
    </row>
    <row r="1710" spans="1:5" x14ac:dyDescent="0.25">
      <c r="A1710" s="7" t="s">
        <v>1981</v>
      </c>
      <c r="C1710" s="8">
        <v>3.1699999999999999E-2</v>
      </c>
      <c r="D1710" s="8">
        <v>0.05</v>
      </c>
      <c r="E1710" s="19"/>
    </row>
    <row r="1711" spans="1:5" x14ac:dyDescent="0.25">
      <c r="A1711" s="7" t="s">
        <v>1982</v>
      </c>
      <c r="C1711" s="8">
        <v>3.1620000000000002E-2</v>
      </c>
      <c r="D1711" s="8">
        <v>0.05</v>
      </c>
      <c r="E1711" s="19"/>
    </row>
    <row r="1712" spans="1:5" x14ac:dyDescent="0.25">
      <c r="A1712" s="7" t="s">
        <v>1983</v>
      </c>
      <c r="C1712" s="8">
        <v>3.1620000000000002E-2</v>
      </c>
      <c r="D1712" s="8">
        <v>0.05</v>
      </c>
      <c r="E1712" s="19"/>
    </row>
    <row r="1713" spans="1:5" x14ac:dyDescent="0.25">
      <c r="A1713" s="7" t="s">
        <v>1984</v>
      </c>
      <c r="C1713" s="8">
        <v>3.1329999999999997E-2</v>
      </c>
      <c r="D1713" s="8">
        <v>0.05</v>
      </c>
      <c r="E1713" s="19"/>
    </row>
    <row r="1714" spans="1:5" x14ac:dyDescent="0.25">
      <c r="A1714" s="7" t="s">
        <v>1985</v>
      </c>
      <c r="C1714" s="8">
        <v>3.0970000000000001E-2</v>
      </c>
      <c r="D1714" s="8">
        <v>0.05</v>
      </c>
      <c r="E1714" s="19"/>
    </row>
    <row r="1715" spans="1:5" x14ac:dyDescent="0.25">
      <c r="A1715" s="7" t="s">
        <v>1986</v>
      </c>
      <c r="C1715" s="8">
        <v>3.1130000000000001E-2</v>
      </c>
      <c r="D1715" s="8">
        <v>0.05</v>
      </c>
      <c r="E1715" s="19"/>
    </row>
    <row r="1716" spans="1:5" x14ac:dyDescent="0.25">
      <c r="A1716" s="7" t="s">
        <v>1987</v>
      </c>
      <c r="C1716" s="8">
        <v>3.1789999999999999E-2</v>
      </c>
      <c r="D1716" s="8">
        <v>0.05</v>
      </c>
      <c r="E1716" s="19"/>
    </row>
    <row r="1717" spans="1:5" x14ac:dyDescent="0.25">
      <c r="A1717" s="7" t="s">
        <v>1988</v>
      </c>
      <c r="C1717" s="8">
        <v>3.2000000000000001E-2</v>
      </c>
      <c r="D1717" s="8">
        <v>0.05</v>
      </c>
      <c r="E1717" s="19"/>
    </row>
    <row r="1718" spans="1:5" x14ac:dyDescent="0.25">
      <c r="A1718" s="7" t="s">
        <v>1989</v>
      </c>
      <c r="C1718" s="8">
        <v>3.1960000000000002E-2</v>
      </c>
      <c r="D1718" s="8">
        <v>0.05</v>
      </c>
      <c r="E1718" s="19"/>
    </row>
    <row r="1719" spans="1:5" x14ac:dyDescent="0.25">
      <c r="A1719" s="7" t="s">
        <v>1990</v>
      </c>
      <c r="C1719" s="8">
        <v>3.1829999999999997E-2</v>
      </c>
      <c r="D1719" s="8">
        <v>0.05</v>
      </c>
      <c r="E1719" s="19"/>
    </row>
    <row r="1720" spans="1:5" x14ac:dyDescent="0.25">
      <c r="A1720" s="7" t="s">
        <v>1991</v>
      </c>
      <c r="C1720" s="8">
        <v>3.1579999999999997E-2</v>
      </c>
      <c r="D1720" s="8">
        <v>0.05</v>
      </c>
      <c r="E1720" s="19"/>
    </row>
    <row r="1721" spans="1:5" x14ac:dyDescent="0.25">
      <c r="A1721" s="7" t="s">
        <v>1992</v>
      </c>
      <c r="C1721" s="8">
        <v>3.1329999999999997E-2</v>
      </c>
      <c r="D1721" s="8">
        <v>0.05</v>
      </c>
      <c r="E1721" s="19"/>
    </row>
    <row r="1722" spans="1:5" x14ac:dyDescent="0.25">
      <c r="A1722" s="7" t="s">
        <v>1993</v>
      </c>
      <c r="C1722" s="8">
        <v>3.1050000000000001E-2</v>
      </c>
      <c r="D1722" s="8">
        <v>0.05</v>
      </c>
      <c r="E1722" s="19"/>
    </row>
    <row r="1723" spans="1:5" x14ac:dyDescent="0.25">
      <c r="A1723" s="7" t="s">
        <v>1994</v>
      </c>
      <c r="C1723" s="8">
        <v>3.0810000000000001E-2</v>
      </c>
      <c r="D1723" s="8">
        <v>0.05</v>
      </c>
      <c r="E1723" s="19"/>
    </row>
    <row r="1724" spans="1:5" x14ac:dyDescent="0.25">
      <c r="A1724" s="7" t="s">
        <v>1995</v>
      </c>
      <c r="C1724" s="8">
        <v>3.073E-2</v>
      </c>
      <c r="D1724" s="8">
        <v>0.05</v>
      </c>
      <c r="E1724" s="19"/>
    </row>
    <row r="1725" spans="1:5" x14ac:dyDescent="0.25">
      <c r="A1725" s="7" t="s">
        <v>1996</v>
      </c>
      <c r="C1725" s="8">
        <v>3.0769999999999999E-2</v>
      </c>
      <c r="D1725" s="8">
        <v>0.05</v>
      </c>
      <c r="E1725" s="19"/>
    </row>
    <row r="1726" spans="1:5" x14ac:dyDescent="0.25">
      <c r="A1726" s="7" t="s">
        <v>1997</v>
      </c>
      <c r="C1726" s="8">
        <v>3.1009999999999999E-2</v>
      </c>
      <c r="D1726" s="8">
        <v>0.05</v>
      </c>
      <c r="E1726" s="19"/>
    </row>
    <row r="1727" spans="1:5" x14ac:dyDescent="0.25">
      <c r="A1727" s="7" t="s">
        <v>1998</v>
      </c>
      <c r="C1727" s="8">
        <v>3.015E-2</v>
      </c>
      <c r="D1727" s="8">
        <v>0.05</v>
      </c>
      <c r="E1727" s="19"/>
    </row>
    <row r="1728" spans="1:5" x14ac:dyDescent="0.25">
      <c r="A1728" s="7" t="s">
        <v>1999</v>
      </c>
      <c r="C1728" s="8">
        <v>3.0110000000000001E-2</v>
      </c>
      <c r="D1728" s="8">
        <v>0.05</v>
      </c>
      <c r="E1728" s="19"/>
    </row>
    <row r="1729" spans="1:5" x14ac:dyDescent="0.25">
      <c r="A1729" s="7" t="s">
        <v>2000</v>
      </c>
      <c r="C1729" s="8">
        <v>0.03</v>
      </c>
      <c r="D1729" s="8">
        <v>0.05</v>
      </c>
      <c r="E1729" s="19"/>
    </row>
    <row r="1730" spans="1:5" x14ac:dyDescent="0.25">
      <c r="A1730" s="7" t="s">
        <v>2001</v>
      </c>
      <c r="C1730" s="8">
        <v>3.0190000000000002E-2</v>
      </c>
      <c r="D1730" s="8">
        <v>0.05</v>
      </c>
      <c r="E1730" s="19"/>
    </row>
    <row r="1731" spans="1:5" x14ac:dyDescent="0.25">
      <c r="A1731" s="7" t="s">
        <v>2002</v>
      </c>
      <c r="C1731" s="8">
        <v>3.0379999999999997E-2</v>
      </c>
      <c r="D1731" s="8">
        <v>0.05</v>
      </c>
      <c r="E1731" s="19"/>
    </row>
    <row r="1732" spans="1:5" x14ac:dyDescent="0.25">
      <c r="A1732" s="7" t="s">
        <v>2003</v>
      </c>
      <c r="C1732" s="8">
        <v>2.9849999999999998E-2</v>
      </c>
      <c r="D1732" s="8">
        <v>0.05</v>
      </c>
      <c r="E1732" s="19"/>
    </row>
    <row r="1733" spans="1:5" x14ac:dyDescent="0.25">
      <c r="A1733" s="7" t="s">
        <v>2004</v>
      </c>
      <c r="C1733" s="8">
        <v>2.9960000000000001E-2</v>
      </c>
      <c r="D1733" s="8">
        <v>0.05</v>
      </c>
      <c r="E1733" s="19"/>
    </row>
    <row r="1734" spans="1:5" x14ac:dyDescent="0.25">
      <c r="A1734" s="7" t="s">
        <v>2005</v>
      </c>
      <c r="C1734" s="8">
        <v>2.9740000000000003E-2</v>
      </c>
      <c r="D1734" s="8">
        <v>0.05</v>
      </c>
      <c r="E1734" s="19"/>
    </row>
    <row r="1735" spans="1:5" x14ac:dyDescent="0.25">
      <c r="A1735" s="7" t="s">
        <v>2006</v>
      </c>
      <c r="C1735" s="8">
        <v>2.963E-2</v>
      </c>
      <c r="D1735" s="8">
        <v>0.05</v>
      </c>
      <c r="E1735" s="19"/>
    </row>
    <row r="1736" spans="1:5" x14ac:dyDescent="0.25">
      <c r="A1736" s="7" t="s">
        <v>2007</v>
      </c>
      <c r="C1736" s="8">
        <v>0.03</v>
      </c>
      <c r="D1736" s="8">
        <v>0.05</v>
      </c>
      <c r="E1736" s="19"/>
    </row>
    <row r="1737" spans="1:5" x14ac:dyDescent="0.25">
      <c r="A1737" s="7" t="s">
        <v>2008</v>
      </c>
      <c r="C1737" s="8">
        <v>3.0040000000000001E-2</v>
      </c>
      <c r="D1737" s="8">
        <v>0.05</v>
      </c>
      <c r="E1737" s="19"/>
    </row>
    <row r="1738" spans="1:5" x14ac:dyDescent="0.25">
      <c r="A1738" s="7" t="s">
        <v>2009</v>
      </c>
      <c r="C1738" s="8">
        <v>3.0110000000000001E-2</v>
      </c>
      <c r="D1738" s="8">
        <v>0.05</v>
      </c>
      <c r="E1738" s="19"/>
    </row>
    <row r="1739" spans="1:5" x14ac:dyDescent="0.25">
      <c r="A1739" s="7" t="s">
        <v>2010</v>
      </c>
      <c r="C1739" s="8">
        <v>3.0339999999999999E-2</v>
      </c>
      <c r="D1739" s="8">
        <v>0.05</v>
      </c>
      <c r="E1739" s="19"/>
    </row>
    <row r="1740" spans="1:5" x14ac:dyDescent="0.25">
      <c r="A1740" s="7" t="s">
        <v>2011</v>
      </c>
      <c r="C1740" s="8">
        <v>3.023E-2</v>
      </c>
      <c r="D1740" s="8">
        <v>0.05</v>
      </c>
      <c r="E1740" s="19"/>
    </row>
    <row r="1741" spans="1:5" x14ac:dyDescent="0.25">
      <c r="A1741" s="7" t="s">
        <v>2012</v>
      </c>
      <c r="C1741" s="8">
        <v>3.015E-2</v>
      </c>
      <c r="D1741" s="8">
        <v>0.05</v>
      </c>
      <c r="E1741" s="19"/>
    </row>
    <row r="1742" spans="1:5" x14ac:dyDescent="0.25">
      <c r="A1742" s="7" t="s">
        <v>2013</v>
      </c>
      <c r="C1742" s="8">
        <v>3.0419999999999999E-2</v>
      </c>
      <c r="D1742" s="8">
        <v>0.05</v>
      </c>
      <c r="E1742" s="19"/>
    </row>
    <row r="1743" spans="1:5" x14ac:dyDescent="0.25">
      <c r="A1743" s="7" t="s">
        <v>2014</v>
      </c>
      <c r="C1743" s="8">
        <v>3.0299999999999997E-2</v>
      </c>
      <c r="D1743" s="8">
        <v>0.05</v>
      </c>
      <c r="E1743" s="19"/>
    </row>
    <row r="1744" spans="1:5" x14ac:dyDescent="0.25">
      <c r="A1744" s="7" t="s">
        <v>2015</v>
      </c>
      <c r="C1744" s="8">
        <v>3.0609999999999998E-2</v>
      </c>
      <c r="D1744" s="8">
        <v>0.05</v>
      </c>
      <c r="E1744" s="19"/>
    </row>
    <row r="1745" spans="1:5" x14ac:dyDescent="0.25">
      <c r="A1745" s="7" t="s">
        <v>2016</v>
      </c>
      <c r="C1745" s="8">
        <v>3.1009999999999999E-2</v>
      </c>
      <c r="D1745" s="8">
        <v>0.05</v>
      </c>
      <c r="E1745" s="19"/>
    </row>
    <row r="1746" spans="1:5" x14ac:dyDescent="0.25">
      <c r="A1746" s="7" t="s">
        <v>2017</v>
      </c>
      <c r="C1746" s="8">
        <v>3.1009999999999999E-2</v>
      </c>
      <c r="D1746" s="8">
        <v>0.05</v>
      </c>
      <c r="E1746" s="19"/>
    </row>
    <row r="1747" spans="1:5" x14ac:dyDescent="0.25">
      <c r="A1747" s="7" t="s">
        <v>2018</v>
      </c>
      <c r="C1747" s="8">
        <v>3.1579999999999997E-2</v>
      </c>
      <c r="D1747" s="8">
        <v>0.05</v>
      </c>
      <c r="E1747" s="19"/>
    </row>
    <row r="1748" spans="1:5" x14ac:dyDescent="0.25">
      <c r="A1748" s="7" t="s">
        <v>2019</v>
      </c>
      <c r="C1748" s="8">
        <v>3.1579999999999997E-2</v>
      </c>
      <c r="D1748" s="8">
        <v>0.05</v>
      </c>
      <c r="E1748" s="19"/>
    </row>
    <row r="1749" spans="1:5" x14ac:dyDescent="0.25">
      <c r="A1749" s="7" t="s">
        <v>2020</v>
      </c>
      <c r="C1749" s="8">
        <v>3.109E-2</v>
      </c>
      <c r="D1749" s="8">
        <v>0.05</v>
      </c>
      <c r="E1749" s="19"/>
    </row>
    <row r="1750" spans="1:5" x14ac:dyDescent="0.25">
      <c r="A1750" s="7" t="s">
        <v>2021</v>
      </c>
      <c r="C1750" s="8">
        <v>3.109E-2</v>
      </c>
      <c r="D1750" s="8">
        <v>0.05</v>
      </c>
      <c r="E1750" s="19"/>
    </row>
    <row r="1751" spans="1:5" x14ac:dyDescent="0.25">
      <c r="A1751" s="7" t="s">
        <v>2022</v>
      </c>
      <c r="C1751" s="8">
        <v>3.1130000000000001E-2</v>
      </c>
      <c r="D1751" s="8">
        <v>0.05</v>
      </c>
      <c r="E1751" s="19"/>
    </row>
    <row r="1752" spans="1:5" x14ac:dyDescent="0.25">
      <c r="A1752" s="7" t="s">
        <v>2023</v>
      </c>
      <c r="C1752" s="8">
        <v>3.1050000000000001E-2</v>
      </c>
      <c r="D1752" s="8">
        <v>0.05</v>
      </c>
      <c r="E1752" s="19"/>
    </row>
    <row r="1753" spans="1:5" x14ac:dyDescent="0.25">
      <c r="A1753" s="7" t="s">
        <v>2024</v>
      </c>
      <c r="C1753" s="8">
        <v>3.141E-2</v>
      </c>
      <c r="D1753" s="8">
        <v>0.05</v>
      </c>
      <c r="E1753" s="19"/>
    </row>
    <row r="1754" spans="1:5" x14ac:dyDescent="0.25">
      <c r="A1754" s="7" t="s">
        <v>2025</v>
      </c>
      <c r="C1754" s="8">
        <v>3.125E-2</v>
      </c>
      <c r="D1754" s="8">
        <v>0.05</v>
      </c>
      <c r="E1754" s="19"/>
    </row>
    <row r="1755" spans="1:5" x14ac:dyDescent="0.25">
      <c r="A1755" s="7" t="s">
        <v>2026</v>
      </c>
      <c r="C1755" s="8">
        <v>3.1210000000000002E-2</v>
      </c>
      <c r="D1755" s="8">
        <v>0.05</v>
      </c>
      <c r="E1755" s="19"/>
    </row>
    <row r="1756" spans="1:5" x14ac:dyDescent="0.25">
      <c r="A1756" s="7" t="s">
        <v>2027</v>
      </c>
      <c r="C1756" s="8">
        <v>3.141E-2</v>
      </c>
      <c r="D1756" s="8">
        <v>0.05</v>
      </c>
      <c r="E1756" s="19"/>
    </row>
    <row r="1757" spans="1:5" x14ac:dyDescent="0.25">
      <c r="A1757" s="7" t="s">
        <v>2028</v>
      </c>
      <c r="C1757" s="8">
        <v>3.1699999999999999E-2</v>
      </c>
      <c r="D1757" s="8">
        <v>0.05</v>
      </c>
      <c r="E1757" s="19"/>
    </row>
    <row r="1758" spans="1:5" x14ac:dyDescent="0.25">
      <c r="A1758" s="7" t="s">
        <v>2029</v>
      </c>
      <c r="C1758" s="8">
        <v>3.1449999999999999E-2</v>
      </c>
      <c r="D1758" s="8">
        <v>0.05</v>
      </c>
      <c r="E1758" s="19"/>
    </row>
    <row r="1759" spans="1:5" x14ac:dyDescent="0.25">
      <c r="A1759" s="7" t="s">
        <v>2030</v>
      </c>
      <c r="C1759" s="8">
        <v>3.2000000000000001E-2</v>
      </c>
      <c r="D1759" s="8">
        <v>0.05</v>
      </c>
      <c r="E1759" s="19"/>
    </row>
    <row r="1760" spans="1:5" x14ac:dyDescent="0.25">
      <c r="A1760" s="7" t="s">
        <v>2031</v>
      </c>
      <c r="C1760" s="8">
        <v>3.2829999999999998E-2</v>
      </c>
      <c r="D1760" s="8">
        <v>0.05</v>
      </c>
      <c r="E1760" s="19"/>
    </row>
    <row r="1761" spans="1:5" x14ac:dyDescent="0.25">
      <c r="A1761" s="7" t="s">
        <v>2032</v>
      </c>
      <c r="C1761" s="8">
        <v>3.3239999999999999E-2</v>
      </c>
      <c r="D1761" s="8">
        <v>0.05</v>
      </c>
      <c r="E1761" s="19"/>
    </row>
    <row r="1762" spans="1:5" x14ac:dyDescent="0.25">
      <c r="A1762" s="7" t="s">
        <v>2033</v>
      </c>
      <c r="C1762" s="8">
        <v>3.39E-2</v>
      </c>
      <c r="D1762" s="8">
        <v>0.05</v>
      </c>
      <c r="E1762" s="19"/>
    </row>
    <row r="1763" spans="1:5" x14ac:dyDescent="0.25">
      <c r="A1763" s="7" t="s">
        <v>2034</v>
      </c>
      <c r="C1763" s="8">
        <v>3.4140000000000004E-2</v>
      </c>
      <c r="D1763" s="8">
        <v>0.05</v>
      </c>
      <c r="E1763" s="19"/>
    </row>
    <row r="1764" spans="1:5" x14ac:dyDescent="0.25">
      <c r="A1764" s="7" t="s">
        <v>2035</v>
      </c>
      <c r="C1764" s="8">
        <v>3.3849999999999998E-2</v>
      </c>
      <c r="D1764" s="8">
        <v>0.05</v>
      </c>
      <c r="E1764" s="19"/>
    </row>
    <row r="1765" spans="1:5" x14ac:dyDescent="0.25">
      <c r="A1765" s="7" t="s">
        <v>2036</v>
      </c>
      <c r="C1765" s="8">
        <v>3.3570000000000003E-2</v>
      </c>
      <c r="D1765" s="8">
        <v>0.05</v>
      </c>
      <c r="E1765" s="19"/>
    </row>
    <row r="1766" spans="1:5" x14ac:dyDescent="0.25">
      <c r="A1766" s="7" t="s">
        <v>2037</v>
      </c>
      <c r="C1766" s="8">
        <v>3.3799999999999997E-2</v>
      </c>
      <c r="D1766" s="8">
        <v>0.05</v>
      </c>
      <c r="E1766" s="19"/>
    </row>
    <row r="1767" spans="1:5" x14ac:dyDescent="0.25">
      <c r="A1767" s="7" t="s">
        <v>2038</v>
      </c>
      <c r="C1767" s="8">
        <v>3.424E-2</v>
      </c>
      <c r="D1767" s="8">
        <v>0.05</v>
      </c>
      <c r="E1767" s="19"/>
    </row>
    <row r="1768" spans="1:5" x14ac:dyDescent="0.25">
      <c r="A1768" s="7" t="s">
        <v>2039</v>
      </c>
      <c r="C1768" s="8">
        <v>3.4929999999999996E-2</v>
      </c>
      <c r="D1768" s="8">
        <v>0.05</v>
      </c>
      <c r="E1768" s="19"/>
    </row>
    <row r="1769" spans="1:5" x14ac:dyDescent="0.25">
      <c r="A1769" s="7" t="s">
        <v>2040</v>
      </c>
      <c r="C1769" s="8">
        <v>3.6699999999999997E-2</v>
      </c>
      <c r="D1769" s="8">
        <v>0.05</v>
      </c>
      <c r="E1769" s="19"/>
    </row>
    <row r="1770" spans="1:5" x14ac:dyDescent="0.25">
      <c r="A1770" s="7" t="s">
        <v>2041</v>
      </c>
      <c r="C1770" s="8">
        <v>3.5189999999999999E-2</v>
      </c>
      <c r="D1770" s="8">
        <v>0.05</v>
      </c>
      <c r="E1770" s="19"/>
    </row>
    <row r="1771" spans="1:5" x14ac:dyDescent="0.25">
      <c r="A1771" s="7" t="s">
        <v>2042</v>
      </c>
      <c r="C1771" s="8">
        <v>3.524E-2</v>
      </c>
      <c r="D1771" s="8">
        <v>0.05</v>
      </c>
      <c r="E1771" s="19"/>
    </row>
    <row r="1772" spans="1:5" x14ac:dyDescent="0.25">
      <c r="A1772" s="7" t="s">
        <v>2043</v>
      </c>
      <c r="C1772" s="8">
        <v>3.3520000000000001E-2</v>
      </c>
      <c r="D1772" s="8">
        <v>0.05</v>
      </c>
      <c r="E1772" s="19"/>
    </row>
    <row r="1773" spans="1:5" x14ac:dyDescent="0.25">
      <c r="A1773" s="7" t="s">
        <v>2044</v>
      </c>
      <c r="C1773" s="8">
        <v>3.6139999999999999E-2</v>
      </c>
      <c r="D1773" s="8">
        <v>0.05</v>
      </c>
      <c r="E1773" s="19"/>
    </row>
    <row r="1774" spans="1:5" x14ac:dyDescent="0.25">
      <c r="A1774" s="7" t="s">
        <v>2045</v>
      </c>
      <c r="C1774" s="8">
        <v>3.6749999999999998E-2</v>
      </c>
      <c r="D1774" s="8">
        <v>0.05</v>
      </c>
      <c r="E1774" s="19"/>
    </row>
    <row r="1775" spans="1:5" x14ac:dyDescent="0.25">
      <c r="A1775" s="7" t="s">
        <v>2046</v>
      </c>
      <c r="C1775" s="8">
        <v>3.6360000000000003E-2</v>
      </c>
      <c r="D1775" s="8">
        <v>0.05</v>
      </c>
      <c r="E1775" s="19"/>
    </row>
    <row r="1776" spans="1:5" x14ac:dyDescent="0.25">
      <c r="A1776" s="7" t="s">
        <v>2047</v>
      </c>
      <c r="C1776" s="8">
        <v>3.5659999999999997E-2</v>
      </c>
      <c r="D1776" s="8">
        <v>0.05</v>
      </c>
      <c r="E1776" s="19"/>
    </row>
    <row r="1777" spans="1:5" x14ac:dyDescent="0.25">
      <c r="A1777" s="7" t="s">
        <v>2048</v>
      </c>
      <c r="C1777" s="8">
        <v>3.5499999999999997E-2</v>
      </c>
      <c r="D1777" s="8">
        <v>0.05</v>
      </c>
      <c r="E1777" s="19"/>
    </row>
    <row r="1778" spans="1:5" x14ac:dyDescent="0.25">
      <c r="A1778" s="7" t="s">
        <v>2049</v>
      </c>
      <c r="C1778" s="8">
        <v>3.4529999999999998E-2</v>
      </c>
      <c r="D1778" s="8">
        <v>0.05</v>
      </c>
      <c r="E1778" s="19"/>
    </row>
    <row r="1779" spans="1:5" x14ac:dyDescent="0.25">
      <c r="A1779" s="7" t="s">
        <v>2050</v>
      </c>
      <c r="C1779" s="8">
        <v>3.4680000000000002E-2</v>
      </c>
      <c r="D1779" s="8">
        <v>0.05</v>
      </c>
      <c r="E1779" s="19"/>
    </row>
    <row r="1780" spans="1:5" x14ac:dyDescent="0.25">
      <c r="A1780" s="7" t="s">
        <v>2051</v>
      </c>
      <c r="C1780" s="8">
        <v>3.4880000000000001E-2</v>
      </c>
      <c r="D1780" s="8">
        <v>0.05</v>
      </c>
      <c r="E1780" s="19"/>
    </row>
    <row r="1781" spans="1:5" x14ac:dyDescent="0.25">
      <c r="A1781" s="7" t="s">
        <v>2052</v>
      </c>
      <c r="C1781" s="8">
        <v>3.483E-2</v>
      </c>
      <c r="D1781" s="8">
        <v>0.05</v>
      </c>
      <c r="E1781" s="19"/>
    </row>
    <row r="1782" spans="1:5" x14ac:dyDescent="0.25">
      <c r="A1782" s="7" t="s">
        <v>2053</v>
      </c>
      <c r="C1782" s="8">
        <v>3.4290000000000001E-2</v>
      </c>
      <c r="D1782" s="8">
        <v>0.05</v>
      </c>
      <c r="E1782" s="19"/>
    </row>
    <row r="1783" spans="1:5" x14ac:dyDescent="0.25">
      <c r="A1783" s="7" t="s">
        <v>2054</v>
      </c>
      <c r="C1783" s="8">
        <v>3.3799999999999997E-2</v>
      </c>
      <c r="D1783" s="8">
        <v>0.05</v>
      </c>
      <c r="E1783" s="19"/>
    </row>
    <row r="1784" spans="1:5" x14ac:dyDescent="0.25">
      <c r="A1784" s="7" t="s">
        <v>2055</v>
      </c>
      <c r="C1784" s="8">
        <v>3.2649999999999998E-2</v>
      </c>
      <c r="D1784" s="8">
        <v>0.05</v>
      </c>
      <c r="E1784" s="19"/>
    </row>
    <row r="1785" spans="1:5" x14ac:dyDescent="0.25">
      <c r="A1785" s="7" t="s">
        <v>2056</v>
      </c>
      <c r="C1785" s="8">
        <v>3.2480000000000002E-2</v>
      </c>
      <c r="D1785" s="8">
        <v>0.05</v>
      </c>
      <c r="E1785" s="19"/>
    </row>
    <row r="1786" spans="1:5" x14ac:dyDescent="0.25">
      <c r="A1786" s="7" t="s">
        <v>2057</v>
      </c>
      <c r="C1786" s="8">
        <v>3.2390000000000002E-2</v>
      </c>
      <c r="D1786" s="8">
        <v>0.05</v>
      </c>
      <c r="E1786" s="19"/>
    </row>
    <row r="1787" spans="1:5" x14ac:dyDescent="0.25">
      <c r="A1787" s="7" t="s">
        <v>2058</v>
      </c>
      <c r="C1787" s="8">
        <v>3.2559999999999999E-2</v>
      </c>
      <c r="D1787" s="8">
        <v>0.05</v>
      </c>
      <c r="E1787" s="19"/>
    </row>
    <row r="1788" spans="1:5" x14ac:dyDescent="0.25">
      <c r="A1788" s="7" t="s">
        <v>2059</v>
      </c>
      <c r="C1788" s="8">
        <v>3.279E-2</v>
      </c>
      <c r="D1788" s="8">
        <v>0.05</v>
      </c>
      <c r="E1788" s="19"/>
    </row>
    <row r="1789" spans="1:5" x14ac:dyDescent="0.25">
      <c r="A1789" s="7" t="s">
        <v>2060</v>
      </c>
      <c r="C1789" s="8">
        <v>3.2739999999999998E-2</v>
      </c>
      <c r="D1789" s="8">
        <v>0.05</v>
      </c>
      <c r="E1789" s="19"/>
    </row>
    <row r="1790" spans="1:5" x14ac:dyDescent="0.25">
      <c r="A1790" s="7" t="s">
        <v>2061</v>
      </c>
      <c r="C1790" s="8">
        <v>3.2259999999999997E-2</v>
      </c>
      <c r="D1790" s="8">
        <v>0.05</v>
      </c>
      <c r="E1790" s="19"/>
    </row>
    <row r="1791" spans="1:5" x14ac:dyDescent="0.25">
      <c r="A1791" s="7" t="s">
        <v>2062</v>
      </c>
      <c r="C1791" s="8">
        <v>3.243E-2</v>
      </c>
      <c r="D1791" s="8">
        <v>0.05</v>
      </c>
      <c r="E1791" s="19"/>
    </row>
    <row r="1792" spans="1:5" x14ac:dyDescent="0.25">
      <c r="A1792" s="7" t="s">
        <v>2063</v>
      </c>
      <c r="C1792" s="8">
        <v>3.2300000000000002E-2</v>
      </c>
      <c r="D1792" s="8">
        <v>0.05</v>
      </c>
      <c r="E1792" s="19"/>
    </row>
    <row r="1793" spans="1:5" x14ac:dyDescent="0.25">
      <c r="A1793" s="7" t="s">
        <v>2064</v>
      </c>
      <c r="C1793" s="8">
        <v>3.2210000000000003E-2</v>
      </c>
      <c r="D1793" s="8">
        <v>0.05</v>
      </c>
      <c r="E1793" s="19"/>
    </row>
    <row r="1794" spans="1:5" x14ac:dyDescent="0.25">
      <c r="A1794" s="7" t="s">
        <v>2065</v>
      </c>
      <c r="C1794" s="8">
        <v>3.1329999999999997E-2</v>
      </c>
      <c r="D1794" s="8">
        <v>0.05</v>
      </c>
      <c r="E1794" s="19"/>
    </row>
    <row r="1795" spans="1:5" x14ac:dyDescent="0.25">
      <c r="A1795" s="7" t="s">
        <v>2066</v>
      </c>
      <c r="C1795" s="8">
        <v>3.117E-2</v>
      </c>
      <c r="D1795" s="8">
        <v>0.05</v>
      </c>
      <c r="E1795" s="19"/>
    </row>
    <row r="1796" spans="1:5" x14ac:dyDescent="0.25">
      <c r="A1796" s="7" t="s">
        <v>2067</v>
      </c>
      <c r="C1796" s="8">
        <v>3.109E-2</v>
      </c>
      <c r="D1796" s="8">
        <v>0.05</v>
      </c>
      <c r="E1796" s="19"/>
    </row>
    <row r="1797" spans="1:5" x14ac:dyDescent="0.25">
      <c r="A1797" s="7" t="s">
        <v>2068</v>
      </c>
      <c r="C1797" s="8">
        <v>3.1539999999999999E-2</v>
      </c>
      <c r="D1797" s="8">
        <v>0.05</v>
      </c>
      <c r="E1797" s="19"/>
    </row>
    <row r="1798" spans="1:5" x14ac:dyDescent="0.25">
      <c r="A1798" s="7" t="s">
        <v>2069</v>
      </c>
      <c r="C1798" s="8">
        <v>3.1210000000000002E-2</v>
      </c>
      <c r="D1798" s="8">
        <v>0.05</v>
      </c>
      <c r="E1798" s="19"/>
    </row>
    <row r="1799" spans="1:5" x14ac:dyDescent="0.25">
      <c r="A1799" s="7" t="s">
        <v>2070</v>
      </c>
      <c r="C1799" s="8">
        <v>3.125E-2</v>
      </c>
      <c r="D1799" s="8">
        <v>0.05</v>
      </c>
      <c r="E1799" s="19"/>
    </row>
    <row r="1800" spans="1:5" x14ac:dyDescent="0.25">
      <c r="A1800" s="7" t="s">
        <v>2071</v>
      </c>
      <c r="C1800" s="8">
        <v>3.109E-2</v>
      </c>
      <c r="D1800" s="8">
        <v>0.05</v>
      </c>
      <c r="E1800" s="19"/>
    </row>
    <row r="1801" spans="1:5" x14ac:dyDescent="0.25">
      <c r="A1801" s="7" t="s">
        <v>2072</v>
      </c>
      <c r="C1801" s="8">
        <v>3.117E-2</v>
      </c>
      <c r="D1801" s="8">
        <v>0.05</v>
      </c>
      <c r="E1801" s="19"/>
    </row>
    <row r="1802" spans="1:5" x14ac:dyDescent="0.25">
      <c r="A1802" s="7" t="s">
        <v>2073</v>
      </c>
      <c r="C1802" s="8">
        <v>3.0929999999999999E-2</v>
      </c>
      <c r="D1802" s="8">
        <v>0.05</v>
      </c>
      <c r="E1802" s="19"/>
    </row>
    <row r="1803" spans="1:5" x14ac:dyDescent="0.25">
      <c r="A1803" s="7" t="s">
        <v>2074</v>
      </c>
      <c r="C1803" s="8">
        <v>3.109E-2</v>
      </c>
      <c r="D1803" s="8">
        <v>0.05</v>
      </c>
      <c r="E1803" s="19"/>
    </row>
    <row r="1804" spans="1:5" x14ac:dyDescent="0.25">
      <c r="A1804" s="7" t="s">
        <v>2075</v>
      </c>
      <c r="C1804" s="8">
        <v>3.1009999999999999E-2</v>
      </c>
      <c r="D1804" s="8">
        <v>0.05</v>
      </c>
      <c r="E1804" s="19"/>
    </row>
    <row r="1805" spans="1:5" x14ac:dyDescent="0.25">
      <c r="A1805" s="7" t="s">
        <v>2076</v>
      </c>
      <c r="C1805" s="8">
        <v>3.0929999999999999E-2</v>
      </c>
      <c r="D1805" s="8">
        <v>0.05</v>
      </c>
      <c r="E1805" s="19"/>
    </row>
    <row r="1806" spans="1:5" x14ac:dyDescent="0.25">
      <c r="A1806" s="7" t="s">
        <v>2077</v>
      </c>
      <c r="C1806" s="8">
        <v>3.0970000000000001E-2</v>
      </c>
      <c r="D1806" s="8">
        <v>0.05</v>
      </c>
      <c r="E1806" s="19"/>
    </row>
    <row r="1807" spans="1:5" x14ac:dyDescent="0.25">
      <c r="A1807" s="7" t="s">
        <v>2078</v>
      </c>
      <c r="C1807" s="8">
        <v>3.109E-2</v>
      </c>
      <c r="D1807" s="8">
        <v>0.05</v>
      </c>
      <c r="E1807" s="19"/>
    </row>
    <row r="1808" spans="1:5" x14ac:dyDescent="0.25">
      <c r="A1808" s="7" t="s">
        <v>2079</v>
      </c>
      <c r="C1808" s="8">
        <v>3.1050000000000001E-2</v>
      </c>
      <c r="D1808" s="8">
        <v>0.05</v>
      </c>
      <c r="E1808" s="19"/>
    </row>
    <row r="1809" spans="1:5" x14ac:dyDescent="0.25">
      <c r="A1809" s="7" t="s">
        <v>2080</v>
      </c>
      <c r="C1809" s="8">
        <v>3.1130000000000001E-2</v>
      </c>
      <c r="D1809" s="8">
        <v>0.05</v>
      </c>
      <c r="E1809" s="19"/>
    </row>
    <row r="1810" spans="1:5" x14ac:dyDescent="0.25">
      <c r="A1810" s="7" t="s">
        <v>2081</v>
      </c>
      <c r="C1810" s="8">
        <v>3.1130000000000001E-2</v>
      </c>
      <c r="D1810" s="8">
        <v>0.05</v>
      </c>
      <c r="E1810" s="19"/>
    </row>
    <row r="1811" spans="1:5" x14ac:dyDescent="0.25">
      <c r="A1811" s="7" t="s">
        <v>2082</v>
      </c>
      <c r="C1811" s="8">
        <v>3.1009999999999999E-2</v>
      </c>
      <c r="D1811" s="8">
        <v>0.05</v>
      </c>
      <c r="E1811" s="19"/>
    </row>
    <row r="1812" spans="1:5" x14ac:dyDescent="0.25">
      <c r="A1812" s="7" t="s">
        <v>2083</v>
      </c>
      <c r="C1812" s="8">
        <v>3.0609999999999998E-2</v>
      </c>
      <c r="D1812" s="8">
        <v>0.05</v>
      </c>
      <c r="E1812" s="19"/>
    </row>
    <row r="1813" spans="1:5" x14ac:dyDescent="0.25">
      <c r="A1813" s="7" t="s">
        <v>2084</v>
      </c>
      <c r="C1813" s="8">
        <v>3.0890000000000001E-2</v>
      </c>
      <c r="D1813" s="8">
        <v>0.05</v>
      </c>
      <c r="E1813" s="19"/>
    </row>
    <row r="1814" spans="1:5" x14ac:dyDescent="0.25">
      <c r="A1814" s="7" t="s">
        <v>2085</v>
      </c>
      <c r="C1814" s="8">
        <v>3.1009999999999999E-2</v>
      </c>
      <c r="D1814" s="8">
        <v>0.05</v>
      </c>
      <c r="E1814" s="19"/>
    </row>
    <row r="1815" spans="1:5" x14ac:dyDescent="0.25">
      <c r="A1815" s="7" t="s">
        <v>2086</v>
      </c>
      <c r="C1815" s="8">
        <v>3.117E-2</v>
      </c>
      <c r="D1815" s="8">
        <v>0.05</v>
      </c>
      <c r="E1815" s="19"/>
    </row>
    <row r="1816" spans="1:5" x14ac:dyDescent="0.25">
      <c r="A1816" s="7" t="s">
        <v>2087</v>
      </c>
      <c r="C1816" s="8">
        <v>3.0929999999999999E-2</v>
      </c>
      <c r="D1816" s="8">
        <v>0.05</v>
      </c>
      <c r="E1816" s="19"/>
    </row>
    <row r="1817" spans="1:5" x14ac:dyDescent="0.25">
      <c r="A1817" s="7" t="s">
        <v>2088</v>
      </c>
      <c r="C1817" s="8">
        <v>3.0689999999999999E-2</v>
      </c>
      <c r="D1817" s="8">
        <v>0.05</v>
      </c>
      <c r="E1817" s="19"/>
    </row>
    <row r="1818" spans="1:5" x14ac:dyDescent="0.25">
      <c r="A1818" s="7" t="s">
        <v>2089</v>
      </c>
      <c r="C1818" s="8">
        <v>3.0379999999999997E-2</v>
      </c>
      <c r="D1818" s="8">
        <v>0.05</v>
      </c>
      <c r="E1818" s="19"/>
    </row>
    <row r="1819" spans="1:5" x14ac:dyDescent="0.25">
      <c r="A1819" s="7" t="s">
        <v>2090</v>
      </c>
      <c r="C1819" s="8">
        <v>3.0970000000000001E-2</v>
      </c>
      <c r="D1819" s="8">
        <v>0.05</v>
      </c>
      <c r="E1819" s="19"/>
    </row>
    <row r="1820" spans="1:5" x14ac:dyDescent="0.25">
      <c r="A1820" s="7" t="s">
        <v>2091</v>
      </c>
      <c r="C1820" s="8">
        <v>3.109E-2</v>
      </c>
      <c r="D1820" s="8">
        <v>0.05</v>
      </c>
      <c r="E1820" s="19"/>
    </row>
    <row r="1821" spans="1:5" x14ac:dyDescent="0.25">
      <c r="A1821" s="7" t="s">
        <v>2092</v>
      </c>
      <c r="C1821" s="8">
        <v>3.0970000000000001E-2</v>
      </c>
      <c r="D1821" s="8">
        <v>0.05</v>
      </c>
      <c r="E1821" s="19"/>
    </row>
    <row r="1822" spans="1:5" x14ac:dyDescent="0.25">
      <c r="A1822" s="7" t="s">
        <v>2093</v>
      </c>
      <c r="C1822" s="8">
        <v>3.0379999999999997E-2</v>
      </c>
      <c r="D1822" s="8">
        <v>0.05</v>
      </c>
      <c r="E1822" s="19"/>
    </row>
    <row r="1823" spans="1:5" x14ac:dyDescent="0.25">
      <c r="A1823" s="7" t="s">
        <v>2094</v>
      </c>
      <c r="C1823" s="8">
        <v>3.015E-2</v>
      </c>
      <c r="D1823" s="8">
        <v>0.05</v>
      </c>
      <c r="E1823" s="19"/>
    </row>
    <row r="1824" spans="1:5" x14ac:dyDescent="0.25">
      <c r="A1824" s="7" t="s">
        <v>2095</v>
      </c>
      <c r="C1824" s="8">
        <v>2.981E-2</v>
      </c>
      <c r="D1824" s="8">
        <v>0.05</v>
      </c>
      <c r="E1824" s="19"/>
    </row>
    <row r="1825" spans="1:5" x14ac:dyDescent="0.25">
      <c r="A1825" s="7" t="s">
        <v>2096</v>
      </c>
      <c r="C1825" s="8">
        <v>2.9929999999999998E-2</v>
      </c>
      <c r="D1825" s="8">
        <v>0.05</v>
      </c>
      <c r="E1825" s="19"/>
    </row>
    <row r="1826" spans="1:5" x14ac:dyDescent="0.25">
      <c r="A1826" s="7" t="s">
        <v>2097</v>
      </c>
      <c r="C1826" s="8">
        <v>2.9849999999999998E-2</v>
      </c>
      <c r="D1826" s="8">
        <v>0.05</v>
      </c>
      <c r="E1826" s="19"/>
    </row>
    <row r="1827" spans="1:5" x14ac:dyDescent="0.25">
      <c r="A1827" s="7" t="s">
        <v>2098</v>
      </c>
      <c r="C1827" s="8">
        <v>2.9960000000000001E-2</v>
      </c>
      <c r="D1827" s="8">
        <v>0.05</v>
      </c>
      <c r="E1827" s="19"/>
    </row>
    <row r="1828" spans="1:5" x14ac:dyDescent="0.25">
      <c r="A1828" s="7" t="s">
        <v>2099</v>
      </c>
      <c r="C1828" s="8">
        <v>2.9960000000000001E-2</v>
      </c>
      <c r="D1828" s="8">
        <v>0.05</v>
      </c>
      <c r="E1828" s="19"/>
    </row>
    <row r="1829" spans="1:5" x14ac:dyDescent="0.25">
      <c r="A1829" s="7" t="s">
        <v>2100</v>
      </c>
      <c r="C1829" s="8">
        <v>2.9929999999999998E-2</v>
      </c>
      <c r="D1829" s="8">
        <v>0.05</v>
      </c>
      <c r="E1829" s="19"/>
    </row>
    <row r="1830" spans="1:5" x14ac:dyDescent="0.25">
      <c r="A1830" s="7" t="s">
        <v>2101</v>
      </c>
      <c r="C1830" s="8">
        <v>2.963E-2</v>
      </c>
      <c r="D1830" s="8">
        <v>0.05</v>
      </c>
      <c r="E1830" s="19"/>
    </row>
    <row r="1831" spans="1:5" x14ac:dyDescent="0.25">
      <c r="A1831" s="7" t="s">
        <v>2102</v>
      </c>
      <c r="C1831" s="8">
        <v>2.963E-2</v>
      </c>
      <c r="D1831" s="8">
        <v>0.05</v>
      </c>
      <c r="E1831" s="19"/>
    </row>
    <row r="1832" spans="1:5" x14ac:dyDescent="0.25">
      <c r="A1832" s="7" t="s">
        <v>2103</v>
      </c>
      <c r="C1832" s="8">
        <v>3.0190000000000002E-2</v>
      </c>
      <c r="D1832" s="8">
        <v>0.05</v>
      </c>
      <c r="E1832" s="19"/>
    </row>
    <row r="1833" spans="1:5" x14ac:dyDescent="0.25">
      <c r="A1833" s="7" t="s">
        <v>2104</v>
      </c>
      <c r="C1833" s="8">
        <v>3.0079999999999999E-2</v>
      </c>
      <c r="D1833" s="8">
        <v>0.05</v>
      </c>
      <c r="E1833" s="19"/>
    </row>
    <row r="1834" spans="1:5" x14ac:dyDescent="0.25">
      <c r="A1834" s="7" t="s">
        <v>2105</v>
      </c>
      <c r="C1834" s="8">
        <v>2.9960000000000001E-2</v>
      </c>
      <c r="D1834" s="8">
        <v>0.05</v>
      </c>
      <c r="E1834" s="19"/>
    </row>
    <row r="1835" spans="1:5" x14ac:dyDescent="0.25">
      <c r="A1835" s="7" t="s">
        <v>2106</v>
      </c>
      <c r="C1835" s="8">
        <v>2.9780000000000001E-2</v>
      </c>
      <c r="D1835" s="8">
        <v>0.05</v>
      </c>
      <c r="E1835" s="19"/>
    </row>
    <row r="1836" spans="1:5" x14ac:dyDescent="0.25">
      <c r="A1836" s="7" t="s">
        <v>2107</v>
      </c>
      <c r="C1836" s="8">
        <v>2.9929999999999998E-2</v>
      </c>
      <c r="D1836" s="8">
        <v>0.05</v>
      </c>
      <c r="E1836" s="19"/>
    </row>
    <row r="1837" spans="1:5" x14ac:dyDescent="0.25">
      <c r="A1837" s="7" t="s">
        <v>2108</v>
      </c>
      <c r="C1837" s="8">
        <v>0.03</v>
      </c>
      <c r="D1837" s="8">
        <v>0.05</v>
      </c>
      <c r="E1837" s="19"/>
    </row>
    <row r="1838" spans="1:5" x14ac:dyDescent="0.25">
      <c r="A1838" s="7" t="s">
        <v>2109</v>
      </c>
      <c r="C1838" s="8">
        <v>3.057E-2</v>
      </c>
      <c r="D1838" s="8">
        <v>0.05</v>
      </c>
      <c r="E1838" s="19"/>
    </row>
    <row r="1839" spans="1:5" x14ac:dyDescent="0.25">
      <c r="A1839" s="7" t="s">
        <v>2110</v>
      </c>
      <c r="C1839" s="8">
        <v>3.0529999999999998E-2</v>
      </c>
      <c r="D1839" s="8">
        <v>0.05</v>
      </c>
      <c r="E1839" s="19"/>
    </row>
    <row r="1840" spans="1:5" x14ac:dyDescent="0.25">
      <c r="A1840" s="7" t="s">
        <v>2111</v>
      </c>
      <c r="C1840" s="8">
        <v>3.2129999999999999E-2</v>
      </c>
      <c r="D1840" s="8">
        <v>0.05</v>
      </c>
      <c r="E1840" s="19"/>
    </row>
    <row r="1841" spans="1:5" x14ac:dyDescent="0.25">
      <c r="A1841" s="7" t="s">
        <v>2112</v>
      </c>
      <c r="C1841" s="8">
        <v>3.1829999999999997E-2</v>
      </c>
      <c r="D1841" s="8">
        <v>0.05</v>
      </c>
      <c r="E1841" s="19"/>
    </row>
    <row r="1842" spans="1:5" x14ac:dyDescent="0.25">
      <c r="A1842" s="7" t="s">
        <v>2113</v>
      </c>
      <c r="C1842" s="8">
        <v>3.1620000000000002E-2</v>
      </c>
      <c r="D1842" s="8">
        <v>0.05</v>
      </c>
      <c r="E1842" s="19"/>
    </row>
    <row r="1843" spans="1:5" x14ac:dyDescent="0.25">
      <c r="A1843" s="7" t="s">
        <v>2114</v>
      </c>
      <c r="C1843" s="8">
        <v>3.1449999999999999E-2</v>
      </c>
      <c r="D1843" s="8">
        <v>0.05</v>
      </c>
      <c r="E1843" s="19"/>
    </row>
    <row r="1844" spans="1:5" x14ac:dyDescent="0.25">
      <c r="A1844" s="7" t="s">
        <v>2115</v>
      </c>
      <c r="C1844" s="8">
        <v>3.27E-2</v>
      </c>
      <c r="D1844" s="8">
        <v>0.05</v>
      </c>
      <c r="E1844" s="19"/>
    </row>
    <row r="1845" spans="1:5" x14ac:dyDescent="0.25">
      <c r="A1845" s="7" t="s">
        <v>2116</v>
      </c>
      <c r="C1845" s="8">
        <v>3.279E-2</v>
      </c>
      <c r="D1845" s="8">
        <v>0.05</v>
      </c>
      <c r="E1845" s="19"/>
    </row>
    <row r="1846" spans="1:5" x14ac:dyDescent="0.25">
      <c r="A1846" s="7" t="s">
        <v>2117</v>
      </c>
      <c r="C1846" s="8">
        <v>3.458E-2</v>
      </c>
      <c r="D1846" s="8">
        <v>0.05</v>
      </c>
      <c r="E1846" s="19"/>
    </row>
    <row r="1847" spans="1:5" x14ac:dyDescent="0.25">
      <c r="A1847" s="7" t="s">
        <v>2118</v>
      </c>
      <c r="C1847" s="8">
        <v>3.4290000000000001E-2</v>
      </c>
      <c r="D1847" s="8">
        <v>0.05</v>
      </c>
      <c r="E1847" s="19"/>
    </row>
    <row r="1848" spans="1:5" x14ac:dyDescent="0.25">
      <c r="A1848" s="7" t="s">
        <v>2119</v>
      </c>
      <c r="C1848" s="8">
        <v>3.3010000000000005E-2</v>
      </c>
      <c r="D1848" s="8">
        <v>0.05</v>
      </c>
      <c r="E1848" s="19"/>
    </row>
    <row r="1849" spans="1:5" x14ac:dyDescent="0.25">
      <c r="A1849" s="7" t="s">
        <v>2120</v>
      </c>
      <c r="C1849" s="8">
        <v>3.252E-2</v>
      </c>
      <c r="D1849" s="8">
        <v>0.05</v>
      </c>
      <c r="E1849" s="19"/>
    </row>
    <row r="1850" spans="1:5" x14ac:dyDescent="0.25">
      <c r="A1850" s="7" t="s">
        <v>2121</v>
      </c>
      <c r="C1850" s="8">
        <v>3.252E-2</v>
      </c>
      <c r="D1850" s="8">
        <v>0.05</v>
      </c>
      <c r="E1850" s="19"/>
    </row>
    <row r="1851" spans="1:5" x14ac:dyDescent="0.25">
      <c r="A1851" s="7" t="s">
        <v>2122</v>
      </c>
      <c r="C1851" s="8">
        <v>3.2039999999999999E-2</v>
      </c>
      <c r="D1851" s="8">
        <v>0.05</v>
      </c>
      <c r="E1851" s="19"/>
    </row>
    <row r="1852" spans="1:5" x14ac:dyDescent="0.25">
      <c r="A1852" s="7" t="s">
        <v>2123</v>
      </c>
      <c r="C1852" s="8">
        <v>3.15E-2</v>
      </c>
      <c r="D1852" s="8">
        <v>0.05</v>
      </c>
      <c r="E1852" s="19"/>
    </row>
    <row r="1853" spans="1:5" x14ac:dyDescent="0.25">
      <c r="A1853" s="7" t="s">
        <v>2124</v>
      </c>
      <c r="C1853" s="8">
        <v>3.1620000000000002E-2</v>
      </c>
      <c r="D1853" s="8">
        <v>0.05</v>
      </c>
      <c r="E1853" s="19"/>
    </row>
    <row r="1854" spans="1:5" x14ac:dyDescent="0.25">
      <c r="A1854" s="7" t="s">
        <v>2125</v>
      </c>
      <c r="C1854" s="8">
        <v>3.27E-2</v>
      </c>
      <c r="D1854" s="8">
        <v>0.05</v>
      </c>
      <c r="E1854" s="19"/>
    </row>
    <row r="1855" spans="1:5" x14ac:dyDescent="0.25">
      <c r="A1855" s="7" t="s">
        <v>2126</v>
      </c>
      <c r="C1855" s="8">
        <v>3.243E-2</v>
      </c>
      <c r="D1855" s="8">
        <v>0.05</v>
      </c>
      <c r="E1855" s="19"/>
    </row>
    <row r="1856" spans="1:5" x14ac:dyDescent="0.25">
      <c r="A1856" s="7" t="s">
        <v>2127</v>
      </c>
      <c r="C1856" s="8">
        <v>3.288E-2</v>
      </c>
      <c r="D1856" s="8">
        <v>0.05</v>
      </c>
      <c r="E1856" s="19"/>
    </row>
    <row r="1857" spans="1:5" x14ac:dyDescent="0.25">
      <c r="A1857" s="7" t="s">
        <v>2128</v>
      </c>
      <c r="C1857" s="8">
        <v>3.2919999999999998E-2</v>
      </c>
      <c r="D1857" s="8">
        <v>0.05</v>
      </c>
      <c r="E1857" s="19"/>
    </row>
    <row r="1858" spans="1:5" x14ac:dyDescent="0.25">
      <c r="A1858" s="7" t="s">
        <v>2129</v>
      </c>
      <c r="C1858" s="8">
        <v>3.2259999999999997E-2</v>
      </c>
      <c r="D1858" s="8">
        <v>0.05</v>
      </c>
      <c r="E1858" s="19"/>
    </row>
    <row r="1859" spans="1:5" x14ac:dyDescent="0.25">
      <c r="A1859" s="7" t="s">
        <v>2130</v>
      </c>
      <c r="C1859" s="8">
        <v>3.3849999999999998E-2</v>
      </c>
      <c r="D1859" s="8">
        <v>0.05</v>
      </c>
      <c r="E1859" s="19"/>
    </row>
    <row r="1860" spans="1:5" x14ac:dyDescent="0.25">
      <c r="A1860" s="7" t="s">
        <v>2131</v>
      </c>
      <c r="C1860" s="8">
        <v>3.2300000000000002E-2</v>
      </c>
      <c r="D1860" s="8">
        <v>0.05</v>
      </c>
      <c r="E1860" s="19"/>
    </row>
    <row r="1861" spans="1:5" x14ac:dyDescent="0.25">
      <c r="A1861" s="7" t="s">
        <v>2132</v>
      </c>
      <c r="C1861" s="8">
        <v>3.252E-2</v>
      </c>
      <c r="D1861" s="8">
        <v>0.05</v>
      </c>
      <c r="E1861" s="19"/>
    </row>
    <row r="1862" spans="1:5" x14ac:dyDescent="0.25">
      <c r="A1862" s="7" t="s">
        <v>2133</v>
      </c>
      <c r="C1862" s="8">
        <v>3.2919999999999998E-2</v>
      </c>
      <c r="D1862" s="8">
        <v>0.05</v>
      </c>
      <c r="E1862" s="19"/>
    </row>
    <row r="1863" spans="1:5" x14ac:dyDescent="0.25">
      <c r="A1863" s="7" t="s">
        <v>2134</v>
      </c>
      <c r="C1863" s="8">
        <v>3.2919999999999998E-2</v>
      </c>
      <c r="D1863" s="8">
        <v>0.05</v>
      </c>
      <c r="E1863" s="19"/>
    </row>
    <row r="1864" spans="1:5" x14ac:dyDescent="0.25">
      <c r="A1864" s="7" t="s">
        <v>2135</v>
      </c>
      <c r="C1864" s="8">
        <v>3.329E-2</v>
      </c>
      <c r="D1864" s="8">
        <v>0.05</v>
      </c>
      <c r="E1864" s="19"/>
    </row>
    <row r="1865" spans="1:5" x14ac:dyDescent="0.25">
      <c r="A1865" s="7" t="s">
        <v>2136</v>
      </c>
      <c r="C1865" s="8">
        <v>3.4089999999999995E-2</v>
      </c>
      <c r="D1865" s="8">
        <v>0.05</v>
      </c>
      <c r="E1865" s="19"/>
    </row>
    <row r="1866" spans="1:5" x14ac:dyDescent="0.25">
      <c r="A1866" s="7" t="s">
        <v>2137</v>
      </c>
      <c r="C1866" s="8">
        <v>3.3610000000000001E-2</v>
      </c>
      <c r="D1866" s="8">
        <v>0.05</v>
      </c>
      <c r="E1866" s="19"/>
    </row>
    <row r="1867" spans="1:5" x14ac:dyDescent="0.25">
      <c r="A1867" s="7" t="s">
        <v>2138</v>
      </c>
      <c r="C1867" s="8">
        <v>3.3010000000000005E-2</v>
      </c>
      <c r="D1867" s="8">
        <v>0.05</v>
      </c>
      <c r="E1867" s="19"/>
    </row>
    <row r="1868" spans="1:5" x14ac:dyDescent="0.25">
      <c r="A1868" s="7" t="s">
        <v>2139</v>
      </c>
      <c r="C1868" s="8">
        <v>3.288E-2</v>
      </c>
      <c r="D1868" s="8">
        <v>0.05</v>
      </c>
      <c r="E1868" s="19"/>
    </row>
    <row r="1869" spans="1:5" x14ac:dyDescent="0.25">
      <c r="A1869" s="7" t="s">
        <v>2140</v>
      </c>
      <c r="C1869" s="8">
        <v>3.2739999999999998E-2</v>
      </c>
      <c r="D1869" s="8">
        <v>0.05</v>
      </c>
      <c r="E1869" s="19"/>
    </row>
    <row r="1870" spans="1:5" x14ac:dyDescent="0.25">
      <c r="A1870" s="7" t="s">
        <v>2141</v>
      </c>
      <c r="C1870" s="8">
        <v>3.2210000000000003E-2</v>
      </c>
      <c r="D1870" s="8">
        <v>0.05</v>
      </c>
      <c r="E1870" s="19"/>
    </row>
    <row r="1871" spans="1:5" x14ac:dyDescent="0.25">
      <c r="A1871" s="7" t="s">
        <v>2142</v>
      </c>
      <c r="C1871" s="8">
        <v>3.2390000000000002E-2</v>
      </c>
      <c r="D1871" s="8">
        <v>0.05</v>
      </c>
      <c r="E1871" s="19"/>
    </row>
    <row r="1872" spans="1:5" x14ac:dyDescent="0.25">
      <c r="A1872" s="7" t="s">
        <v>2143</v>
      </c>
      <c r="C1872" s="8">
        <v>3.175E-2</v>
      </c>
      <c r="D1872" s="8">
        <v>0.05</v>
      </c>
      <c r="E1872" s="19"/>
    </row>
    <row r="1873" spans="1:5" x14ac:dyDescent="0.25">
      <c r="A1873" s="7" t="s">
        <v>2144</v>
      </c>
      <c r="C1873" s="8">
        <v>3.1699999999999999E-2</v>
      </c>
      <c r="D1873" s="8">
        <v>0.05</v>
      </c>
      <c r="E1873" s="19"/>
    </row>
    <row r="1874" spans="1:5" x14ac:dyDescent="0.25">
      <c r="A1874" s="7" t="s">
        <v>2145</v>
      </c>
      <c r="C1874" s="8">
        <v>3.141E-2</v>
      </c>
      <c r="D1874" s="8">
        <v>0.05</v>
      </c>
      <c r="E1874" s="19"/>
    </row>
    <row r="1875" spans="1:5" x14ac:dyDescent="0.25">
      <c r="A1875" s="7" t="s">
        <v>2146</v>
      </c>
      <c r="C1875" s="8">
        <v>3.1620000000000002E-2</v>
      </c>
      <c r="D1875" s="8">
        <v>0.05</v>
      </c>
      <c r="E1875" s="19"/>
    </row>
    <row r="1876" spans="1:5" x14ac:dyDescent="0.25">
      <c r="A1876" s="7" t="s">
        <v>2147</v>
      </c>
      <c r="C1876" s="8">
        <v>3.261E-2</v>
      </c>
      <c r="D1876" s="8">
        <v>0.05</v>
      </c>
      <c r="E1876" s="19"/>
    </row>
    <row r="1877" spans="1:5" x14ac:dyDescent="0.25">
      <c r="A1877" s="7" t="s">
        <v>2148</v>
      </c>
      <c r="C1877" s="8">
        <v>3.2390000000000002E-2</v>
      </c>
      <c r="D1877" s="8">
        <v>0.05</v>
      </c>
      <c r="E1877" s="19"/>
    </row>
    <row r="1878" spans="1:5" x14ac:dyDescent="0.25">
      <c r="A1878" s="7" t="s">
        <v>2149</v>
      </c>
      <c r="C1878" s="8">
        <v>3.2170000000000004E-2</v>
      </c>
      <c r="D1878" s="8">
        <v>0.05</v>
      </c>
      <c r="E1878" s="19"/>
    </row>
    <row r="1879" spans="1:5" x14ac:dyDescent="0.25">
      <c r="A1879" s="7" t="s">
        <v>2150</v>
      </c>
      <c r="C1879" s="8">
        <v>3.175E-2</v>
      </c>
      <c r="D1879" s="8">
        <v>0.05</v>
      </c>
      <c r="E1879" s="19"/>
    </row>
    <row r="1880" spans="1:5" x14ac:dyDescent="0.25">
      <c r="A1880" s="7" t="s">
        <v>2151</v>
      </c>
      <c r="C1880" s="8">
        <v>3.2349999999999997E-2</v>
      </c>
      <c r="D1880" s="8">
        <v>0.05</v>
      </c>
      <c r="E1880" s="19"/>
    </row>
    <row r="1881" spans="1:5" x14ac:dyDescent="0.25">
      <c r="A1881" s="7" t="s">
        <v>2152</v>
      </c>
      <c r="C1881" s="8">
        <v>3.2039999999999999E-2</v>
      </c>
      <c r="D1881" s="8">
        <v>0.05</v>
      </c>
      <c r="E1881" s="19"/>
    </row>
    <row r="1882" spans="1:5" x14ac:dyDescent="0.25">
      <c r="A1882" s="7" t="s">
        <v>2153</v>
      </c>
      <c r="C1882" s="8">
        <v>3.2039999999999999E-2</v>
      </c>
      <c r="D1882" s="8">
        <v>0.05</v>
      </c>
      <c r="E1882" s="19"/>
    </row>
    <row r="1883" spans="1:5" x14ac:dyDescent="0.25">
      <c r="A1883" s="7" t="s">
        <v>2154</v>
      </c>
      <c r="C1883" s="8">
        <v>3.2390000000000002E-2</v>
      </c>
      <c r="D1883" s="8">
        <v>0.05</v>
      </c>
      <c r="E1883" s="19"/>
    </row>
    <row r="1884" spans="1:5" x14ac:dyDescent="0.25">
      <c r="A1884" s="7" t="s">
        <v>2155</v>
      </c>
      <c r="C1884" s="8">
        <v>3.2039999999999999E-2</v>
      </c>
      <c r="D1884" s="8">
        <v>0.05</v>
      </c>
      <c r="E1884" s="19"/>
    </row>
    <row r="1885" spans="1:5" x14ac:dyDescent="0.25">
      <c r="A1885" s="7" t="s">
        <v>2156</v>
      </c>
      <c r="C1885" s="8">
        <v>3.1960000000000002E-2</v>
      </c>
      <c r="D1885" s="8">
        <v>0.05</v>
      </c>
      <c r="E1885" s="19"/>
    </row>
    <row r="1886" spans="1:5" x14ac:dyDescent="0.25">
      <c r="A1886" s="7" t="s">
        <v>2157</v>
      </c>
      <c r="C1886" s="8">
        <v>3.3149999999999999E-2</v>
      </c>
      <c r="D1886" s="8">
        <v>0.05</v>
      </c>
      <c r="E1886" s="19"/>
    </row>
    <row r="1887" spans="1:5" x14ac:dyDescent="0.25">
      <c r="A1887" s="7" t="s">
        <v>2158</v>
      </c>
      <c r="C1887" s="8">
        <v>3.32E-2</v>
      </c>
      <c r="D1887" s="8">
        <v>0.05</v>
      </c>
      <c r="E1887" s="19"/>
    </row>
    <row r="1888" spans="1:5" x14ac:dyDescent="0.25">
      <c r="A1888" s="7" t="s">
        <v>2159</v>
      </c>
      <c r="C1888" s="8">
        <v>3.3239999999999999E-2</v>
      </c>
      <c r="D1888" s="8">
        <v>0.05</v>
      </c>
      <c r="E1888" s="19"/>
    </row>
    <row r="1889" spans="1:5" x14ac:dyDescent="0.25">
      <c r="A1889" s="7" t="s">
        <v>2160</v>
      </c>
      <c r="C1889" s="8">
        <v>3.3059999999999999E-2</v>
      </c>
      <c r="D1889" s="8">
        <v>0.05</v>
      </c>
      <c r="E1889" s="19"/>
    </row>
    <row r="1890" spans="1:5" x14ac:dyDescent="0.25">
      <c r="A1890" s="7" t="s">
        <v>2161</v>
      </c>
      <c r="C1890" s="8">
        <v>3.2919999999999998E-2</v>
      </c>
      <c r="D1890" s="8">
        <v>0.05</v>
      </c>
      <c r="E1890" s="19"/>
    </row>
    <row r="1891" spans="1:5" x14ac:dyDescent="0.25">
      <c r="A1891" s="7" t="s">
        <v>2162</v>
      </c>
      <c r="C1891" s="8">
        <v>3.27E-2</v>
      </c>
      <c r="D1891" s="8">
        <v>0.05</v>
      </c>
      <c r="E1891" s="19"/>
    </row>
    <row r="1892" spans="1:5" x14ac:dyDescent="0.25">
      <c r="A1892" s="7" t="s">
        <v>2163</v>
      </c>
      <c r="C1892" s="8">
        <v>3.1660000000000001E-2</v>
      </c>
      <c r="D1892" s="8">
        <v>0.05</v>
      </c>
      <c r="E1892" s="19"/>
    </row>
    <row r="1893" spans="1:5" x14ac:dyDescent="0.25">
      <c r="A1893" s="7" t="s">
        <v>2164</v>
      </c>
      <c r="C1893" s="8">
        <v>3.117E-2</v>
      </c>
      <c r="D1893" s="8">
        <v>0.05</v>
      </c>
      <c r="E1893" s="19"/>
    </row>
    <row r="1894" spans="1:5" x14ac:dyDescent="0.25">
      <c r="A1894" s="7" t="s">
        <v>2165</v>
      </c>
      <c r="C1894" s="8">
        <v>3.0970000000000001E-2</v>
      </c>
      <c r="D1894" s="8">
        <v>0.05</v>
      </c>
      <c r="E1894" s="19"/>
    </row>
    <row r="1895" spans="1:5" x14ac:dyDescent="0.25">
      <c r="A1895" s="7" t="s">
        <v>2166</v>
      </c>
      <c r="C1895" s="8">
        <v>3.1210000000000002E-2</v>
      </c>
      <c r="D1895" s="8">
        <v>0.05</v>
      </c>
      <c r="E1895" s="19"/>
    </row>
    <row r="1896" spans="1:5" x14ac:dyDescent="0.25">
      <c r="A1896" s="7" t="s">
        <v>2167</v>
      </c>
      <c r="C1896" s="8">
        <v>3.1130000000000001E-2</v>
      </c>
      <c r="D1896" s="8">
        <v>0.05</v>
      </c>
      <c r="E1896" s="19"/>
    </row>
    <row r="1897" spans="1:5" x14ac:dyDescent="0.25">
      <c r="A1897" s="7" t="s">
        <v>2168</v>
      </c>
      <c r="C1897" s="8">
        <v>3.1329999999999997E-2</v>
      </c>
      <c r="D1897" s="8">
        <v>0.05</v>
      </c>
      <c r="E1897" s="19"/>
    </row>
    <row r="1898" spans="1:5" x14ac:dyDescent="0.25">
      <c r="A1898" s="7" t="s">
        <v>2169</v>
      </c>
      <c r="C1898" s="8">
        <v>3.0970000000000001E-2</v>
      </c>
      <c r="D1898" s="8">
        <v>0.05</v>
      </c>
      <c r="E1898" s="19"/>
    </row>
    <row r="1899" spans="1:5" x14ac:dyDescent="0.25">
      <c r="A1899" s="7" t="s">
        <v>2170</v>
      </c>
      <c r="C1899" s="8">
        <v>3.1210000000000002E-2</v>
      </c>
      <c r="D1899" s="8">
        <v>0.05</v>
      </c>
      <c r="E1899" s="19"/>
    </row>
    <row r="1900" spans="1:5" x14ac:dyDescent="0.25">
      <c r="A1900" s="7" t="s">
        <v>2171</v>
      </c>
      <c r="C1900" s="8">
        <v>3.0890000000000001E-2</v>
      </c>
      <c r="D1900" s="8">
        <v>0.05</v>
      </c>
      <c r="E1900" s="19"/>
    </row>
    <row r="1901" spans="1:5" x14ac:dyDescent="0.25">
      <c r="A1901" s="7" t="s">
        <v>2172</v>
      </c>
      <c r="C1901" s="8">
        <v>3.0499999999999999E-2</v>
      </c>
      <c r="D1901" s="8">
        <v>0.05</v>
      </c>
      <c r="E1901" s="19"/>
    </row>
    <row r="1902" spans="1:5" x14ac:dyDescent="0.25">
      <c r="A1902" s="7" t="s">
        <v>2173</v>
      </c>
      <c r="C1902" s="8">
        <v>3.0970000000000001E-2</v>
      </c>
      <c r="D1902" s="8">
        <v>0.05</v>
      </c>
      <c r="E1902" s="19"/>
    </row>
    <row r="1903" spans="1:5" x14ac:dyDescent="0.25">
      <c r="A1903" s="7" t="s">
        <v>2174</v>
      </c>
      <c r="C1903" s="8">
        <v>3.0849999999999999E-2</v>
      </c>
      <c r="D1903" s="8">
        <v>0.05</v>
      </c>
      <c r="E1903" s="19"/>
    </row>
    <row r="1904" spans="1:5" x14ac:dyDescent="0.25">
      <c r="A1904" s="7" t="s">
        <v>2175</v>
      </c>
      <c r="C1904" s="8">
        <v>3.1289999999999998E-2</v>
      </c>
      <c r="D1904" s="8">
        <v>0.05</v>
      </c>
      <c r="E1904" s="19"/>
    </row>
    <row r="1905" spans="1:5" x14ac:dyDescent="0.25">
      <c r="A1905" s="7" t="s">
        <v>2176</v>
      </c>
      <c r="C1905" s="8">
        <v>3.117E-2</v>
      </c>
      <c r="D1905" s="8">
        <v>0.05</v>
      </c>
      <c r="E1905" s="19"/>
    </row>
    <row r="1906" spans="1:5" x14ac:dyDescent="0.25">
      <c r="A1906" s="7" t="s">
        <v>2177</v>
      </c>
      <c r="C1906" s="8">
        <v>3.1289999999999998E-2</v>
      </c>
      <c r="D1906" s="8">
        <v>0.05</v>
      </c>
      <c r="E1906" s="19"/>
    </row>
    <row r="1907" spans="1:5" x14ac:dyDescent="0.25">
      <c r="A1907" s="7" t="s">
        <v>2178</v>
      </c>
      <c r="C1907" s="8">
        <v>3.3610000000000001E-2</v>
      </c>
      <c r="D1907" s="8">
        <v>0.05</v>
      </c>
      <c r="E1907" s="19"/>
    </row>
    <row r="1908" spans="1:5" x14ac:dyDescent="0.25">
      <c r="A1908" s="7" t="s">
        <v>2179</v>
      </c>
      <c r="C1908" s="8">
        <v>3.261E-2</v>
      </c>
      <c r="D1908" s="8">
        <v>0.05</v>
      </c>
      <c r="E1908" s="19"/>
    </row>
    <row r="1909" spans="1:5" x14ac:dyDescent="0.25">
      <c r="A1909" s="7" t="s">
        <v>2180</v>
      </c>
      <c r="C1909" s="8">
        <v>3.2210000000000003E-2</v>
      </c>
      <c r="D1909" s="8">
        <v>0.05</v>
      </c>
      <c r="E1909" s="19"/>
    </row>
    <row r="1910" spans="1:5" x14ac:dyDescent="0.25">
      <c r="A1910" s="7" t="s">
        <v>2181</v>
      </c>
      <c r="C1910" s="8">
        <v>3.1620000000000002E-2</v>
      </c>
      <c r="D1910" s="8">
        <v>0.05</v>
      </c>
      <c r="E1910" s="19"/>
    </row>
    <row r="1911" spans="1:5" x14ac:dyDescent="0.25">
      <c r="A1911" s="7" t="s">
        <v>2182</v>
      </c>
      <c r="C1911" s="8">
        <v>3.117E-2</v>
      </c>
      <c r="D1911" s="8">
        <v>0.05</v>
      </c>
      <c r="E1911" s="19"/>
    </row>
    <row r="1912" spans="1:5" x14ac:dyDescent="0.25">
      <c r="A1912" s="7" t="s">
        <v>2183</v>
      </c>
      <c r="C1912" s="8">
        <v>3.141E-2</v>
      </c>
      <c r="D1912" s="8">
        <v>0.05</v>
      </c>
      <c r="E1912" s="19"/>
    </row>
    <row r="1913" spans="1:5" x14ac:dyDescent="0.25">
      <c r="A1913" s="7" t="s">
        <v>2184</v>
      </c>
      <c r="C1913" s="8">
        <v>3.1660000000000001E-2</v>
      </c>
      <c r="D1913" s="8">
        <v>0.05</v>
      </c>
      <c r="E1913" s="19"/>
    </row>
    <row r="1914" spans="1:5" x14ac:dyDescent="0.25">
      <c r="A1914" s="7" t="s">
        <v>2185</v>
      </c>
      <c r="C1914" s="8">
        <v>3.1130000000000001E-2</v>
      </c>
      <c r="D1914" s="8">
        <v>0.05</v>
      </c>
      <c r="E1914" s="19"/>
    </row>
    <row r="1915" spans="1:5" x14ac:dyDescent="0.25">
      <c r="A1915" s="7" t="s">
        <v>2186</v>
      </c>
      <c r="C1915" s="8">
        <v>3.0929999999999999E-2</v>
      </c>
      <c r="D1915" s="8">
        <v>0.05</v>
      </c>
      <c r="E1915" s="19"/>
    </row>
    <row r="1916" spans="1:5" x14ac:dyDescent="0.25">
      <c r="A1916" s="7" t="s">
        <v>2187</v>
      </c>
      <c r="C1916" s="8">
        <v>3.1579999999999997E-2</v>
      </c>
      <c r="D1916" s="8">
        <v>0.05</v>
      </c>
      <c r="E1916" s="19"/>
    </row>
    <row r="1917" spans="1:5" x14ac:dyDescent="0.25">
      <c r="A1917" s="7" t="s">
        <v>2188</v>
      </c>
      <c r="C1917" s="8">
        <v>3.1699999999999999E-2</v>
      </c>
      <c r="D1917" s="8">
        <v>0.05</v>
      </c>
      <c r="E1917" s="19"/>
    </row>
    <row r="1918" spans="1:5" x14ac:dyDescent="0.25">
      <c r="A1918" s="7" t="s">
        <v>2189</v>
      </c>
      <c r="C1918" s="8">
        <v>3.175E-2</v>
      </c>
      <c r="D1918" s="8">
        <v>0.05</v>
      </c>
      <c r="E1918" s="19"/>
    </row>
    <row r="1919" spans="1:5" x14ac:dyDescent="0.25">
      <c r="A1919" s="7" t="s">
        <v>2190</v>
      </c>
      <c r="C1919" s="8">
        <v>3.1699999999999999E-2</v>
      </c>
      <c r="D1919" s="8">
        <v>0.05</v>
      </c>
      <c r="E1919" s="19"/>
    </row>
    <row r="1920" spans="1:5" x14ac:dyDescent="0.25">
      <c r="A1920" s="7" t="s">
        <v>2191</v>
      </c>
      <c r="C1920" s="8">
        <v>3.1699999999999999E-2</v>
      </c>
      <c r="D1920" s="8">
        <v>0.05</v>
      </c>
      <c r="E1920" s="19"/>
    </row>
    <row r="1921" spans="1:5" x14ac:dyDescent="0.25">
      <c r="A1921" s="7" t="s">
        <v>2192</v>
      </c>
      <c r="C1921" s="8">
        <v>3.1579999999999997E-2</v>
      </c>
      <c r="D1921" s="8">
        <v>0.05</v>
      </c>
      <c r="E1921" s="19"/>
    </row>
    <row r="1922" spans="1:5" x14ac:dyDescent="0.25">
      <c r="A1922" s="7" t="s">
        <v>2193</v>
      </c>
      <c r="C1922" s="8">
        <v>3.2170000000000004E-2</v>
      </c>
      <c r="D1922" s="8">
        <v>0.05</v>
      </c>
      <c r="E1922" s="19"/>
    </row>
    <row r="1923" spans="1:5" x14ac:dyDescent="0.25">
      <c r="A1923" s="7" t="s">
        <v>2194</v>
      </c>
      <c r="C1923" s="8">
        <v>3.2210000000000003E-2</v>
      </c>
      <c r="D1923" s="8">
        <v>0.05</v>
      </c>
      <c r="E1923" s="19"/>
    </row>
    <row r="1924" spans="1:5" x14ac:dyDescent="0.25">
      <c r="A1924" s="7" t="s">
        <v>2195</v>
      </c>
      <c r="C1924" s="8">
        <v>3.2170000000000004E-2</v>
      </c>
      <c r="D1924" s="8">
        <v>0.05</v>
      </c>
      <c r="E1924" s="19"/>
    </row>
    <row r="1925" spans="1:5" x14ac:dyDescent="0.25">
      <c r="A1925" s="7" t="s">
        <v>2196</v>
      </c>
      <c r="C1925" s="8">
        <v>3.2259999999999997E-2</v>
      </c>
      <c r="D1925" s="8">
        <v>0.05</v>
      </c>
      <c r="E1925" s="19"/>
    </row>
    <row r="1926" spans="1:5" x14ac:dyDescent="0.25">
      <c r="A1926" s="7" t="s">
        <v>2197</v>
      </c>
      <c r="C1926" s="8">
        <v>3.2039999999999999E-2</v>
      </c>
      <c r="D1926" s="8">
        <v>0.05</v>
      </c>
      <c r="E1926" s="19"/>
    </row>
    <row r="1927" spans="1:5" x14ac:dyDescent="0.25">
      <c r="A1927" s="7" t="s">
        <v>2198</v>
      </c>
      <c r="C1927" s="8">
        <v>3.1960000000000002E-2</v>
      </c>
      <c r="D1927" s="8">
        <v>0.05</v>
      </c>
      <c r="E1927" s="19"/>
    </row>
    <row r="1928" spans="1:5" x14ac:dyDescent="0.25">
      <c r="A1928" s="7" t="s">
        <v>2199</v>
      </c>
      <c r="C1928" s="8">
        <v>3.27E-2</v>
      </c>
      <c r="D1928" s="8">
        <v>0.05</v>
      </c>
      <c r="E1928" s="19"/>
    </row>
    <row r="1929" spans="1:5" x14ac:dyDescent="0.25">
      <c r="A1929" s="7" t="s">
        <v>2200</v>
      </c>
      <c r="C1929" s="8">
        <v>3.2759999999999997E-2</v>
      </c>
      <c r="D1929" s="8">
        <v>0.05</v>
      </c>
      <c r="E1929" s="19"/>
    </row>
    <row r="1930" spans="1:5" x14ac:dyDescent="0.25">
      <c r="A1930" s="7" t="s">
        <v>2201</v>
      </c>
      <c r="C1930" s="8">
        <v>3.27E-2</v>
      </c>
      <c r="D1930" s="8">
        <v>0.05</v>
      </c>
      <c r="E1930" s="19"/>
    </row>
    <row r="1931" spans="1:5" x14ac:dyDescent="0.25">
      <c r="A1931" s="7" t="s">
        <v>2202</v>
      </c>
      <c r="C1931" s="8">
        <v>3.2680000000000001E-2</v>
      </c>
      <c r="D1931" s="8">
        <v>0.05</v>
      </c>
      <c r="E1931" s="19"/>
    </row>
    <row r="1932" spans="1:5" x14ac:dyDescent="0.25">
      <c r="A1932" s="7" t="s">
        <v>2203</v>
      </c>
      <c r="C1932" s="8">
        <v>3.2649999999999998E-2</v>
      </c>
      <c r="D1932" s="8">
        <v>0.05</v>
      </c>
      <c r="E1932" s="19"/>
    </row>
    <row r="1933" spans="1:5" x14ac:dyDescent="0.25">
      <c r="A1933" s="7" t="s">
        <v>2204</v>
      </c>
      <c r="C1933" s="8">
        <v>3.3610000000000001E-2</v>
      </c>
      <c r="D1933" s="8">
        <v>0.05</v>
      </c>
      <c r="E1933" s="19"/>
    </row>
    <row r="1934" spans="1:5" x14ac:dyDescent="0.25">
      <c r="A1934" s="7" t="s">
        <v>2205</v>
      </c>
      <c r="C1934" s="8">
        <v>3.3309999999999999E-2</v>
      </c>
      <c r="D1934" s="8">
        <v>0.05</v>
      </c>
      <c r="E1934" s="19"/>
    </row>
    <row r="1935" spans="1:5" x14ac:dyDescent="0.25">
      <c r="A1935" s="7" t="s">
        <v>2206</v>
      </c>
      <c r="C1935" s="8">
        <v>3.2300000000000002E-2</v>
      </c>
      <c r="D1935" s="8">
        <v>0.05</v>
      </c>
      <c r="E1935" s="19"/>
    </row>
    <row r="1936" spans="1:5" x14ac:dyDescent="0.25">
      <c r="A1936" s="7" t="s">
        <v>2207</v>
      </c>
      <c r="C1936" s="8">
        <v>3.2320000000000002E-2</v>
      </c>
      <c r="D1936" s="8">
        <v>0.05</v>
      </c>
      <c r="E1936" s="19"/>
    </row>
    <row r="1937" spans="1:5" x14ac:dyDescent="0.25">
      <c r="A1937" s="7" t="s">
        <v>2208</v>
      </c>
      <c r="C1937" s="8">
        <v>3.2129999999999999E-2</v>
      </c>
      <c r="D1937" s="8">
        <v>0.05</v>
      </c>
      <c r="E1937" s="19"/>
    </row>
    <row r="1938" spans="1:5" x14ac:dyDescent="0.25">
      <c r="A1938" s="7" t="s">
        <v>2209</v>
      </c>
      <c r="C1938" s="8">
        <v>3.2410000000000001E-2</v>
      </c>
      <c r="D1938" s="8">
        <v>0.05</v>
      </c>
      <c r="E1938" s="19"/>
    </row>
    <row r="1939" spans="1:5" x14ac:dyDescent="0.25">
      <c r="A1939" s="7" t="s">
        <v>2210</v>
      </c>
      <c r="C1939" s="8">
        <v>3.3079999999999998E-2</v>
      </c>
      <c r="D1939" s="8">
        <v>0.05</v>
      </c>
      <c r="E1939" s="19"/>
    </row>
    <row r="1940" spans="1:5" x14ac:dyDescent="0.25">
      <c r="A1940" s="7" t="s">
        <v>2211</v>
      </c>
      <c r="C1940" s="8">
        <v>3.2370000000000003E-2</v>
      </c>
      <c r="D1940" s="8">
        <v>0.05</v>
      </c>
      <c r="E1940" s="19"/>
    </row>
    <row r="1941" spans="1:5" x14ac:dyDescent="0.25">
      <c r="A1941" s="7" t="s">
        <v>2212</v>
      </c>
      <c r="C1941" s="8">
        <v>3.211E-2</v>
      </c>
      <c r="D1941" s="8">
        <v>0.05</v>
      </c>
      <c r="E1941" s="19"/>
    </row>
    <row r="1942" spans="1:5" x14ac:dyDescent="0.25">
      <c r="A1942" s="7" t="s">
        <v>2213</v>
      </c>
      <c r="C1942" s="8">
        <v>3.202E-2</v>
      </c>
      <c r="D1942" s="8">
        <v>0.05</v>
      </c>
      <c r="E1942" s="19"/>
    </row>
    <row r="1943" spans="1:5" x14ac:dyDescent="0.25">
      <c r="A1943" s="7" t="s">
        <v>2214</v>
      </c>
      <c r="C1943" s="8">
        <v>3.1960000000000002E-2</v>
      </c>
      <c r="D1943" s="8">
        <v>0.05</v>
      </c>
      <c r="E1943" s="19"/>
    </row>
    <row r="1944" spans="1:5" x14ac:dyDescent="0.25">
      <c r="A1944" s="7" t="s">
        <v>2215</v>
      </c>
      <c r="C1944" s="8">
        <v>3.2349999999999997E-2</v>
      </c>
      <c r="D1944" s="8">
        <v>0.05</v>
      </c>
      <c r="E1944" s="19"/>
    </row>
    <row r="1945" spans="1:5" x14ac:dyDescent="0.25">
      <c r="A1945" s="7" t="s">
        <v>2216</v>
      </c>
      <c r="C1945" s="8">
        <v>3.27E-2</v>
      </c>
      <c r="D1945" s="8">
        <v>0.05</v>
      </c>
      <c r="E1945" s="19"/>
    </row>
    <row r="1946" spans="1:5" x14ac:dyDescent="0.25">
      <c r="A1946" s="7" t="s">
        <v>2217</v>
      </c>
      <c r="C1946" s="8">
        <v>3.1910000000000001E-2</v>
      </c>
      <c r="D1946" s="8">
        <v>0.05</v>
      </c>
      <c r="E1946" s="19"/>
    </row>
    <row r="1947" spans="1:5" x14ac:dyDescent="0.25">
      <c r="A1947" s="7" t="s">
        <v>2218</v>
      </c>
      <c r="C1947" s="8">
        <v>3.2129999999999999E-2</v>
      </c>
      <c r="D1947" s="8">
        <v>0.05</v>
      </c>
      <c r="E1947" s="19"/>
    </row>
    <row r="1948" spans="1:5" x14ac:dyDescent="0.25">
      <c r="A1948" s="7" t="s">
        <v>2219</v>
      </c>
      <c r="C1948" s="8">
        <v>3.2039999999999999E-2</v>
      </c>
      <c r="D1948" s="8">
        <v>0.05</v>
      </c>
      <c r="E1948" s="19"/>
    </row>
    <row r="1949" spans="1:5" x14ac:dyDescent="0.25">
      <c r="A1949" s="7" t="s">
        <v>2220</v>
      </c>
      <c r="C1949" s="8">
        <v>3.211E-2</v>
      </c>
      <c r="D1949" s="8">
        <v>0.05</v>
      </c>
      <c r="E1949" s="19"/>
    </row>
    <row r="1950" spans="1:5" x14ac:dyDescent="0.25">
      <c r="A1950" s="7" t="s">
        <v>2221</v>
      </c>
      <c r="C1950" s="8">
        <v>3.2039999999999999E-2</v>
      </c>
      <c r="D1950" s="8">
        <v>0.05</v>
      </c>
      <c r="E1950" s="19"/>
    </row>
    <row r="1951" spans="1:5" x14ac:dyDescent="0.25">
      <c r="A1951" s="7" t="s">
        <v>2222</v>
      </c>
      <c r="C1951" s="8">
        <v>3.2410000000000001E-2</v>
      </c>
      <c r="D1951" s="8">
        <v>0.05</v>
      </c>
      <c r="E1951" s="19"/>
    </row>
    <row r="1952" spans="1:5" x14ac:dyDescent="0.25">
      <c r="A1952" s="7" t="s">
        <v>2223</v>
      </c>
      <c r="C1952" s="8">
        <v>3.2500000000000001E-2</v>
      </c>
      <c r="D1952" s="8">
        <v>0.05</v>
      </c>
      <c r="E1952" s="19"/>
    </row>
    <row r="1953" spans="1:5" x14ac:dyDescent="0.25">
      <c r="A1953" s="7" t="s">
        <v>2224</v>
      </c>
      <c r="C1953" s="8">
        <v>3.2480000000000002E-2</v>
      </c>
      <c r="D1953" s="8">
        <v>0.05</v>
      </c>
      <c r="E1953" s="19"/>
    </row>
    <row r="1954" spans="1:5" x14ac:dyDescent="0.25">
      <c r="A1954" s="7" t="s">
        <v>2225</v>
      </c>
      <c r="C1954" s="8">
        <v>3.245E-2</v>
      </c>
      <c r="D1954" s="8">
        <v>0.05</v>
      </c>
      <c r="E1954" s="19"/>
    </row>
    <row r="1955" spans="1:5" x14ac:dyDescent="0.25">
      <c r="A1955" s="7" t="s">
        <v>2226</v>
      </c>
      <c r="C1955" s="8">
        <v>3.2210000000000003E-2</v>
      </c>
      <c r="D1955" s="8">
        <v>0.05</v>
      </c>
      <c r="E1955" s="19"/>
    </row>
    <row r="1956" spans="1:5" x14ac:dyDescent="0.25">
      <c r="A1956" s="7" t="s">
        <v>2227</v>
      </c>
      <c r="C1956" s="8">
        <v>3.209E-2</v>
      </c>
      <c r="D1956" s="8">
        <v>0.05</v>
      </c>
      <c r="E1956" s="19"/>
    </row>
    <row r="1957" spans="1:5" x14ac:dyDescent="0.25">
      <c r="A1957" s="7" t="s">
        <v>2228</v>
      </c>
      <c r="C1957" s="8">
        <v>3.2559999999999999E-2</v>
      </c>
      <c r="D1957" s="8">
        <v>0.05</v>
      </c>
      <c r="E1957" s="19"/>
    </row>
    <row r="1958" spans="1:5" x14ac:dyDescent="0.25">
      <c r="A1958" s="7" t="s">
        <v>2229</v>
      </c>
      <c r="C1958" s="8">
        <v>3.2259999999999997E-2</v>
      </c>
      <c r="D1958" s="8">
        <v>0.05</v>
      </c>
      <c r="E1958" s="19"/>
    </row>
    <row r="1959" spans="1:5" x14ac:dyDescent="0.25">
      <c r="A1959" s="7" t="s">
        <v>2230</v>
      </c>
      <c r="C1959" s="8">
        <v>3.211E-2</v>
      </c>
      <c r="D1959" s="8">
        <v>0.05</v>
      </c>
      <c r="E1959" s="19"/>
    </row>
    <row r="1960" spans="1:5" x14ac:dyDescent="0.25">
      <c r="A1960" s="7" t="s">
        <v>2231</v>
      </c>
      <c r="C1960" s="8">
        <v>3.2149999999999998E-2</v>
      </c>
      <c r="D1960" s="8">
        <v>0.05</v>
      </c>
      <c r="E1960" s="19"/>
    </row>
    <row r="1961" spans="1:5" x14ac:dyDescent="0.25">
      <c r="A1961" s="7" t="s">
        <v>2232</v>
      </c>
      <c r="C1961" s="8">
        <v>3.2240000000000005E-2</v>
      </c>
      <c r="D1961" s="8">
        <v>0.05</v>
      </c>
      <c r="E1961" s="19"/>
    </row>
    <row r="1962" spans="1:5" x14ac:dyDescent="0.25">
      <c r="A1962" s="7" t="s">
        <v>2233</v>
      </c>
      <c r="C1962" s="8">
        <v>3.2480000000000002E-2</v>
      </c>
      <c r="D1962" s="8">
        <v>0.05</v>
      </c>
      <c r="E1962" s="19"/>
    </row>
    <row r="1963" spans="1:5" x14ac:dyDescent="0.25">
      <c r="A1963" s="7" t="s">
        <v>2234</v>
      </c>
      <c r="C1963" s="8">
        <v>3.288E-2</v>
      </c>
      <c r="D1963" s="8">
        <v>0.05</v>
      </c>
      <c r="E1963" s="19"/>
    </row>
    <row r="1964" spans="1:5" x14ac:dyDescent="0.25">
      <c r="A1964" s="7" t="s">
        <v>2235</v>
      </c>
      <c r="C1964" s="8">
        <v>3.2969999999999999E-2</v>
      </c>
      <c r="D1964" s="8">
        <v>0.05</v>
      </c>
      <c r="E1964" s="19"/>
    </row>
    <row r="1965" spans="1:5" x14ac:dyDescent="0.25">
      <c r="A1965" s="7" t="s">
        <v>2236</v>
      </c>
      <c r="C1965" s="8">
        <v>3.2919999999999998E-2</v>
      </c>
      <c r="D1965" s="8">
        <v>0.05</v>
      </c>
      <c r="E1965" s="19"/>
    </row>
    <row r="1966" spans="1:5" x14ac:dyDescent="0.25">
      <c r="A1966" s="7" t="s">
        <v>2237</v>
      </c>
      <c r="C1966" s="8">
        <v>3.279E-2</v>
      </c>
      <c r="D1966" s="8">
        <v>0.05</v>
      </c>
      <c r="E1966" s="19"/>
    </row>
    <row r="1967" spans="1:5" x14ac:dyDescent="0.25">
      <c r="A1967" s="7" t="s">
        <v>2238</v>
      </c>
      <c r="C1967" s="8">
        <v>3.2829999999999998E-2</v>
      </c>
      <c r="D1967" s="8">
        <v>0.05</v>
      </c>
      <c r="E1967" s="19"/>
    </row>
    <row r="1968" spans="1:5" x14ac:dyDescent="0.25">
      <c r="A1968" s="7" t="s">
        <v>2239</v>
      </c>
      <c r="C1968" s="8">
        <v>3.2680000000000001E-2</v>
      </c>
      <c r="D1968" s="8">
        <v>0.05</v>
      </c>
      <c r="E1968" s="19"/>
    </row>
    <row r="1969" spans="1:5" x14ac:dyDescent="0.25">
      <c r="A1969" s="7" t="s">
        <v>2240</v>
      </c>
      <c r="C1969" s="8">
        <v>3.329E-2</v>
      </c>
      <c r="D1969" s="8">
        <v>0.05</v>
      </c>
      <c r="E1969" s="19"/>
    </row>
    <row r="1970" spans="1:5" x14ac:dyDescent="0.25">
      <c r="A1970" s="7" t="s">
        <v>2241</v>
      </c>
      <c r="C1970" s="8">
        <v>3.3239999999999999E-2</v>
      </c>
      <c r="D1970" s="8">
        <v>0.05</v>
      </c>
      <c r="E1970" s="19"/>
    </row>
    <row r="1971" spans="1:5" x14ac:dyDescent="0.25">
      <c r="A1971" s="7" t="s">
        <v>2242</v>
      </c>
      <c r="C1971" s="8">
        <v>3.3849999999999998E-2</v>
      </c>
      <c r="D1971" s="8">
        <v>0.05</v>
      </c>
      <c r="E1971" s="19"/>
    </row>
    <row r="1972" spans="1:5" x14ac:dyDescent="0.25">
      <c r="A1972" s="7" t="s">
        <v>2243</v>
      </c>
      <c r="C1972" s="8">
        <v>3.4209999999999997E-2</v>
      </c>
      <c r="D1972" s="8">
        <v>0.05</v>
      </c>
      <c r="E1972" s="19"/>
    </row>
    <row r="1973" spans="1:5" x14ac:dyDescent="0.25">
      <c r="A1973" s="7" t="s">
        <v>2244</v>
      </c>
      <c r="C1973" s="8">
        <v>3.3570000000000003E-2</v>
      </c>
      <c r="D1973" s="8">
        <v>0.05</v>
      </c>
      <c r="E1973" s="19"/>
    </row>
    <row r="1974" spans="1:5" x14ac:dyDescent="0.25">
      <c r="A1974" s="7" t="s">
        <v>2245</v>
      </c>
      <c r="C1974" s="8">
        <v>3.3099999999999997E-2</v>
      </c>
      <c r="D1974" s="8">
        <v>0.05</v>
      </c>
      <c r="E1974" s="19"/>
    </row>
    <row r="1975" spans="1:5" x14ac:dyDescent="0.25">
      <c r="A1975" s="7" t="s">
        <v>2246</v>
      </c>
      <c r="C1975" s="8">
        <v>3.3570000000000003E-2</v>
      </c>
      <c r="D1975" s="8">
        <v>0.05</v>
      </c>
      <c r="E1975" s="19"/>
    </row>
    <row r="1976" spans="1:5" x14ac:dyDescent="0.25">
      <c r="A1976" s="7" t="s">
        <v>2247</v>
      </c>
      <c r="C1976" s="8">
        <v>3.3500000000000002E-2</v>
      </c>
      <c r="D1976" s="8">
        <v>0.05</v>
      </c>
      <c r="E1976" s="19"/>
    </row>
    <row r="1977" spans="1:5" x14ac:dyDescent="0.25">
      <c r="A1977" s="7" t="s">
        <v>2248</v>
      </c>
      <c r="C1977" s="8">
        <v>3.3759999999999998E-2</v>
      </c>
      <c r="D1977" s="8">
        <v>0.05</v>
      </c>
      <c r="E1977" s="19"/>
    </row>
    <row r="1978" spans="1:5" x14ac:dyDescent="0.25">
      <c r="A1978" s="7" t="s">
        <v>2249</v>
      </c>
      <c r="C1978" s="8">
        <v>3.338E-2</v>
      </c>
      <c r="D1978" s="8">
        <v>0.05</v>
      </c>
      <c r="E1978" s="19"/>
    </row>
    <row r="1979" spans="1:5" x14ac:dyDescent="0.25">
      <c r="A1979" s="7" t="s">
        <v>2250</v>
      </c>
      <c r="C1979" s="8">
        <v>3.2969999999999999E-2</v>
      </c>
      <c r="D1979" s="8">
        <v>0.05</v>
      </c>
      <c r="E1979" s="19"/>
    </row>
    <row r="1980" spans="1:5" x14ac:dyDescent="0.25">
      <c r="A1980" s="7" t="s">
        <v>2251</v>
      </c>
      <c r="C1980" s="8">
        <v>3.288E-2</v>
      </c>
      <c r="D1980" s="8">
        <v>0.05</v>
      </c>
      <c r="E1980" s="19"/>
    </row>
    <row r="1981" spans="1:5" x14ac:dyDescent="0.25">
      <c r="A1981" s="7" t="s">
        <v>2252</v>
      </c>
      <c r="C1981" s="8">
        <v>3.3309999999999999E-2</v>
      </c>
      <c r="D1981" s="8">
        <v>0.05</v>
      </c>
      <c r="E1981" s="19"/>
    </row>
    <row r="1982" spans="1:5" x14ac:dyDescent="0.25">
      <c r="A1982" s="7" t="s">
        <v>2253</v>
      </c>
      <c r="C1982" s="8">
        <v>3.3259999999999998E-2</v>
      </c>
      <c r="D1982" s="8">
        <v>0.05</v>
      </c>
      <c r="E1982" s="19"/>
    </row>
    <row r="1983" spans="1:5" x14ac:dyDescent="0.25">
      <c r="A1983" s="7" t="s">
        <v>2254</v>
      </c>
      <c r="C1983" s="8">
        <v>3.338E-2</v>
      </c>
      <c r="D1983" s="8">
        <v>0.05</v>
      </c>
      <c r="E1983" s="19"/>
    </row>
    <row r="1984" spans="1:5" x14ac:dyDescent="0.25">
      <c r="A1984" s="7" t="s">
        <v>2255</v>
      </c>
      <c r="C1984" s="8">
        <v>3.3639999999999996E-2</v>
      </c>
      <c r="D1984" s="8">
        <v>0.05</v>
      </c>
      <c r="E1984" s="19"/>
    </row>
    <row r="1985" spans="1:5" x14ac:dyDescent="0.25">
      <c r="A1985" s="7" t="s">
        <v>2256</v>
      </c>
      <c r="C1985" s="8">
        <v>3.3759999999999998E-2</v>
      </c>
      <c r="D1985" s="8">
        <v>0.05</v>
      </c>
      <c r="E1985" s="19"/>
    </row>
    <row r="1986" spans="1:5" x14ac:dyDescent="0.25">
      <c r="A1986" s="7" t="s">
        <v>2257</v>
      </c>
      <c r="C1986" s="8">
        <v>3.3610000000000001E-2</v>
      </c>
      <c r="D1986" s="8">
        <v>0.05</v>
      </c>
      <c r="E1986" s="19"/>
    </row>
    <row r="1987" spans="1:5" x14ac:dyDescent="0.25">
      <c r="A1987" s="7" t="s">
        <v>2258</v>
      </c>
      <c r="C1987" s="8">
        <v>3.4290000000000001E-2</v>
      </c>
      <c r="D1987" s="8">
        <v>0.05</v>
      </c>
      <c r="E1987" s="19"/>
    </row>
    <row r="1988" spans="1:5" x14ac:dyDescent="0.25">
      <c r="A1988" s="7" t="s">
        <v>2259</v>
      </c>
      <c r="C1988" s="8">
        <v>3.4290000000000001E-2</v>
      </c>
      <c r="D1988" s="8">
        <v>0.05</v>
      </c>
      <c r="E1988" s="19"/>
    </row>
    <row r="1989" spans="1:5" x14ac:dyDescent="0.25">
      <c r="A1989" s="7" t="s">
        <v>2260</v>
      </c>
      <c r="C1989" s="8">
        <v>3.4430000000000002E-2</v>
      </c>
      <c r="D1989" s="8">
        <v>0.05</v>
      </c>
      <c r="E1989" s="19"/>
    </row>
    <row r="1990" spans="1:5" x14ac:dyDescent="0.25">
      <c r="A1990" s="7" t="s">
        <v>2261</v>
      </c>
      <c r="C1990" s="8">
        <v>3.4479999999999997E-2</v>
      </c>
      <c r="D1990" s="8">
        <v>0.05</v>
      </c>
      <c r="E1990" s="19"/>
    </row>
    <row r="1991" spans="1:5" x14ac:dyDescent="0.25">
      <c r="A1991" s="7" t="s">
        <v>2262</v>
      </c>
      <c r="C1991" s="8">
        <v>3.4630000000000001E-2</v>
      </c>
      <c r="D1991" s="8">
        <v>0.05</v>
      </c>
      <c r="E1991" s="19"/>
    </row>
    <row r="1992" spans="1:5" x14ac:dyDescent="0.25">
      <c r="A1992" s="7" t="s">
        <v>2263</v>
      </c>
      <c r="C1992" s="8">
        <v>3.4209999999999997E-2</v>
      </c>
      <c r="D1992" s="8">
        <v>0.05</v>
      </c>
      <c r="E1992" s="19"/>
    </row>
    <row r="1993" spans="1:5" x14ac:dyDescent="0.25">
      <c r="A1993" s="7" t="s">
        <v>2264</v>
      </c>
      <c r="C1993" s="8">
        <v>3.4680000000000002E-2</v>
      </c>
      <c r="D1993" s="8">
        <v>0.05</v>
      </c>
      <c r="E1993" s="19"/>
    </row>
    <row r="1994" spans="1:5" x14ac:dyDescent="0.25">
      <c r="A1994" s="7" t="s">
        <v>2265</v>
      </c>
      <c r="C1994" s="8">
        <v>3.3989999999999999E-2</v>
      </c>
      <c r="D1994" s="8">
        <v>0.05</v>
      </c>
      <c r="E1994" s="19"/>
    </row>
    <row r="1995" spans="1:5" x14ac:dyDescent="0.25">
      <c r="A1995" s="7" t="s">
        <v>2266</v>
      </c>
      <c r="C1995" s="8">
        <v>3.3520000000000001E-2</v>
      </c>
      <c r="D1995" s="8">
        <v>0.05</v>
      </c>
      <c r="E1995" s="19"/>
    </row>
    <row r="1996" spans="1:5" x14ac:dyDescent="0.25">
      <c r="A1996" s="7" t="s">
        <v>2267</v>
      </c>
      <c r="C1996" s="8">
        <v>3.3610000000000001E-2</v>
      </c>
      <c r="D1996" s="8">
        <v>0.05</v>
      </c>
      <c r="E1996" s="19"/>
    </row>
    <row r="1997" spans="1:5" x14ac:dyDescent="0.25">
      <c r="A1997" s="7" t="s">
        <v>2268</v>
      </c>
      <c r="C1997" s="8">
        <v>3.3610000000000001E-2</v>
      </c>
      <c r="D1997" s="8">
        <v>0.05</v>
      </c>
      <c r="E1997" s="19"/>
    </row>
    <row r="1998" spans="1:5" x14ac:dyDescent="0.25">
      <c r="A1998" s="7" t="s">
        <v>2269</v>
      </c>
      <c r="C1998" s="8">
        <v>3.338E-2</v>
      </c>
      <c r="D1998" s="8">
        <v>0.05</v>
      </c>
      <c r="E1998" s="19"/>
    </row>
    <row r="1999" spans="1:5" x14ac:dyDescent="0.25">
      <c r="A1999" s="7" t="s">
        <v>2270</v>
      </c>
      <c r="C1999" s="8">
        <v>3.338E-2</v>
      </c>
      <c r="D1999" s="8">
        <v>0.05</v>
      </c>
      <c r="E1999" s="19"/>
    </row>
    <row r="2000" spans="1:5" x14ac:dyDescent="0.25">
      <c r="A2000" s="7" t="s">
        <v>2271</v>
      </c>
      <c r="C2000" s="8">
        <v>3.313E-2</v>
      </c>
      <c r="D2000" s="8">
        <v>0.05</v>
      </c>
      <c r="E2000" s="19"/>
    </row>
    <row r="2001" spans="1:5" x14ac:dyDescent="0.25">
      <c r="A2001" s="7" t="s">
        <v>2272</v>
      </c>
      <c r="C2001" s="8">
        <v>3.2939999999999997E-2</v>
      </c>
      <c r="D2001" s="8">
        <v>0.05</v>
      </c>
      <c r="E2001" s="19"/>
    </row>
    <row r="2002" spans="1:5" x14ac:dyDescent="0.25">
      <c r="A2002" s="7" t="s">
        <v>2273</v>
      </c>
      <c r="C2002" s="8">
        <v>3.2969999999999999E-2</v>
      </c>
      <c r="D2002" s="8">
        <v>0.05</v>
      </c>
      <c r="E2002" s="19"/>
    </row>
    <row r="2003" spans="1:5" x14ac:dyDescent="0.25">
      <c r="A2003" s="7" t="s">
        <v>2274</v>
      </c>
      <c r="C2003" s="8">
        <v>3.2939999999999997E-2</v>
      </c>
      <c r="D2003" s="8">
        <v>0.05</v>
      </c>
      <c r="E2003" s="19"/>
    </row>
    <row r="2004" spans="1:5" x14ac:dyDescent="0.25">
      <c r="A2004" s="7" t="s">
        <v>2275</v>
      </c>
      <c r="C2004" s="8">
        <v>3.15E-2</v>
      </c>
      <c r="D2004" s="8">
        <v>0.05</v>
      </c>
      <c r="E2004" s="19"/>
    </row>
    <row r="2005" spans="1:5" x14ac:dyDescent="0.25">
      <c r="A2005" s="7" t="s">
        <v>2276</v>
      </c>
      <c r="C2005" s="8">
        <v>3.175E-2</v>
      </c>
      <c r="D2005" s="8">
        <v>0.05</v>
      </c>
      <c r="E2005" s="19"/>
    </row>
    <row r="2006" spans="1:5" x14ac:dyDescent="0.25">
      <c r="A2006" s="7" t="s">
        <v>2277</v>
      </c>
      <c r="C2006" s="8">
        <v>3.1869999999999996E-2</v>
      </c>
      <c r="D2006" s="8">
        <v>0.05</v>
      </c>
      <c r="E2006" s="19"/>
    </row>
    <row r="2007" spans="1:5" x14ac:dyDescent="0.25">
      <c r="A2007" s="7" t="s">
        <v>2278</v>
      </c>
      <c r="C2007" s="8">
        <v>3.168E-2</v>
      </c>
      <c r="D2007" s="8">
        <v>0.05</v>
      </c>
      <c r="E2007" s="19"/>
    </row>
    <row r="2008" spans="1:5" x14ac:dyDescent="0.25">
      <c r="A2008" s="7" t="s">
        <v>2279</v>
      </c>
      <c r="C2008" s="8">
        <v>3.1789999999999999E-2</v>
      </c>
      <c r="D2008" s="8">
        <v>0.05</v>
      </c>
      <c r="E2008" s="19"/>
    </row>
    <row r="2009" spans="1:5" x14ac:dyDescent="0.25">
      <c r="A2009" s="7" t="s">
        <v>2280</v>
      </c>
      <c r="C2009" s="8">
        <v>3.1809999999999998E-2</v>
      </c>
      <c r="D2009" s="8">
        <v>0.05</v>
      </c>
      <c r="E2009" s="19"/>
    </row>
    <row r="2010" spans="1:5" x14ac:dyDescent="0.25">
      <c r="A2010" s="7" t="s">
        <v>2281</v>
      </c>
      <c r="C2010" s="8">
        <v>3.1640000000000001E-2</v>
      </c>
      <c r="D2010" s="8">
        <v>0.05</v>
      </c>
      <c r="E2010" s="19"/>
    </row>
    <row r="2011" spans="1:5" x14ac:dyDescent="0.25">
      <c r="A2011" s="7" t="s">
        <v>2282</v>
      </c>
      <c r="C2011" s="8">
        <v>3.2590000000000001E-2</v>
      </c>
      <c r="D2011" s="8">
        <v>0.05</v>
      </c>
      <c r="E2011" s="19"/>
    </row>
    <row r="2012" spans="1:5" x14ac:dyDescent="0.25">
      <c r="A2012" s="7" t="s">
        <v>2283</v>
      </c>
      <c r="C2012" s="8">
        <v>3.2129999999999999E-2</v>
      </c>
      <c r="D2012" s="8">
        <v>0.05</v>
      </c>
      <c r="E2012" s="19"/>
    </row>
    <row r="2013" spans="1:5" x14ac:dyDescent="0.25">
      <c r="A2013" s="7" t="s">
        <v>2284</v>
      </c>
      <c r="C2013" s="8">
        <v>3.2210000000000003E-2</v>
      </c>
      <c r="D2013" s="8">
        <v>0.05</v>
      </c>
      <c r="E2013" s="19"/>
    </row>
    <row r="2014" spans="1:5" x14ac:dyDescent="0.25">
      <c r="A2014" s="7" t="s">
        <v>2285</v>
      </c>
      <c r="C2014" s="8">
        <v>3.2210000000000003E-2</v>
      </c>
      <c r="D2014" s="8">
        <v>0.05</v>
      </c>
      <c r="E2014" s="19"/>
    </row>
    <row r="2015" spans="1:5" x14ac:dyDescent="0.25">
      <c r="A2015" s="7" t="s">
        <v>2286</v>
      </c>
      <c r="C2015" s="8">
        <v>3.209E-2</v>
      </c>
      <c r="D2015" s="8">
        <v>0.05</v>
      </c>
      <c r="E2015" s="19"/>
    </row>
    <row r="2016" spans="1:5" x14ac:dyDescent="0.25">
      <c r="A2016" s="7" t="s">
        <v>2287</v>
      </c>
      <c r="C2016" s="8">
        <v>3.1699999999999999E-2</v>
      </c>
      <c r="D2016" s="8">
        <v>0.05</v>
      </c>
      <c r="E2016" s="19"/>
    </row>
    <row r="2017" spans="1:5" x14ac:dyDescent="0.25">
      <c r="A2017" s="7" t="s">
        <v>2288</v>
      </c>
      <c r="C2017" s="8">
        <v>3.1620000000000002E-2</v>
      </c>
      <c r="D2017" s="8">
        <v>0.05</v>
      </c>
      <c r="E2017" s="19"/>
    </row>
    <row r="2018" spans="1:5" x14ac:dyDescent="0.25">
      <c r="A2018" s="7" t="s">
        <v>2289</v>
      </c>
      <c r="C2018" s="8">
        <v>3.1699999999999999E-2</v>
      </c>
      <c r="D2018" s="8">
        <v>0.05</v>
      </c>
      <c r="E2018" s="19"/>
    </row>
    <row r="2019" spans="1:5" x14ac:dyDescent="0.25">
      <c r="A2019" s="7" t="s">
        <v>2290</v>
      </c>
      <c r="C2019" s="8">
        <v>3.1910000000000001E-2</v>
      </c>
      <c r="D2019" s="8">
        <v>0.05</v>
      </c>
      <c r="E2019" s="19"/>
    </row>
    <row r="2020" spans="1:5" x14ac:dyDescent="0.25">
      <c r="A2020" s="7" t="s">
        <v>2291</v>
      </c>
      <c r="C2020" s="8">
        <v>3.1869999999999996E-2</v>
      </c>
      <c r="D2020" s="8">
        <v>0.05</v>
      </c>
      <c r="E2020" s="19"/>
    </row>
    <row r="2021" spans="1:5" x14ac:dyDescent="0.25">
      <c r="A2021" s="7" t="s">
        <v>2292</v>
      </c>
      <c r="C2021" s="8">
        <v>3.175E-2</v>
      </c>
      <c r="D2021" s="8">
        <v>0.05</v>
      </c>
      <c r="E2021" s="19"/>
    </row>
    <row r="2022" spans="1:5" x14ac:dyDescent="0.25">
      <c r="A2022" s="7" t="s">
        <v>2293</v>
      </c>
      <c r="C2022" s="8">
        <v>3.1869999999999996E-2</v>
      </c>
      <c r="D2022" s="8">
        <v>0.05</v>
      </c>
      <c r="E2022" s="19"/>
    </row>
    <row r="2023" spans="1:5" x14ac:dyDescent="0.25">
      <c r="A2023" s="7" t="s">
        <v>2294</v>
      </c>
      <c r="C2023" s="8">
        <v>3.2480000000000002E-2</v>
      </c>
      <c r="D2023" s="8">
        <v>0.05</v>
      </c>
      <c r="E2023" s="19"/>
    </row>
    <row r="2024" spans="1:5" x14ac:dyDescent="0.25">
      <c r="A2024" s="7" t="s">
        <v>2295</v>
      </c>
      <c r="C2024" s="8">
        <v>3.2300000000000002E-2</v>
      </c>
      <c r="D2024" s="8">
        <v>0.05</v>
      </c>
      <c r="E2024" s="19"/>
    </row>
    <row r="2025" spans="1:5" x14ac:dyDescent="0.25">
      <c r="A2025" s="7" t="s">
        <v>2296</v>
      </c>
      <c r="C2025" s="8">
        <v>3.2259999999999997E-2</v>
      </c>
      <c r="D2025" s="8">
        <v>0.05</v>
      </c>
      <c r="E2025" s="19"/>
    </row>
    <row r="2026" spans="1:5" x14ac:dyDescent="0.25">
      <c r="A2026" s="7" t="s">
        <v>2297</v>
      </c>
      <c r="C2026" s="8">
        <v>3.2300000000000002E-2</v>
      </c>
      <c r="D2026" s="8">
        <v>0.05</v>
      </c>
      <c r="E2026" s="19"/>
    </row>
    <row r="2027" spans="1:5" x14ac:dyDescent="0.25">
      <c r="A2027" s="7" t="s">
        <v>2298</v>
      </c>
      <c r="C2027" s="8">
        <v>3.2210000000000003E-2</v>
      </c>
      <c r="D2027" s="8">
        <v>0.05</v>
      </c>
      <c r="E2027" s="19"/>
    </row>
    <row r="2028" spans="1:5" x14ac:dyDescent="0.25">
      <c r="A2028" s="7" t="s">
        <v>2299</v>
      </c>
      <c r="C2028" s="8">
        <v>3.2259999999999997E-2</v>
      </c>
      <c r="D2028" s="8">
        <v>0.05</v>
      </c>
      <c r="E2028" s="19"/>
    </row>
    <row r="2029" spans="1:5" x14ac:dyDescent="0.25">
      <c r="A2029" s="7" t="s">
        <v>2300</v>
      </c>
      <c r="C2029" s="8">
        <v>3.2390000000000002E-2</v>
      </c>
      <c r="D2029" s="8">
        <v>0.05</v>
      </c>
      <c r="E2029" s="19"/>
    </row>
    <row r="2030" spans="1:5" x14ac:dyDescent="0.25">
      <c r="A2030" s="7" t="s">
        <v>2301</v>
      </c>
      <c r="C2030" s="8">
        <v>3.2259999999999997E-2</v>
      </c>
      <c r="D2030" s="8">
        <v>0.05</v>
      </c>
      <c r="E2030" s="19"/>
    </row>
    <row r="2031" spans="1:5" x14ac:dyDescent="0.25">
      <c r="A2031" s="7" t="s">
        <v>2302</v>
      </c>
      <c r="C2031" s="8">
        <v>3.2259999999999997E-2</v>
      </c>
      <c r="D2031" s="8">
        <v>0.05</v>
      </c>
      <c r="E2031" s="19"/>
    </row>
    <row r="2032" spans="1:5" x14ac:dyDescent="0.25">
      <c r="A2032" s="7" t="s">
        <v>2303</v>
      </c>
      <c r="C2032" s="8">
        <v>3.2559999999999999E-2</v>
      </c>
      <c r="D2032" s="8">
        <v>0.05</v>
      </c>
      <c r="E2032" s="19"/>
    </row>
    <row r="2033" spans="1:5" x14ac:dyDescent="0.25">
      <c r="A2033" s="7" t="s">
        <v>2304</v>
      </c>
      <c r="C2033" s="8">
        <v>3.2129999999999999E-2</v>
      </c>
      <c r="D2033" s="8">
        <v>0.05</v>
      </c>
      <c r="E2033" s="19"/>
    </row>
    <row r="2034" spans="1:5" x14ac:dyDescent="0.25">
      <c r="A2034" s="7" t="s">
        <v>2305</v>
      </c>
      <c r="C2034" s="8">
        <v>3.2039999999999999E-2</v>
      </c>
      <c r="D2034" s="8">
        <v>0.05</v>
      </c>
      <c r="E2034" s="19"/>
    </row>
    <row r="2035" spans="1:5" x14ac:dyDescent="0.25">
      <c r="A2035" s="7" t="s">
        <v>2306</v>
      </c>
      <c r="C2035" s="8">
        <v>3.2559999999999999E-2</v>
      </c>
      <c r="D2035" s="8">
        <v>0.05</v>
      </c>
      <c r="E2035" s="19"/>
    </row>
    <row r="2036" spans="1:5" x14ac:dyDescent="0.25">
      <c r="A2036" s="7" t="s">
        <v>2307</v>
      </c>
      <c r="C2036" s="8">
        <v>3.2390000000000002E-2</v>
      </c>
      <c r="D2036" s="8">
        <v>0.05</v>
      </c>
      <c r="E2036" s="19"/>
    </row>
    <row r="2037" spans="1:5" x14ac:dyDescent="0.25">
      <c r="A2037" s="7" t="s">
        <v>2308</v>
      </c>
      <c r="C2037" s="8">
        <v>3.243E-2</v>
      </c>
      <c r="D2037" s="8">
        <v>0.05</v>
      </c>
      <c r="E2037" s="19"/>
    </row>
    <row r="2038" spans="1:5" x14ac:dyDescent="0.25">
      <c r="A2038" s="7" t="s">
        <v>2309</v>
      </c>
      <c r="C2038" s="8">
        <v>3.2300000000000002E-2</v>
      </c>
      <c r="D2038" s="8">
        <v>0.05</v>
      </c>
      <c r="E2038" s="19"/>
    </row>
    <row r="2039" spans="1:5" x14ac:dyDescent="0.25">
      <c r="A2039" s="7" t="s">
        <v>2310</v>
      </c>
      <c r="C2039" s="8">
        <v>3.1960000000000002E-2</v>
      </c>
      <c r="D2039" s="8">
        <v>0.05</v>
      </c>
      <c r="E2039" s="19"/>
    </row>
    <row r="2040" spans="1:5" x14ac:dyDescent="0.25">
      <c r="A2040" s="7" t="s">
        <v>2311</v>
      </c>
      <c r="C2040" s="8">
        <v>3.1869999999999996E-2</v>
      </c>
      <c r="D2040" s="8">
        <v>0.05</v>
      </c>
      <c r="E2040" s="19"/>
    </row>
    <row r="2041" spans="1:5" x14ac:dyDescent="0.25">
      <c r="A2041" s="7" t="s">
        <v>2312</v>
      </c>
      <c r="C2041" s="8">
        <v>3.2349999999999997E-2</v>
      </c>
      <c r="D2041" s="8">
        <v>0.05</v>
      </c>
      <c r="E2041" s="19"/>
    </row>
    <row r="2042" spans="1:5" x14ac:dyDescent="0.25">
      <c r="A2042" s="7" t="s">
        <v>2313</v>
      </c>
      <c r="C2042" s="8">
        <v>3.2919999999999998E-2</v>
      </c>
      <c r="D2042" s="8">
        <v>0.05</v>
      </c>
      <c r="E2042" s="19"/>
    </row>
    <row r="2043" spans="1:5" x14ac:dyDescent="0.25">
      <c r="A2043" s="7" t="s">
        <v>2314</v>
      </c>
      <c r="C2043" s="8">
        <v>3.3059999999999999E-2</v>
      </c>
      <c r="D2043" s="8">
        <v>0.05</v>
      </c>
      <c r="E2043" s="19"/>
    </row>
    <row r="2044" spans="1:5" x14ac:dyDescent="0.25">
      <c r="A2044" s="7" t="s">
        <v>2315</v>
      </c>
      <c r="C2044" s="8">
        <v>3.261E-2</v>
      </c>
      <c r="D2044" s="8">
        <v>0.05</v>
      </c>
      <c r="E2044" s="19"/>
    </row>
    <row r="2045" spans="1:5" x14ac:dyDescent="0.25">
      <c r="A2045" s="7" t="s">
        <v>2316</v>
      </c>
      <c r="C2045" s="8">
        <v>3.252E-2</v>
      </c>
      <c r="D2045" s="8">
        <v>0.05</v>
      </c>
      <c r="E2045" s="19"/>
    </row>
    <row r="2046" spans="1:5" x14ac:dyDescent="0.25">
      <c r="A2046" s="7" t="s">
        <v>2317</v>
      </c>
      <c r="C2046" s="8">
        <v>3.2349999999999997E-2</v>
      </c>
      <c r="D2046" s="8">
        <v>0.05</v>
      </c>
      <c r="E2046" s="19"/>
    </row>
    <row r="2047" spans="1:5" x14ac:dyDescent="0.25">
      <c r="A2047" s="7" t="s">
        <v>2318</v>
      </c>
      <c r="C2047" s="8">
        <v>3.2649999999999998E-2</v>
      </c>
      <c r="D2047" s="8">
        <v>0.05</v>
      </c>
      <c r="E2047" s="19"/>
    </row>
    <row r="2048" spans="1:5" x14ac:dyDescent="0.25">
      <c r="A2048" s="7" t="s">
        <v>1850</v>
      </c>
      <c r="C2048" s="8">
        <v>3.2390000000000002E-2</v>
      </c>
      <c r="D2048" s="8">
        <v>0.05</v>
      </c>
      <c r="E2048" s="19"/>
    </row>
    <row r="2049" spans="1:5" x14ac:dyDescent="0.25">
      <c r="A2049" s="7" t="s">
        <v>27</v>
      </c>
      <c r="C2049" s="8">
        <v>3.279E-2</v>
      </c>
      <c r="D2049" s="8">
        <v>0.05</v>
      </c>
      <c r="E2049" s="19"/>
    </row>
    <row r="2050" spans="1:5" x14ac:dyDescent="0.25">
      <c r="A2050" s="7" t="s">
        <v>28</v>
      </c>
      <c r="C2050" s="8">
        <v>3.261E-2</v>
      </c>
      <c r="D2050" s="8">
        <v>0.05</v>
      </c>
      <c r="E2050" s="19"/>
    </row>
    <row r="2051" spans="1:5" x14ac:dyDescent="0.25">
      <c r="A2051" s="7" t="s">
        <v>29</v>
      </c>
      <c r="C2051" s="8">
        <v>3.2259999999999997E-2</v>
      </c>
      <c r="D2051" s="8">
        <v>0.05</v>
      </c>
      <c r="E2051" s="19"/>
    </row>
    <row r="2052" spans="1:5" x14ac:dyDescent="0.25">
      <c r="A2052" s="7" t="s">
        <v>30</v>
      </c>
      <c r="C2052" s="8">
        <v>3.209E-2</v>
      </c>
      <c r="D2052" s="8">
        <v>0.05</v>
      </c>
      <c r="E2052" s="19"/>
    </row>
    <row r="2053" spans="1:5" x14ac:dyDescent="0.25">
      <c r="A2053" s="7" t="s">
        <v>31</v>
      </c>
      <c r="C2053" s="8">
        <v>3.243E-2</v>
      </c>
      <c r="D2053" s="8">
        <v>0.05</v>
      </c>
      <c r="E2053" s="19"/>
    </row>
    <row r="2054" spans="1:5" x14ac:dyDescent="0.25">
      <c r="A2054" s="7" t="s">
        <v>32</v>
      </c>
      <c r="C2054" s="8">
        <v>3.2170000000000004E-2</v>
      </c>
      <c r="D2054" s="8">
        <v>0.05</v>
      </c>
      <c r="E2054" s="19"/>
    </row>
    <row r="2055" spans="1:5" x14ac:dyDescent="0.25">
      <c r="A2055" s="7" t="s">
        <v>33</v>
      </c>
      <c r="C2055" s="8">
        <v>3.209E-2</v>
      </c>
      <c r="D2055" s="8">
        <v>0.05</v>
      </c>
      <c r="E2055" s="19"/>
    </row>
    <row r="2056" spans="1:5" x14ac:dyDescent="0.25">
      <c r="A2056" s="7" t="s">
        <v>34</v>
      </c>
      <c r="C2056" s="8">
        <v>3.2210000000000003E-2</v>
      </c>
      <c r="D2056" s="8">
        <v>0.05</v>
      </c>
      <c r="E2056" s="19"/>
    </row>
    <row r="2057" spans="1:5" x14ac:dyDescent="0.25">
      <c r="A2057" s="7" t="s">
        <v>35</v>
      </c>
      <c r="C2057" s="8">
        <v>3.2349999999999997E-2</v>
      </c>
      <c r="D2057" s="8">
        <v>0.05</v>
      </c>
      <c r="E2057" s="19"/>
    </row>
    <row r="2058" spans="1:5" x14ac:dyDescent="0.25">
      <c r="A2058" s="7" t="s">
        <v>36</v>
      </c>
      <c r="C2058" s="8">
        <v>3.2170000000000004E-2</v>
      </c>
      <c r="D2058" s="8">
        <v>0.05</v>
      </c>
      <c r="E2058" s="19"/>
    </row>
    <row r="2059" spans="1:5" x14ac:dyDescent="0.25">
      <c r="A2059" s="7" t="s">
        <v>37</v>
      </c>
      <c r="C2059" s="8">
        <v>3.252E-2</v>
      </c>
      <c r="D2059" s="8">
        <v>0.05</v>
      </c>
      <c r="E2059" s="19"/>
    </row>
    <row r="2060" spans="1:5" x14ac:dyDescent="0.25">
      <c r="A2060" s="7" t="s">
        <v>38</v>
      </c>
      <c r="C2060" s="8">
        <v>3.2390000000000002E-2</v>
      </c>
      <c r="D2060" s="8">
        <v>0.05</v>
      </c>
      <c r="E2060" s="19"/>
    </row>
    <row r="2061" spans="1:5" x14ac:dyDescent="0.25">
      <c r="A2061" s="7" t="s">
        <v>39</v>
      </c>
      <c r="C2061" s="8">
        <v>3.252E-2</v>
      </c>
      <c r="D2061" s="8">
        <v>0.05</v>
      </c>
      <c r="E2061" s="19"/>
    </row>
    <row r="2062" spans="1:5" x14ac:dyDescent="0.25">
      <c r="A2062" s="7" t="s">
        <v>40</v>
      </c>
      <c r="C2062" s="8">
        <v>3.2349999999999997E-2</v>
      </c>
      <c r="D2062" s="8">
        <v>0.05</v>
      </c>
      <c r="E2062" s="19"/>
    </row>
    <row r="2063" spans="1:5" x14ac:dyDescent="0.25">
      <c r="A2063" s="7" t="s">
        <v>41</v>
      </c>
      <c r="C2063" s="8">
        <v>3.2349999999999997E-2</v>
      </c>
      <c r="D2063" s="8">
        <v>0.05</v>
      </c>
      <c r="E2063" s="19"/>
    </row>
    <row r="2064" spans="1:5" x14ac:dyDescent="0.25">
      <c r="A2064" s="7" t="s">
        <v>42</v>
      </c>
      <c r="C2064" s="8">
        <v>3.2210000000000003E-2</v>
      </c>
      <c r="D2064" s="8">
        <v>0.05</v>
      </c>
      <c r="E2064" s="19"/>
    </row>
    <row r="2065" spans="1:5" x14ac:dyDescent="0.25">
      <c r="A2065" s="7" t="s">
        <v>43</v>
      </c>
      <c r="C2065" s="8">
        <v>3.2390000000000002E-2</v>
      </c>
      <c r="D2065" s="8">
        <v>0.05</v>
      </c>
      <c r="E2065" s="19"/>
    </row>
    <row r="2066" spans="1:5" x14ac:dyDescent="0.25">
      <c r="A2066" s="7" t="s">
        <v>44</v>
      </c>
      <c r="C2066" s="8">
        <v>3.243E-2</v>
      </c>
      <c r="D2066" s="8">
        <v>0.05</v>
      </c>
      <c r="E2066" s="19"/>
    </row>
    <row r="2067" spans="1:5" x14ac:dyDescent="0.25">
      <c r="A2067" s="7" t="s">
        <v>45</v>
      </c>
      <c r="C2067" s="8">
        <v>3.243E-2</v>
      </c>
      <c r="D2067" s="8">
        <v>0.05</v>
      </c>
      <c r="E2067" s="19"/>
    </row>
    <row r="2068" spans="1:5" x14ac:dyDescent="0.25">
      <c r="A2068" s="7" t="s">
        <v>46</v>
      </c>
      <c r="C2068" s="8">
        <v>3.2480000000000002E-2</v>
      </c>
      <c r="D2068" s="8">
        <v>0.05</v>
      </c>
      <c r="E2068" s="19"/>
    </row>
    <row r="2069" spans="1:5" x14ac:dyDescent="0.25">
      <c r="A2069" s="7" t="s">
        <v>47</v>
      </c>
      <c r="C2069" s="8">
        <v>3.252E-2</v>
      </c>
      <c r="D2069" s="8">
        <v>0.05</v>
      </c>
      <c r="E2069" s="19"/>
    </row>
    <row r="2070" spans="1:5" x14ac:dyDescent="0.25">
      <c r="A2070" s="7" t="s">
        <v>48</v>
      </c>
      <c r="C2070" s="8">
        <v>3.2480000000000002E-2</v>
      </c>
      <c r="D2070" s="8">
        <v>0.05</v>
      </c>
      <c r="E2070" s="19"/>
    </row>
    <row r="2071" spans="1:5" x14ac:dyDescent="0.25">
      <c r="A2071" s="7" t="s">
        <v>49</v>
      </c>
      <c r="C2071" s="8">
        <v>3.2739999999999998E-2</v>
      </c>
      <c r="D2071" s="8">
        <v>0.05</v>
      </c>
      <c r="E2071" s="19"/>
    </row>
    <row r="2072" spans="1:5" x14ac:dyDescent="0.25">
      <c r="A2072" s="7" t="s">
        <v>50</v>
      </c>
      <c r="C2072" s="8">
        <v>3.2559999999999999E-2</v>
      </c>
      <c r="D2072" s="8">
        <v>0.05</v>
      </c>
      <c r="E2072" s="19"/>
    </row>
    <row r="2073" spans="1:5" x14ac:dyDescent="0.25">
      <c r="A2073" s="7" t="s">
        <v>51</v>
      </c>
      <c r="C2073" s="8">
        <v>3.2349999999999997E-2</v>
      </c>
      <c r="D2073" s="8">
        <v>0.05</v>
      </c>
      <c r="E2073" s="19"/>
    </row>
    <row r="2074" spans="1:5" x14ac:dyDescent="0.25">
      <c r="A2074" s="7" t="s">
        <v>52</v>
      </c>
      <c r="C2074" s="8">
        <v>3.2390000000000002E-2</v>
      </c>
      <c r="D2074" s="8">
        <v>0.05</v>
      </c>
      <c r="E2074" s="19"/>
    </row>
    <row r="2075" spans="1:5" x14ac:dyDescent="0.25">
      <c r="A2075" s="7" t="s">
        <v>53</v>
      </c>
      <c r="C2075" s="8">
        <v>3.2170000000000004E-2</v>
      </c>
      <c r="D2075" s="8">
        <v>0.05</v>
      </c>
      <c r="E2075" s="19"/>
    </row>
    <row r="2076" spans="1:5" x14ac:dyDescent="0.25">
      <c r="A2076" s="7" t="s">
        <v>54</v>
      </c>
      <c r="C2076" s="8">
        <v>3.209E-2</v>
      </c>
      <c r="D2076" s="8">
        <v>0.05</v>
      </c>
      <c r="E2076" s="19"/>
    </row>
    <row r="2077" spans="1:5" x14ac:dyDescent="0.25">
      <c r="A2077" s="7" t="s">
        <v>55</v>
      </c>
      <c r="C2077" s="8">
        <v>3.252E-2</v>
      </c>
      <c r="D2077" s="8">
        <v>0.05</v>
      </c>
      <c r="E2077" s="19"/>
    </row>
    <row r="2078" spans="1:5" x14ac:dyDescent="0.25">
      <c r="A2078" s="7" t="s">
        <v>56</v>
      </c>
      <c r="C2078" s="8">
        <v>3.243E-2</v>
      </c>
      <c r="D2078" s="8">
        <v>0.05</v>
      </c>
      <c r="E2078" s="19"/>
    </row>
    <row r="2079" spans="1:5" x14ac:dyDescent="0.25">
      <c r="A2079" s="7" t="s">
        <v>57</v>
      </c>
      <c r="C2079" s="8">
        <v>3.2349999999999997E-2</v>
      </c>
      <c r="D2079" s="8">
        <v>0.05</v>
      </c>
      <c r="E2079" s="19"/>
    </row>
    <row r="2080" spans="1:5" x14ac:dyDescent="0.25">
      <c r="A2080" s="7" t="s">
        <v>58</v>
      </c>
      <c r="C2080" s="8">
        <v>3.243E-2</v>
      </c>
      <c r="D2080" s="8">
        <v>0.05</v>
      </c>
      <c r="E2080" s="19"/>
    </row>
    <row r="2081" spans="1:5" x14ac:dyDescent="0.25">
      <c r="A2081" s="7" t="s">
        <v>59</v>
      </c>
      <c r="C2081" s="8">
        <v>3.243E-2</v>
      </c>
      <c r="D2081" s="8">
        <v>0.05</v>
      </c>
      <c r="E2081" s="19"/>
    </row>
    <row r="2082" spans="1:5" x14ac:dyDescent="0.25">
      <c r="A2082" s="7" t="s">
        <v>60</v>
      </c>
      <c r="C2082" s="8">
        <v>3.2390000000000002E-2</v>
      </c>
      <c r="D2082" s="8">
        <v>0.05</v>
      </c>
      <c r="E2082" s="19"/>
    </row>
    <row r="2083" spans="1:5" x14ac:dyDescent="0.25">
      <c r="A2083" s="7" t="s">
        <v>61</v>
      </c>
      <c r="C2083" s="8">
        <v>3.261E-2</v>
      </c>
      <c r="D2083" s="8">
        <v>0.05</v>
      </c>
      <c r="E2083" s="19"/>
    </row>
    <row r="2084" spans="1:5" x14ac:dyDescent="0.25">
      <c r="A2084" s="7" t="s">
        <v>62</v>
      </c>
      <c r="C2084" s="8">
        <v>3.2559999999999999E-2</v>
      </c>
      <c r="D2084" s="8">
        <v>0.05</v>
      </c>
      <c r="E2084" s="19"/>
    </row>
    <row r="2085" spans="1:5" x14ac:dyDescent="0.25">
      <c r="A2085" s="7" t="s">
        <v>63</v>
      </c>
      <c r="C2085" s="8">
        <v>3.2559999999999999E-2</v>
      </c>
      <c r="D2085" s="8">
        <v>0.05</v>
      </c>
      <c r="E2085" s="19"/>
    </row>
    <row r="2086" spans="1:5" x14ac:dyDescent="0.25">
      <c r="A2086" s="7" t="s">
        <v>64</v>
      </c>
      <c r="C2086" s="8">
        <v>3.261E-2</v>
      </c>
      <c r="D2086" s="8">
        <v>0.05</v>
      </c>
      <c r="E2086" s="19"/>
    </row>
    <row r="2087" spans="1:5" x14ac:dyDescent="0.25">
      <c r="A2087" s="7" t="s">
        <v>65</v>
      </c>
      <c r="C2087" s="8">
        <v>3.243E-2</v>
      </c>
      <c r="D2087" s="8">
        <v>0.05</v>
      </c>
      <c r="E2087" s="19"/>
    </row>
    <row r="2088" spans="1:5" x14ac:dyDescent="0.25">
      <c r="A2088" s="7" t="s">
        <v>66</v>
      </c>
      <c r="C2088" s="8">
        <v>3.2170000000000004E-2</v>
      </c>
      <c r="D2088" s="8">
        <v>0.05</v>
      </c>
      <c r="E2088" s="19"/>
    </row>
    <row r="2089" spans="1:5" x14ac:dyDescent="0.25">
      <c r="A2089" s="7" t="s">
        <v>67</v>
      </c>
      <c r="C2089" s="8">
        <v>3.2390000000000002E-2</v>
      </c>
      <c r="D2089" s="8">
        <v>0.05</v>
      </c>
      <c r="E2089" s="19"/>
    </row>
    <row r="2090" spans="1:5" x14ac:dyDescent="0.25">
      <c r="A2090" s="7" t="s">
        <v>68</v>
      </c>
      <c r="C2090" s="8">
        <v>3.2390000000000002E-2</v>
      </c>
      <c r="D2090" s="8">
        <v>0.05</v>
      </c>
      <c r="E2090" s="19"/>
    </row>
    <row r="2091" spans="1:5" x14ac:dyDescent="0.25">
      <c r="A2091" s="7" t="s">
        <v>69</v>
      </c>
      <c r="C2091" s="8">
        <v>3.243E-2</v>
      </c>
      <c r="D2091" s="8">
        <v>0.05</v>
      </c>
      <c r="E2091" s="19"/>
    </row>
    <row r="2092" spans="1:5" x14ac:dyDescent="0.25">
      <c r="A2092" s="7" t="s">
        <v>70</v>
      </c>
      <c r="C2092" s="8">
        <v>3.2390000000000002E-2</v>
      </c>
      <c r="D2092" s="8">
        <v>0.05</v>
      </c>
      <c r="E2092" s="19"/>
    </row>
    <row r="2093" spans="1:5" x14ac:dyDescent="0.25">
      <c r="A2093" s="7" t="s">
        <v>71</v>
      </c>
      <c r="C2093" s="8">
        <v>3.2349999999999997E-2</v>
      </c>
      <c r="D2093" s="8">
        <v>0.05</v>
      </c>
      <c r="E2093" s="19"/>
    </row>
    <row r="2094" spans="1:5" x14ac:dyDescent="0.25">
      <c r="A2094" s="7" t="s">
        <v>72</v>
      </c>
      <c r="C2094" s="8">
        <v>3.2210000000000003E-2</v>
      </c>
      <c r="D2094" s="8">
        <v>0.05</v>
      </c>
      <c r="E2094" s="19"/>
    </row>
    <row r="2095" spans="1:5" x14ac:dyDescent="0.25">
      <c r="A2095" s="7" t="s">
        <v>73</v>
      </c>
      <c r="C2095" s="8">
        <v>3.2739999999999998E-2</v>
      </c>
      <c r="D2095" s="8">
        <v>0.05</v>
      </c>
      <c r="E2095" s="19"/>
    </row>
    <row r="2096" spans="1:5" x14ac:dyDescent="0.25">
      <c r="A2096" s="7" t="s">
        <v>74</v>
      </c>
      <c r="C2096" s="8">
        <v>3.2390000000000002E-2</v>
      </c>
      <c r="D2096" s="8">
        <v>0.05</v>
      </c>
      <c r="E2096" s="19"/>
    </row>
    <row r="2097" spans="1:5" x14ac:dyDescent="0.25">
      <c r="A2097" s="7" t="s">
        <v>75</v>
      </c>
      <c r="C2097" s="8">
        <v>3.2320000000000002E-2</v>
      </c>
      <c r="D2097" s="8">
        <v>0.05</v>
      </c>
      <c r="E2097" s="19"/>
    </row>
    <row r="2098" spans="1:5" x14ac:dyDescent="0.25">
      <c r="A2098" s="7" t="s">
        <v>76</v>
      </c>
      <c r="C2098" s="8">
        <v>3.2259999999999997E-2</v>
      </c>
      <c r="D2098" s="8">
        <v>0.05</v>
      </c>
      <c r="E2098" s="19"/>
    </row>
    <row r="2099" spans="1:5" x14ac:dyDescent="0.25">
      <c r="A2099" s="7" t="s">
        <v>77</v>
      </c>
      <c r="C2099" s="8">
        <v>3.209E-2</v>
      </c>
      <c r="D2099" s="8">
        <v>0.05</v>
      </c>
      <c r="E2099" s="19"/>
    </row>
    <row r="2100" spans="1:5" x14ac:dyDescent="0.25">
      <c r="A2100" s="7" t="s">
        <v>78</v>
      </c>
      <c r="C2100" s="8">
        <v>3.1910000000000001E-2</v>
      </c>
      <c r="D2100" s="8">
        <v>0.05</v>
      </c>
      <c r="E2100" s="19"/>
    </row>
    <row r="2101" spans="1:5" x14ac:dyDescent="0.25">
      <c r="A2101" s="7" t="s">
        <v>79</v>
      </c>
      <c r="C2101" s="8">
        <v>3.2259999999999997E-2</v>
      </c>
      <c r="D2101" s="8">
        <v>0.05</v>
      </c>
      <c r="E2101" s="19"/>
    </row>
    <row r="2102" spans="1:5" x14ac:dyDescent="0.25">
      <c r="A2102" s="7" t="s">
        <v>80</v>
      </c>
      <c r="C2102" s="8">
        <v>3.1829999999999997E-2</v>
      </c>
      <c r="D2102" s="8">
        <v>0.05</v>
      </c>
      <c r="E2102" s="19"/>
    </row>
    <row r="2103" spans="1:5" x14ac:dyDescent="0.25">
      <c r="A2103" s="7" t="s">
        <v>81</v>
      </c>
      <c r="C2103" s="8">
        <v>3.1660000000000001E-2</v>
      </c>
      <c r="D2103" s="8">
        <v>0.05</v>
      </c>
      <c r="E2103" s="19"/>
    </row>
    <row r="2104" spans="1:5" x14ac:dyDescent="0.25">
      <c r="A2104" s="7" t="s">
        <v>82</v>
      </c>
      <c r="C2104" s="8">
        <v>3.1789999999999999E-2</v>
      </c>
      <c r="D2104" s="8">
        <v>0.05</v>
      </c>
      <c r="E2104" s="19"/>
    </row>
    <row r="2105" spans="1:5" x14ac:dyDescent="0.25">
      <c r="A2105" s="7" t="s">
        <v>83</v>
      </c>
      <c r="C2105" s="8">
        <v>3.1850000000000003E-2</v>
      </c>
      <c r="D2105" s="8">
        <v>0.05</v>
      </c>
      <c r="E2105" s="19"/>
    </row>
    <row r="2106" spans="1:5" x14ac:dyDescent="0.25">
      <c r="A2106" s="7" t="s">
        <v>84</v>
      </c>
      <c r="C2106" s="8">
        <v>3.1699999999999999E-2</v>
      </c>
      <c r="D2106" s="8">
        <v>0.05</v>
      </c>
      <c r="E2106" s="19"/>
    </row>
    <row r="2107" spans="1:5" x14ac:dyDescent="0.25">
      <c r="A2107" s="7" t="s">
        <v>85</v>
      </c>
      <c r="C2107" s="8">
        <v>3.1960000000000002E-2</v>
      </c>
      <c r="D2107" s="8">
        <v>0.05</v>
      </c>
      <c r="E2107" s="19"/>
    </row>
    <row r="2108" spans="1:5" x14ac:dyDescent="0.25">
      <c r="A2108" s="7" t="s">
        <v>86</v>
      </c>
      <c r="C2108" s="8">
        <v>3.1960000000000002E-2</v>
      </c>
      <c r="D2108" s="8">
        <v>0.05</v>
      </c>
      <c r="E2108" s="19"/>
    </row>
    <row r="2109" spans="1:5" x14ac:dyDescent="0.25">
      <c r="A2109" s="7" t="s">
        <v>87</v>
      </c>
      <c r="C2109" s="8">
        <v>3.1850000000000003E-2</v>
      </c>
      <c r="D2109" s="8">
        <v>0.05</v>
      </c>
      <c r="E2109" s="19"/>
    </row>
    <row r="2110" spans="1:5" x14ac:dyDescent="0.25">
      <c r="A2110" s="7" t="s">
        <v>88</v>
      </c>
      <c r="C2110" s="8">
        <v>3.1809999999999998E-2</v>
      </c>
      <c r="D2110" s="8">
        <v>0.05</v>
      </c>
      <c r="E2110" s="19"/>
    </row>
    <row r="2111" spans="1:5" x14ac:dyDescent="0.25">
      <c r="A2111" s="7" t="s">
        <v>89</v>
      </c>
      <c r="C2111" s="8">
        <v>3.1600000000000003E-2</v>
      </c>
      <c r="D2111" s="8">
        <v>0.05</v>
      </c>
      <c r="E2111" s="19"/>
    </row>
    <row r="2112" spans="1:5" x14ac:dyDescent="0.25">
      <c r="A2112" s="7" t="s">
        <v>90</v>
      </c>
      <c r="C2112" s="8">
        <v>3.125E-2</v>
      </c>
      <c r="D2112" s="8">
        <v>0.05</v>
      </c>
      <c r="E2112" s="19"/>
    </row>
    <row r="2113" spans="1:5" x14ac:dyDescent="0.25">
      <c r="A2113" s="7" t="s">
        <v>91</v>
      </c>
      <c r="C2113" s="8">
        <v>3.1829999999999997E-2</v>
      </c>
      <c r="D2113" s="8">
        <v>0.05</v>
      </c>
      <c r="E2113" s="19"/>
    </row>
    <row r="2114" spans="1:5" x14ac:dyDescent="0.25">
      <c r="A2114" s="7" t="s">
        <v>92</v>
      </c>
      <c r="C2114" s="8">
        <v>3.15E-2</v>
      </c>
      <c r="D2114" s="8">
        <v>0.05</v>
      </c>
      <c r="E2114" s="19"/>
    </row>
    <row r="2115" spans="1:5" x14ac:dyDescent="0.25">
      <c r="A2115" s="7" t="s">
        <v>93</v>
      </c>
      <c r="C2115" s="8">
        <v>3.1110000000000002E-2</v>
      </c>
      <c r="D2115" s="8">
        <v>0.05</v>
      </c>
      <c r="E2115" s="19"/>
    </row>
    <row r="2116" spans="1:5" x14ac:dyDescent="0.25">
      <c r="A2116" s="7" t="s">
        <v>94</v>
      </c>
      <c r="C2116" s="8">
        <v>3.1289999999999998E-2</v>
      </c>
      <c r="D2116" s="8">
        <v>0.05</v>
      </c>
      <c r="E2116" s="19"/>
    </row>
    <row r="2117" spans="1:5" x14ac:dyDescent="0.25">
      <c r="A2117" s="7" t="s">
        <v>95</v>
      </c>
      <c r="C2117" s="8">
        <v>3.1349999999999996E-2</v>
      </c>
      <c r="D2117" s="8">
        <v>0.05</v>
      </c>
      <c r="E2117" s="19"/>
    </row>
    <row r="2118" spans="1:5" x14ac:dyDescent="0.25">
      <c r="A2118" s="7" t="s">
        <v>96</v>
      </c>
      <c r="C2118" s="8">
        <v>3.1329999999999997E-2</v>
      </c>
      <c r="D2118" s="8">
        <v>0.05</v>
      </c>
      <c r="E2118" s="19"/>
    </row>
    <row r="2119" spans="1:5" x14ac:dyDescent="0.25">
      <c r="A2119" s="7" t="s">
        <v>97</v>
      </c>
      <c r="C2119" s="8">
        <v>3.1910000000000001E-2</v>
      </c>
      <c r="D2119" s="8">
        <v>0.05</v>
      </c>
      <c r="E2119" s="19"/>
    </row>
    <row r="2120" spans="1:5" x14ac:dyDescent="0.25">
      <c r="A2120" s="7" t="s">
        <v>98</v>
      </c>
      <c r="C2120" s="8">
        <v>3.15E-2</v>
      </c>
      <c r="D2120" s="8">
        <v>0.05</v>
      </c>
      <c r="E2120" s="19"/>
    </row>
    <row r="2121" spans="1:5" x14ac:dyDescent="0.25">
      <c r="A2121" s="7" t="s">
        <v>99</v>
      </c>
      <c r="C2121" s="8">
        <v>3.1309999999999998E-2</v>
      </c>
      <c r="D2121" s="8">
        <v>0.05</v>
      </c>
      <c r="E2121" s="19"/>
    </row>
    <row r="2122" spans="1:5" x14ac:dyDescent="0.25">
      <c r="A2122" s="7" t="s">
        <v>100</v>
      </c>
      <c r="C2122" s="8">
        <v>3.1110000000000002E-2</v>
      </c>
      <c r="D2122" s="8">
        <v>0.05</v>
      </c>
      <c r="E2122" s="19"/>
    </row>
    <row r="2123" spans="1:5" x14ac:dyDescent="0.25">
      <c r="A2123" s="7" t="s">
        <v>101</v>
      </c>
      <c r="C2123" s="8">
        <v>3.1370000000000002E-2</v>
      </c>
      <c r="D2123" s="8">
        <v>0.05</v>
      </c>
      <c r="E2123" s="19"/>
    </row>
    <row r="2124" spans="1:5" x14ac:dyDescent="0.25">
      <c r="A2124" s="7" t="s">
        <v>102</v>
      </c>
      <c r="C2124" s="8">
        <v>3.1829999999999997E-2</v>
      </c>
      <c r="D2124" s="8">
        <v>0.05</v>
      </c>
      <c r="E2124" s="19"/>
    </row>
    <row r="2125" spans="1:5" x14ac:dyDescent="0.25">
      <c r="A2125" s="7" t="s">
        <v>103</v>
      </c>
      <c r="C2125" s="8">
        <v>3.175E-2</v>
      </c>
      <c r="D2125" s="8">
        <v>0.05</v>
      </c>
      <c r="E2125" s="19"/>
    </row>
    <row r="2126" spans="1:5" x14ac:dyDescent="0.25">
      <c r="A2126" s="7" t="s">
        <v>104</v>
      </c>
      <c r="C2126" s="8">
        <v>3.175E-2</v>
      </c>
      <c r="D2126" s="8">
        <v>0.05</v>
      </c>
      <c r="E2126" s="19"/>
    </row>
    <row r="2127" spans="1:5" x14ac:dyDescent="0.25">
      <c r="A2127" s="7" t="s">
        <v>105</v>
      </c>
      <c r="C2127" s="8">
        <v>3.1539999999999999E-2</v>
      </c>
      <c r="D2127" s="8">
        <v>0.05</v>
      </c>
      <c r="E2127" s="19"/>
    </row>
    <row r="2128" spans="1:5" x14ac:dyDescent="0.25">
      <c r="A2128" s="7" t="s">
        <v>106</v>
      </c>
      <c r="C2128" s="8">
        <v>3.141E-2</v>
      </c>
      <c r="D2128" s="8">
        <v>0.05</v>
      </c>
      <c r="E2128" s="19"/>
    </row>
    <row r="2129" spans="1:5" x14ac:dyDescent="0.25">
      <c r="A2129" s="7" t="s">
        <v>107</v>
      </c>
      <c r="C2129" s="8">
        <v>3.1329999999999997E-2</v>
      </c>
      <c r="D2129" s="8">
        <v>0.05</v>
      </c>
      <c r="E2129" s="19"/>
    </row>
    <row r="2130" spans="1:5" x14ac:dyDescent="0.25">
      <c r="A2130" s="7" t="s">
        <v>108</v>
      </c>
      <c r="C2130" s="8">
        <v>3.1030000000000002E-2</v>
      </c>
      <c r="D2130" s="8">
        <v>0.05</v>
      </c>
      <c r="E2130" s="19"/>
    </row>
    <row r="2131" spans="1:5" x14ac:dyDescent="0.25">
      <c r="A2131" s="7" t="s">
        <v>109</v>
      </c>
      <c r="C2131" s="8">
        <v>3.1519999999999999E-2</v>
      </c>
      <c r="D2131" s="8">
        <v>0.05</v>
      </c>
      <c r="E2131" s="19"/>
    </row>
    <row r="2132" spans="1:5" x14ac:dyDescent="0.25">
      <c r="A2132" s="7" t="s">
        <v>110</v>
      </c>
      <c r="C2132" s="8">
        <v>3.1480000000000001E-2</v>
      </c>
      <c r="D2132" s="8">
        <v>0.05</v>
      </c>
      <c r="E2132" s="19"/>
    </row>
    <row r="2133" spans="1:5" x14ac:dyDescent="0.25">
      <c r="A2133" s="7" t="s">
        <v>111</v>
      </c>
      <c r="C2133" s="8">
        <v>3.1390000000000001E-2</v>
      </c>
      <c r="D2133" s="8">
        <v>0.05</v>
      </c>
      <c r="E2133" s="19"/>
    </row>
    <row r="2134" spans="1:5" x14ac:dyDescent="0.25">
      <c r="A2134" s="7" t="s">
        <v>112</v>
      </c>
      <c r="C2134" s="8">
        <v>3.15E-2</v>
      </c>
      <c r="D2134" s="8">
        <v>0.05</v>
      </c>
      <c r="E2134" s="19"/>
    </row>
    <row r="2135" spans="1:5" x14ac:dyDescent="0.25">
      <c r="A2135" s="7" t="s">
        <v>113</v>
      </c>
      <c r="C2135" s="8">
        <v>3.1600000000000003E-2</v>
      </c>
      <c r="D2135" s="8">
        <v>0.05</v>
      </c>
      <c r="E2135" s="19"/>
    </row>
    <row r="2136" spans="1:5" x14ac:dyDescent="0.25">
      <c r="A2136" s="7" t="s">
        <v>114</v>
      </c>
      <c r="C2136" s="8">
        <v>3.1190000000000002E-2</v>
      </c>
      <c r="D2136" s="8">
        <v>0.05</v>
      </c>
      <c r="E2136" s="19"/>
    </row>
    <row r="2137" spans="1:5" x14ac:dyDescent="0.25">
      <c r="A2137" s="7" t="s">
        <v>115</v>
      </c>
      <c r="C2137" s="8">
        <v>3.1289999999999998E-2</v>
      </c>
      <c r="D2137" s="8">
        <v>0.05</v>
      </c>
      <c r="E2137" s="19"/>
    </row>
    <row r="2138" spans="1:5" x14ac:dyDescent="0.25">
      <c r="A2138" s="7" t="s">
        <v>116</v>
      </c>
      <c r="C2138" s="8">
        <v>3.1349999999999996E-2</v>
      </c>
      <c r="D2138" s="8">
        <v>0.05</v>
      </c>
      <c r="E2138" s="19"/>
    </row>
    <row r="2139" spans="1:5" x14ac:dyDescent="0.25">
      <c r="A2139" s="7" t="s">
        <v>117</v>
      </c>
      <c r="C2139" s="8">
        <v>3.1640000000000001E-2</v>
      </c>
      <c r="D2139" s="8">
        <v>0.05</v>
      </c>
      <c r="E2139" s="19"/>
    </row>
    <row r="2140" spans="1:5" x14ac:dyDescent="0.25">
      <c r="A2140" s="7" t="s">
        <v>118</v>
      </c>
      <c r="C2140" s="8">
        <v>3.1640000000000001E-2</v>
      </c>
      <c r="D2140" s="8">
        <v>0.05</v>
      </c>
      <c r="E2140" s="19"/>
    </row>
    <row r="2141" spans="1:5" x14ac:dyDescent="0.25">
      <c r="A2141" s="7" t="s">
        <v>119</v>
      </c>
      <c r="C2141" s="8">
        <v>3.1829999999999997E-2</v>
      </c>
      <c r="D2141" s="8">
        <v>0.05</v>
      </c>
      <c r="E2141" s="19"/>
    </row>
    <row r="2142" spans="1:5" x14ac:dyDescent="0.25">
      <c r="A2142" s="7" t="s">
        <v>120</v>
      </c>
      <c r="C2142" s="8">
        <v>3.1349999999999996E-2</v>
      </c>
      <c r="D2142" s="8">
        <v>0.05</v>
      </c>
      <c r="E2142" s="19"/>
    </row>
    <row r="2143" spans="1:5" x14ac:dyDescent="0.25">
      <c r="A2143" s="7" t="s">
        <v>121</v>
      </c>
      <c r="C2143" s="8">
        <v>3.1699999999999999E-2</v>
      </c>
      <c r="D2143" s="8">
        <v>0.05</v>
      </c>
      <c r="E2143" s="19"/>
    </row>
    <row r="2144" spans="1:5" x14ac:dyDescent="0.25">
      <c r="A2144" s="7" t="s">
        <v>122</v>
      </c>
      <c r="C2144" s="8">
        <v>3.1329999999999997E-2</v>
      </c>
      <c r="D2144" s="8">
        <v>0.05</v>
      </c>
      <c r="E2144" s="19"/>
    </row>
    <row r="2145" spans="1:5" x14ac:dyDescent="0.25">
      <c r="A2145" s="7" t="s">
        <v>123</v>
      </c>
      <c r="C2145" s="8">
        <v>3.117E-2</v>
      </c>
      <c r="D2145" s="8">
        <v>0.05</v>
      </c>
      <c r="E2145" s="19"/>
    </row>
    <row r="2146" spans="1:5" x14ac:dyDescent="0.25">
      <c r="A2146" s="7" t="s">
        <v>124</v>
      </c>
      <c r="C2146" s="8">
        <v>3.1009999999999999E-2</v>
      </c>
      <c r="D2146" s="8">
        <v>0.05</v>
      </c>
      <c r="E2146" s="19"/>
    </row>
    <row r="2147" spans="1:5" x14ac:dyDescent="0.25">
      <c r="A2147" s="7" t="s">
        <v>125</v>
      </c>
      <c r="C2147" s="8">
        <v>3.057E-2</v>
      </c>
      <c r="D2147" s="8">
        <v>0.05</v>
      </c>
      <c r="E2147" s="19"/>
    </row>
    <row r="2148" spans="1:5" x14ac:dyDescent="0.25">
      <c r="A2148" s="7" t="s">
        <v>126</v>
      </c>
      <c r="C2148" s="8">
        <v>3.0379999999999997E-2</v>
      </c>
      <c r="D2148" s="8">
        <v>0.05</v>
      </c>
      <c r="E2148" s="19"/>
    </row>
    <row r="2149" spans="1:5" x14ac:dyDescent="0.25">
      <c r="A2149" s="7" t="s">
        <v>127</v>
      </c>
      <c r="C2149" s="8">
        <v>3.0849999999999999E-2</v>
      </c>
      <c r="D2149" s="8">
        <v>0.05</v>
      </c>
      <c r="E2149" s="19"/>
    </row>
    <row r="2150" spans="1:5" x14ac:dyDescent="0.25">
      <c r="A2150" s="7" t="s">
        <v>128</v>
      </c>
      <c r="C2150" s="8">
        <v>3.065E-2</v>
      </c>
      <c r="D2150" s="8">
        <v>0.05</v>
      </c>
      <c r="E2150" s="19"/>
    </row>
    <row r="2151" spans="1:5" x14ac:dyDescent="0.25">
      <c r="A2151" s="7" t="s">
        <v>129</v>
      </c>
      <c r="C2151" s="8">
        <v>3.0689999999999999E-2</v>
      </c>
      <c r="D2151" s="8">
        <v>0.05</v>
      </c>
      <c r="E2151" s="19"/>
    </row>
    <row r="2152" spans="1:5" x14ac:dyDescent="0.25">
      <c r="A2152" s="7" t="s">
        <v>130</v>
      </c>
      <c r="C2152" s="8">
        <v>3.0689999999999999E-2</v>
      </c>
      <c r="D2152" s="8">
        <v>0.05</v>
      </c>
      <c r="E2152" s="19"/>
    </row>
    <row r="2153" spans="1:5" x14ac:dyDescent="0.25">
      <c r="A2153" s="7" t="s">
        <v>131</v>
      </c>
      <c r="C2153" s="8">
        <v>3.0609999999999998E-2</v>
      </c>
      <c r="D2153" s="8">
        <v>0.05</v>
      </c>
      <c r="E2153" s="19"/>
    </row>
    <row r="2154" spans="1:5" x14ac:dyDescent="0.25">
      <c r="A2154" s="7" t="s">
        <v>132</v>
      </c>
      <c r="C2154" s="8">
        <v>3.0529999999999998E-2</v>
      </c>
      <c r="D2154" s="8">
        <v>0.05</v>
      </c>
      <c r="E2154" s="19"/>
    </row>
    <row r="2155" spans="1:5" x14ac:dyDescent="0.25">
      <c r="A2155" s="7" t="s">
        <v>133</v>
      </c>
      <c r="C2155" s="8">
        <v>3.0810000000000001E-2</v>
      </c>
      <c r="D2155" s="8">
        <v>0.05</v>
      </c>
      <c r="E2155" s="19"/>
    </row>
    <row r="2156" spans="1:5" x14ac:dyDescent="0.25">
      <c r="A2156" s="7" t="s">
        <v>134</v>
      </c>
      <c r="C2156" s="8">
        <v>3.0529999999999998E-2</v>
      </c>
      <c r="D2156" s="8">
        <v>0.05</v>
      </c>
      <c r="E2156" s="19"/>
    </row>
    <row r="2157" spans="1:5" x14ac:dyDescent="0.25">
      <c r="A2157" s="7" t="s">
        <v>135</v>
      </c>
      <c r="C2157" s="8">
        <v>3.0689999999999999E-2</v>
      </c>
      <c r="D2157" s="8">
        <v>0.05</v>
      </c>
      <c r="E2157" s="19"/>
    </row>
    <row r="2158" spans="1:5" x14ac:dyDescent="0.25">
      <c r="A2158" s="7" t="s">
        <v>136</v>
      </c>
      <c r="C2158" s="8">
        <v>3.0609999999999998E-2</v>
      </c>
      <c r="D2158" s="8">
        <v>0.05</v>
      </c>
      <c r="E2158" s="19"/>
    </row>
    <row r="2159" spans="1:5" x14ac:dyDescent="0.25">
      <c r="A2159" s="7" t="s">
        <v>137</v>
      </c>
      <c r="C2159" s="8">
        <v>3.0379999999999997E-2</v>
      </c>
      <c r="D2159" s="8">
        <v>0.05</v>
      </c>
      <c r="E2159" s="19"/>
    </row>
    <row r="2160" spans="1:5" x14ac:dyDescent="0.25">
      <c r="A2160" s="7" t="s">
        <v>138</v>
      </c>
      <c r="C2160" s="8">
        <v>3.0190000000000002E-2</v>
      </c>
      <c r="D2160" s="8">
        <v>0.05</v>
      </c>
      <c r="E2160" s="19"/>
    </row>
    <row r="2161" spans="1:5" x14ac:dyDescent="0.25">
      <c r="A2161" s="7" t="s">
        <v>139</v>
      </c>
      <c r="C2161" s="8">
        <v>3.0419999999999999E-2</v>
      </c>
      <c r="D2161" s="8">
        <v>0.05</v>
      </c>
      <c r="E2161" s="19"/>
    </row>
    <row r="2162" spans="1:5" x14ac:dyDescent="0.25">
      <c r="A2162" s="7" t="s">
        <v>140</v>
      </c>
      <c r="C2162" s="8">
        <v>3.057E-2</v>
      </c>
      <c r="D2162" s="8">
        <v>0.05</v>
      </c>
      <c r="E2162" s="19"/>
    </row>
    <row r="2163" spans="1:5" x14ac:dyDescent="0.25">
      <c r="A2163" s="7" t="s">
        <v>141</v>
      </c>
      <c r="C2163" s="8">
        <v>3.065E-2</v>
      </c>
      <c r="D2163" s="8">
        <v>0.05</v>
      </c>
      <c r="E2163" s="19"/>
    </row>
    <row r="2164" spans="1:5" x14ac:dyDescent="0.25">
      <c r="A2164" s="7" t="s">
        <v>142</v>
      </c>
      <c r="C2164" s="8">
        <v>3.0689999999999999E-2</v>
      </c>
      <c r="D2164" s="8">
        <v>0.05</v>
      </c>
      <c r="E2164" s="19"/>
    </row>
    <row r="2165" spans="1:5" x14ac:dyDescent="0.25">
      <c r="A2165" s="7" t="s">
        <v>143</v>
      </c>
      <c r="C2165" s="8">
        <v>3.023E-2</v>
      </c>
      <c r="D2165" s="8">
        <v>0.05</v>
      </c>
      <c r="E2165" s="19"/>
    </row>
    <row r="2166" spans="1:5" x14ac:dyDescent="0.25">
      <c r="A2166" s="7" t="s">
        <v>144</v>
      </c>
      <c r="C2166" s="8">
        <v>2.981E-2</v>
      </c>
      <c r="D2166" s="8">
        <v>0.05</v>
      </c>
      <c r="E2166" s="19"/>
    </row>
    <row r="2167" spans="1:5" x14ac:dyDescent="0.25">
      <c r="A2167" s="7" t="s">
        <v>145</v>
      </c>
      <c r="C2167" s="8">
        <v>3.0419999999999999E-2</v>
      </c>
      <c r="D2167" s="8">
        <v>0.05</v>
      </c>
      <c r="E2167" s="19"/>
    </row>
    <row r="2168" spans="1:5" x14ac:dyDescent="0.25">
      <c r="A2168" s="7" t="s">
        <v>146</v>
      </c>
      <c r="C2168" s="8">
        <v>3.0419999999999999E-2</v>
      </c>
      <c r="D2168" s="8">
        <v>0.05</v>
      </c>
      <c r="E2168" s="19"/>
    </row>
    <row r="2169" spans="1:5" x14ac:dyDescent="0.25">
      <c r="A2169" s="7" t="s">
        <v>147</v>
      </c>
      <c r="C2169" s="8">
        <v>3.0190000000000002E-2</v>
      </c>
      <c r="D2169" s="8">
        <v>0.05</v>
      </c>
      <c r="E2169" s="19"/>
    </row>
    <row r="2170" spans="1:5" x14ac:dyDescent="0.25">
      <c r="A2170" s="7" t="s">
        <v>148</v>
      </c>
      <c r="C2170" s="8">
        <v>2.9960000000000001E-2</v>
      </c>
      <c r="D2170" s="8">
        <v>0.05</v>
      </c>
      <c r="E2170" s="19"/>
    </row>
    <row r="2171" spans="1:5" x14ac:dyDescent="0.25">
      <c r="A2171" s="7" t="s">
        <v>149</v>
      </c>
      <c r="C2171" s="8">
        <v>2.9520000000000001E-2</v>
      </c>
      <c r="D2171" s="8">
        <v>0.05</v>
      </c>
      <c r="E2171" s="19"/>
    </row>
    <row r="2172" spans="1:5" x14ac:dyDescent="0.25">
      <c r="A2172" s="7" t="s">
        <v>150</v>
      </c>
      <c r="C2172" s="8">
        <v>2.9270000000000001E-2</v>
      </c>
      <c r="D2172" s="8">
        <v>0.05</v>
      </c>
      <c r="E2172" s="19"/>
    </row>
    <row r="2173" spans="1:5" x14ac:dyDescent="0.25">
      <c r="A2173" s="7" t="s">
        <v>151</v>
      </c>
      <c r="C2173" s="8">
        <v>2.989E-2</v>
      </c>
      <c r="D2173" s="8">
        <v>0.05</v>
      </c>
      <c r="E2173" s="19"/>
    </row>
    <row r="2174" spans="1:5" x14ac:dyDescent="0.25">
      <c r="A2174" s="7" t="s">
        <v>152</v>
      </c>
      <c r="C2174" s="8">
        <v>2.963E-2</v>
      </c>
      <c r="D2174" s="8">
        <v>0.05</v>
      </c>
      <c r="E2174" s="19"/>
    </row>
    <row r="2175" spans="1:5" x14ac:dyDescent="0.25">
      <c r="A2175" s="7" t="s">
        <v>153</v>
      </c>
      <c r="C2175" s="8">
        <v>3.023E-2</v>
      </c>
      <c r="D2175" s="8">
        <v>0.05</v>
      </c>
      <c r="E2175" s="19"/>
    </row>
    <row r="2176" spans="1:5" x14ac:dyDescent="0.25">
      <c r="A2176" s="7" t="s">
        <v>154</v>
      </c>
      <c r="C2176" s="8">
        <v>3.0299999999999997E-2</v>
      </c>
      <c r="D2176" s="8">
        <v>0.05</v>
      </c>
      <c r="E2176" s="19"/>
    </row>
    <row r="2177" spans="1:5" x14ac:dyDescent="0.25">
      <c r="A2177" s="7" t="s">
        <v>155</v>
      </c>
      <c r="C2177" s="8">
        <v>3.023E-2</v>
      </c>
      <c r="D2177" s="8">
        <v>0.05</v>
      </c>
      <c r="E2177" s="19"/>
    </row>
    <row r="2178" spans="1:5" x14ac:dyDescent="0.25">
      <c r="A2178" s="7" t="s">
        <v>156</v>
      </c>
      <c r="C2178" s="8">
        <v>2.9849999999999998E-2</v>
      </c>
      <c r="D2178" s="8">
        <v>0.05</v>
      </c>
      <c r="E2178" s="19"/>
    </row>
    <row r="2179" spans="1:5" x14ac:dyDescent="0.25">
      <c r="A2179" s="7" t="s">
        <v>157</v>
      </c>
      <c r="C2179" s="8">
        <v>3.0190000000000002E-2</v>
      </c>
      <c r="D2179" s="8">
        <v>0.05</v>
      </c>
      <c r="E2179" s="19"/>
    </row>
    <row r="2180" spans="1:5" x14ac:dyDescent="0.25">
      <c r="A2180" s="7" t="s">
        <v>158</v>
      </c>
      <c r="C2180" s="8">
        <v>0.03</v>
      </c>
      <c r="D2180" s="8">
        <v>0.05</v>
      </c>
      <c r="E2180" s="19"/>
    </row>
    <row r="2181" spans="1:5" x14ac:dyDescent="0.25">
      <c r="A2181" s="7" t="s">
        <v>159</v>
      </c>
      <c r="C2181" s="8">
        <v>2.9780000000000001E-2</v>
      </c>
      <c r="D2181" s="8">
        <v>0.05</v>
      </c>
      <c r="E2181" s="19"/>
    </row>
    <row r="2182" spans="1:5" x14ac:dyDescent="0.25">
      <c r="A2182" s="7" t="s">
        <v>160</v>
      </c>
      <c r="C2182" s="8">
        <v>2.9670000000000002E-2</v>
      </c>
      <c r="D2182" s="8">
        <v>0.05</v>
      </c>
      <c r="E2182" s="19"/>
    </row>
    <row r="2183" spans="1:5" x14ac:dyDescent="0.25">
      <c r="A2183" s="7" t="s">
        <v>161</v>
      </c>
      <c r="C2183" s="8">
        <v>2.9479999999999999E-2</v>
      </c>
      <c r="D2183" s="8">
        <v>0.05</v>
      </c>
      <c r="E2183" s="19"/>
    </row>
    <row r="2184" spans="1:5" x14ac:dyDescent="0.25">
      <c r="A2184" s="7" t="s">
        <v>162</v>
      </c>
      <c r="C2184" s="8">
        <v>2.9340000000000001E-2</v>
      </c>
      <c r="D2184" s="8">
        <v>0.05</v>
      </c>
      <c r="E2184" s="19"/>
    </row>
    <row r="2185" spans="1:5" x14ac:dyDescent="0.25">
      <c r="A2185" s="7" t="s">
        <v>163</v>
      </c>
      <c r="C2185" s="8">
        <v>3.0110000000000001E-2</v>
      </c>
      <c r="D2185" s="8">
        <v>0.05</v>
      </c>
      <c r="E2185" s="19"/>
    </row>
    <row r="2186" spans="1:5" x14ac:dyDescent="0.25">
      <c r="A2186" s="7" t="s">
        <v>164</v>
      </c>
      <c r="C2186" s="8">
        <v>0.03</v>
      </c>
      <c r="D2186" s="8">
        <v>0.05</v>
      </c>
      <c r="E2186" s="19"/>
    </row>
    <row r="2187" spans="1:5" x14ac:dyDescent="0.25">
      <c r="A2187" s="7" t="s">
        <v>165</v>
      </c>
      <c r="C2187" s="8">
        <v>3.0079999999999999E-2</v>
      </c>
      <c r="D2187" s="8">
        <v>0.05</v>
      </c>
      <c r="E2187" s="19"/>
    </row>
    <row r="2188" spans="1:5" x14ac:dyDescent="0.25">
      <c r="A2188" s="7" t="s">
        <v>166</v>
      </c>
      <c r="C2188" s="8">
        <v>2.9929999999999998E-2</v>
      </c>
      <c r="D2188" s="8">
        <v>0.05</v>
      </c>
      <c r="E2188" s="19"/>
    </row>
    <row r="2189" spans="1:5" x14ac:dyDescent="0.25">
      <c r="A2189" s="7" t="s">
        <v>167</v>
      </c>
      <c r="C2189" s="8">
        <v>2.9340000000000001E-2</v>
      </c>
      <c r="D2189" s="8">
        <v>0.05</v>
      </c>
      <c r="E2189" s="19"/>
    </row>
    <row r="2190" spans="1:5" x14ac:dyDescent="0.25">
      <c r="A2190" s="7" t="s">
        <v>168</v>
      </c>
      <c r="C2190" s="8">
        <v>2.9380000000000003E-2</v>
      </c>
      <c r="D2190" s="8">
        <v>0.05</v>
      </c>
      <c r="E2190" s="19"/>
    </row>
    <row r="2191" spans="1:5" x14ac:dyDescent="0.25">
      <c r="A2191" s="7" t="s">
        <v>169</v>
      </c>
      <c r="C2191" s="8">
        <v>2.9670000000000002E-2</v>
      </c>
      <c r="D2191" s="8">
        <v>0.05</v>
      </c>
      <c r="E2191" s="19"/>
    </row>
    <row r="2192" spans="1:5" x14ac:dyDescent="0.25">
      <c r="A2192" s="7" t="s">
        <v>170</v>
      </c>
      <c r="C2192" s="8">
        <v>2.9300000000000003E-2</v>
      </c>
      <c r="D2192" s="8">
        <v>0.05</v>
      </c>
      <c r="E2192" s="19"/>
    </row>
    <row r="2193" spans="1:5" x14ac:dyDescent="0.25">
      <c r="A2193" s="7" t="s">
        <v>171</v>
      </c>
      <c r="C2193" s="8">
        <v>2.9340000000000001E-2</v>
      </c>
      <c r="D2193" s="8">
        <v>0.05</v>
      </c>
      <c r="E2193" s="19"/>
    </row>
    <row r="2194" spans="1:5" x14ac:dyDescent="0.25">
      <c r="A2194" s="7" t="s">
        <v>172</v>
      </c>
      <c r="C2194" s="8">
        <v>2.9300000000000003E-2</v>
      </c>
      <c r="D2194" s="8">
        <v>0.05</v>
      </c>
      <c r="E2194" s="19"/>
    </row>
    <row r="2195" spans="1:5" x14ac:dyDescent="0.25">
      <c r="A2195" s="7" t="s">
        <v>173</v>
      </c>
      <c r="C2195" s="8">
        <v>2.9409999999999999E-2</v>
      </c>
      <c r="D2195" s="8">
        <v>0.05</v>
      </c>
      <c r="E2195" s="19"/>
    </row>
    <row r="2196" spans="1:5" x14ac:dyDescent="0.25">
      <c r="A2196" s="7" t="s">
        <v>174</v>
      </c>
      <c r="C2196" s="8">
        <v>2.9449999999999997E-2</v>
      </c>
      <c r="D2196" s="8">
        <v>0.05</v>
      </c>
      <c r="E2196" s="19"/>
    </row>
    <row r="2197" spans="1:5" x14ac:dyDescent="0.25">
      <c r="A2197" s="7" t="s">
        <v>175</v>
      </c>
      <c r="C2197" s="8">
        <v>2.9929999999999998E-2</v>
      </c>
      <c r="D2197" s="8">
        <v>0.05</v>
      </c>
      <c r="E2197" s="19"/>
    </row>
    <row r="2198" spans="1:5" x14ac:dyDescent="0.25">
      <c r="A2198" s="7" t="s">
        <v>176</v>
      </c>
      <c r="C2198" s="8">
        <v>3.0040000000000001E-2</v>
      </c>
      <c r="D2198" s="8">
        <v>0.05</v>
      </c>
      <c r="E2198" s="19"/>
    </row>
    <row r="2199" spans="1:5" x14ac:dyDescent="0.25">
      <c r="A2199" s="7" t="s">
        <v>177</v>
      </c>
      <c r="C2199" s="8">
        <v>2.9929999999999998E-2</v>
      </c>
      <c r="D2199" s="8">
        <v>0.05</v>
      </c>
      <c r="E2199" s="19"/>
    </row>
    <row r="2200" spans="1:5" x14ac:dyDescent="0.25">
      <c r="A2200" s="7" t="s">
        <v>178</v>
      </c>
      <c r="C2200" s="8">
        <v>2.9670000000000002E-2</v>
      </c>
      <c r="D2200" s="8">
        <v>0.05</v>
      </c>
      <c r="E2200" s="19"/>
    </row>
    <row r="2201" spans="1:5" x14ac:dyDescent="0.25">
      <c r="A2201" s="7" t="s">
        <v>179</v>
      </c>
      <c r="C2201" s="8">
        <v>2.9559999999999999E-2</v>
      </c>
      <c r="D2201" s="8">
        <v>0.05</v>
      </c>
      <c r="E2201" s="19"/>
    </row>
    <row r="2202" spans="1:5" x14ac:dyDescent="0.25">
      <c r="A2202" s="7" t="s">
        <v>180</v>
      </c>
      <c r="C2202" s="8">
        <v>2.9380000000000003E-2</v>
      </c>
      <c r="D2202" s="8">
        <v>0.05</v>
      </c>
      <c r="E2202" s="19"/>
    </row>
    <row r="2203" spans="1:5" x14ac:dyDescent="0.25">
      <c r="A2203" s="7" t="s">
        <v>181</v>
      </c>
      <c r="C2203" s="8">
        <v>2.9849999999999998E-2</v>
      </c>
      <c r="D2203" s="8">
        <v>0.05</v>
      </c>
      <c r="E2203" s="19"/>
    </row>
    <row r="2204" spans="1:5" x14ac:dyDescent="0.25">
      <c r="A2204" s="7" t="s">
        <v>182</v>
      </c>
      <c r="C2204" s="8">
        <v>2.9590000000000002E-2</v>
      </c>
      <c r="D2204" s="8">
        <v>0.05</v>
      </c>
      <c r="E2204" s="19"/>
    </row>
    <row r="2205" spans="1:5" x14ac:dyDescent="0.25">
      <c r="A2205" s="7" t="s">
        <v>183</v>
      </c>
      <c r="C2205" s="8">
        <v>2.9520000000000001E-2</v>
      </c>
      <c r="D2205" s="8">
        <v>0.05</v>
      </c>
      <c r="E2205" s="19"/>
    </row>
    <row r="2206" spans="1:5" x14ac:dyDescent="0.25">
      <c r="A2206" s="7" t="s">
        <v>184</v>
      </c>
      <c r="C2206" s="8">
        <v>2.9300000000000003E-2</v>
      </c>
      <c r="D2206" s="8">
        <v>0.05</v>
      </c>
      <c r="E2206" s="19"/>
    </row>
    <row r="2207" spans="1:5" x14ac:dyDescent="0.25">
      <c r="A2207" s="7" t="s">
        <v>185</v>
      </c>
      <c r="C2207" s="8">
        <v>2.9409999999999999E-2</v>
      </c>
      <c r="D2207" s="8">
        <v>0.05</v>
      </c>
      <c r="E2207" s="19"/>
    </row>
    <row r="2208" spans="1:5" x14ac:dyDescent="0.25">
      <c r="A2208" s="7" t="s">
        <v>186</v>
      </c>
      <c r="C2208" s="8">
        <v>2.9479999999999999E-2</v>
      </c>
      <c r="D2208" s="8">
        <v>0.05</v>
      </c>
      <c r="E2208" s="19"/>
    </row>
    <row r="2209" spans="1:5" x14ac:dyDescent="0.25">
      <c r="A2209" s="7" t="s">
        <v>187</v>
      </c>
      <c r="C2209" s="8">
        <v>3.0040000000000001E-2</v>
      </c>
      <c r="D2209" s="8">
        <v>0.05</v>
      </c>
      <c r="E2209" s="19"/>
    </row>
    <row r="2210" spans="1:5" x14ac:dyDescent="0.25">
      <c r="A2210" s="7" t="s">
        <v>188</v>
      </c>
      <c r="C2210" s="8">
        <v>2.9780000000000001E-2</v>
      </c>
      <c r="D2210" s="8">
        <v>0.05</v>
      </c>
      <c r="E2210" s="19"/>
    </row>
    <row r="2211" spans="1:5" x14ac:dyDescent="0.25">
      <c r="A2211" s="7" t="s">
        <v>189</v>
      </c>
      <c r="C2211" s="8">
        <v>2.981E-2</v>
      </c>
      <c r="D2211" s="8">
        <v>0.05</v>
      </c>
      <c r="E2211" s="19"/>
    </row>
    <row r="2212" spans="1:5" x14ac:dyDescent="0.25">
      <c r="A2212" s="7" t="s">
        <v>190</v>
      </c>
      <c r="C2212" s="8">
        <v>2.963E-2</v>
      </c>
      <c r="D2212" s="8">
        <v>0.05</v>
      </c>
      <c r="E2212" s="19"/>
    </row>
    <row r="2213" spans="1:5" x14ac:dyDescent="0.25">
      <c r="A2213" s="7" t="s">
        <v>191</v>
      </c>
      <c r="C2213" s="8">
        <v>2.981E-2</v>
      </c>
      <c r="D2213" s="8">
        <v>0.05</v>
      </c>
      <c r="E2213" s="19"/>
    </row>
    <row r="2214" spans="1:5" x14ac:dyDescent="0.25">
      <c r="A2214" s="7" t="s">
        <v>192</v>
      </c>
      <c r="C2214" s="8">
        <v>2.9849999999999998E-2</v>
      </c>
      <c r="D2214" s="8">
        <v>0.05</v>
      </c>
      <c r="E2214" s="19"/>
    </row>
    <row r="2215" spans="1:5" x14ac:dyDescent="0.25">
      <c r="A2215" s="7" t="s">
        <v>193</v>
      </c>
      <c r="C2215" s="8">
        <v>3.023E-2</v>
      </c>
      <c r="D2215" s="8">
        <v>0.05</v>
      </c>
      <c r="E2215" s="19"/>
    </row>
    <row r="2216" spans="1:5" x14ac:dyDescent="0.25">
      <c r="A2216" s="7" t="s">
        <v>194</v>
      </c>
      <c r="C2216" s="8">
        <v>3.0079999999999999E-2</v>
      </c>
      <c r="D2216" s="8">
        <v>0.05</v>
      </c>
      <c r="E2216" s="19"/>
    </row>
    <row r="2217" spans="1:5" x14ac:dyDescent="0.25">
      <c r="A2217" s="7" t="s">
        <v>195</v>
      </c>
      <c r="C2217" s="8">
        <v>3.0499999999999999E-2</v>
      </c>
      <c r="D2217" s="8">
        <v>0.05</v>
      </c>
      <c r="E2217" s="19"/>
    </row>
    <row r="2218" spans="1:5" x14ac:dyDescent="0.25">
      <c r="A2218" s="7" t="s">
        <v>196</v>
      </c>
      <c r="C2218" s="8">
        <v>3.0499999999999999E-2</v>
      </c>
      <c r="D2218" s="8">
        <v>0.05</v>
      </c>
      <c r="E2218" s="19"/>
    </row>
    <row r="2219" spans="1:5" x14ac:dyDescent="0.25">
      <c r="A2219" s="7" t="s">
        <v>197</v>
      </c>
      <c r="C2219" s="8">
        <v>3.0499999999999999E-2</v>
      </c>
      <c r="D2219" s="8">
        <v>0.05</v>
      </c>
      <c r="E2219" s="19"/>
    </row>
    <row r="2220" spans="1:5" x14ac:dyDescent="0.25">
      <c r="A2220" s="7" t="s">
        <v>198</v>
      </c>
      <c r="C2220" s="8">
        <v>3.0299999999999997E-2</v>
      </c>
      <c r="D2220" s="8">
        <v>0.05</v>
      </c>
      <c r="E2220" s="19"/>
    </row>
    <row r="2221" spans="1:5" x14ac:dyDescent="0.25">
      <c r="A2221" s="7" t="s">
        <v>199</v>
      </c>
      <c r="C2221" s="8">
        <v>3.0079999999999999E-2</v>
      </c>
      <c r="D2221" s="8">
        <v>0.05</v>
      </c>
      <c r="E2221" s="19"/>
    </row>
    <row r="2222" spans="1:5" x14ac:dyDescent="0.25">
      <c r="A2222" s="7" t="s">
        <v>200</v>
      </c>
      <c r="C2222" s="8">
        <v>3.0190000000000002E-2</v>
      </c>
      <c r="D2222" s="8">
        <v>0.05</v>
      </c>
      <c r="E2222" s="19"/>
    </row>
    <row r="2223" spans="1:5" x14ac:dyDescent="0.25">
      <c r="A2223" s="7" t="s">
        <v>201</v>
      </c>
      <c r="C2223" s="8">
        <v>2.9849999999999998E-2</v>
      </c>
      <c r="D2223" s="8">
        <v>0.05</v>
      </c>
      <c r="E2223" s="19"/>
    </row>
    <row r="2224" spans="1:5" x14ac:dyDescent="0.25">
      <c r="A2224" s="7" t="s">
        <v>202</v>
      </c>
      <c r="C2224" s="8">
        <v>3.0040000000000001E-2</v>
      </c>
      <c r="D2224" s="8">
        <v>0.05</v>
      </c>
      <c r="E2224" s="19"/>
    </row>
    <row r="2225" spans="1:5" x14ac:dyDescent="0.25">
      <c r="A2225" s="7" t="s">
        <v>203</v>
      </c>
      <c r="C2225" s="8">
        <v>2.989E-2</v>
      </c>
      <c r="D2225" s="8">
        <v>0.05</v>
      </c>
      <c r="E2225" s="19"/>
    </row>
    <row r="2226" spans="1:5" x14ac:dyDescent="0.25">
      <c r="A2226" s="7" t="s">
        <v>204</v>
      </c>
      <c r="C2226" s="8">
        <v>0.03</v>
      </c>
      <c r="D2226" s="8">
        <v>0.05</v>
      </c>
      <c r="E2226" s="19"/>
    </row>
    <row r="2227" spans="1:5" x14ac:dyDescent="0.25">
      <c r="A2227" s="7" t="s">
        <v>205</v>
      </c>
      <c r="C2227" s="8">
        <v>3.0259999999999999E-2</v>
      </c>
      <c r="D2227" s="8">
        <v>0.05</v>
      </c>
      <c r="E2227" s="19"/>
    </row>
    <row r="2228" spans="1:5" x14ac:dyDescent="0.25">
      <c r="A2228" s="7" t="s">
        <v>206</v>
      </c>
      <c r="C2228" s="8">
        <v>2.989E-2</v>
      </c>
      <c r="D2228" s="8">
        <v>0.05</v>
      </c>
      <c r="E2228" s="19"/>
    </row>
    <row r="2229" spans="1:5" x14ac:dyDescent="0.25">
      <c r="A2229" s="7" t="s">
        <v>207</v>
      </c>
      <c r="C2229" s="8">
        <v>2.963E-2</v>
      </c>
      <c r="D2229" s="8">
        <v>0.05</v>
      </c>
      <c r="E2229" s="19"/>
    </row>
    <row r="2230" spans="1:5" x14ac:dyDescent="0.25">
      <c r="A2230" s="7" t="s">
        <v>208</v>
      </c>
      <c r="C2230" s="8">
        <v>2.9849999999999998E-2</v>
      </c>
      <c r="D2230" s="8">
        <v>0.05</v>
      </c>
      <c r="E2230" s="19"/>
    </row>
    <row r="2231" spans="1:5" x14ac:dyDescent="0.25">
      <c r="A2231" s="7" t="s">
        <v>209</v>
      </c>
      <c r="C2231" s="8">
        <v>2.9849999999999998E-2</v>
      </c>
      <c r="D2231" s="8">
        <v>0.05</v>
      </c>
      <c r="E2231" s="19"/>
    </row>
    <row r="2232" spans="1:5" x14ac:dyDescent="0.25">
      <c r="A2232" s="7" t="s">
        <v>210</v>
      </c>
      <c r="C2232" s="8">
        <v>2.9449999999999997E-2</v>
      </c>
      <c r="D2232" s="8">
        <v>0.05</v>
      </c>
      <c r="E2232" s="19"/>
    </row>
    <row r="2233" spans="1:5" x14ac:dyDescent="0.25">
      <c r="A2233" s="7" t="s">
        <v>211</v>
      </c>
      <c r="C2233" s="8">
        <v>2.9670000000000002E-2</v>
      </c>
      <c r="D2233" s="8">
        <v>0.05</v>
      </c>
      <c r="E2233" s="19"/>
    </row>
    <row r="2234" spans="1:5" x14ac:dyDescent="0.25">
      <c r="A2234" s="7" t="s">
        <v>212</v>
      </c>
      <c r="C2234" s="8">
        <v>2.9670000000000002E-2</v>
      </c>
      <c r="D2234" s="8">
        <v>0.05</v>
      </c>
      <c r="E2234" s="19"/>
    </row>
    <row r="2235" spans="1:5" x14ac:dyDescent="0.25">
      <c r="A2235" s="7" t="s">
        <v>213</v>
      </c>
      <c r="C2235" s="8">
        <v>2.9740000000000003E-2</v>
      </c>
      <c r="D2235" s="8">
        <v>0.05</v>
      </c>
      <c r="E2235" s="19"/>
    </row>
    <row r="2236" spans="1:5" x14ac:dyDescent="0.25">
      <c r="A2236" s="7" t="s">
        <v>214</v>
      </c>
      <c r="C2236" s="8">
        <v>2.9670000000000002E-2</v>
      </c>
      <c r="D2236" s="8">
        <v>0.05</v>
      </c>
      <c r="E2236" s="19"/>
    </row>
    <row r="2237" spans="1:5" x14ac:dyDescent="0.25">
      <c r="A2237" s="7" t="s">
        <v>215</v>
      </c>
      <c r="C2237" s="8">
        <v>2.9670000000000002E-2</v>
      </c>
      <c r="D2237" s="8">
        <v>0.05</v>
      </c>
      <c r="E2237" s="19"/>
    </row>
    <row r="2238" spans="1:5" x14ac:dyDescent="0.25">
      <c r="A2238" s="7" t="s">
        <v>216</v>
      </c>
      <c r="C2238" s="8">
        <v>2.9340000000000001E-2</v>
      </c>
      <c r="D2238" s="8">
        <v>0.05</v>
      </c>
      <c r="E2238" s="19"/>
    </row>
    <row r="2239" spans="1:5" x14ac:dyDescent="0.25">
      <c r="A2239" s="7" t="s">
        <v>217</v>
      </c>
      <c r="C2239" s="8">
        <v>2.9670000000000002E-2</v>
      </c>
      <c r="D2239" s="8">
        <v>0.05</v>
      </c>
      <c r="E2239" s="19"/>
    </row>
    <row r="2240" spans="1:5" x14ac:dyDescent="0.25">
      <c r="A2240" s="7" t="s">
        <v>218</v>
      </c>
      <c r="C2240" s="8">
        <v>2.9740000000000003E-2</v>
      </c>
      <c r="D2240" s="8">
        <v>0.05</v>
      </c>
      <c r="E2240" s="19"/>
    </row>
    <row r="2241" spans="1:5" x14ac:dyDescent="0.25">
      <c r="A2241" s="7" t="s">
        <v>219</v>
      </c>
      <c r="C2241" s="8">
        <v>2.9740000000000003E-2</v>
      </c>
      <c r="D2241" s="8">
        <v>0.05</v>
      </c>
      <c r="E2241" s="19"/>
    </row>
    <row r="2242" spans="1:5" x14ac:dyDescent="0.25">
      <c r="A2242" s="7" t="s">
        <v>220</v>
      </c>
      <c r="C2242" s="8">
        <v>2.9409999999999999E-2</v>
      </c>
      <c r="D2242" s="8">
        <v>0.05</v>
      </c>
      <c r="E2242" s="19"/>
    </row>
    <row r="2243" spans="1:5" x14ac:dyDescent="0.25">
      <c r="A2243" s="7" t="s">
        <v>221</v>
      </c>
      <c r="C2243" s="8">
        <v>2.9229999999999999E-2</v>
      </c>
      <c r="D2243" s="8">
        <v>0.05</v>
      </c>
      <c r="E2243" s="19"/>
    </row>
    <row r="2244" spans="1:5" x14ac:dyDescent="0.25">
      <c r="A2244" s="7" t="s">
        <v>222</v>
      </c>
      <c r="C2244" s="8">
        <v>2.9020000000000001E-2</v>
      </c>
      <c r="D2244" s="8">
        <v>0.05</v>
      </c>
      <c r="E2244" s="19"/>
    </row>
    <row r="2245" spans="1:5" x14ac:dyDescent="0.25">
      <c r="A2245" s="7" t="s">
        <v>223</v>
      </c>
      <c r="C2245" s="8">
        <v>2.9590000000000002E-2</v>
      </c>
      <c r="D2245" s="8">
        <v>0.05</v>
      </c>
      <c r="E2245" s="19"/>
    </row>
    <row r="2246" spans="1:5" x14ac:dyDescent="0.25">
      <c r="A2246" s="7" t="s">
        <v>224</v>
      </c>
      <c r="C2246" s="8">
        <v>2.9479999999999999E-2</v>
      </c>
      <c r="D2246" s="8">
        <v>0.05</v>
      </c>
      <c r="E2246" s="19"/>
    </row>
    <row r="2247" spans="1:5" x14ac:dyDescent="0.25">
      <c r="A2247" s="7" t="s">
        <v>225</v>
      </c>
      <c r="C2247" s="8">
        <v>2.9520000000000001E-2</v>
      </c>
      <c r="D2247" s="8">
        <v>0.05</v>
      </c>
      <c r="E2247" s="19"/>
    </row>
    <row r="2248" spans="1:5" x14ac:dyDescent="0.25">
      <c r="A2248" s="7" t="s">
        <v>226</v>
      </c>
      <c r="C2248" s="8">
        <v>2.9590000000000002E-2</v>
      </c>
      <c r="D2248" s="8">
        <v>0.05</v>
      </c>
      <c r="E2248" s="19"/>
    </row>
    <row r="2249" spans="1:5" x14ac:dyDescent="0.25">
      <c r="A2249" s="7" t="s">
        <v>227</v>
      </c>
      <c r="C2249" s="8">
        <v>2.913E-2</v>
      </c>
      <c r="D2249" s="8">
        <v>0.05</v>
      </c>
      <c r="E2249" s="19"/>
    </row>
    <row r="2250" spans="1:5" x14ac:dyDescent="0.25">
      <c r="A2250" s="7" t="s">
        <v>228</v>
      </c>
      <c r="C2250" s="8">
        <v>2.8990000000000002E-2</v>
      </c>
      <c r="D2250" s="8">
        <v>0.05</v>
      </c>
      <c r="E2250" s="19"/>
    </row>
    <row r="2251" spans="1:5" x14ac:dyDescent="0.25">
      <c r="A2251" s="7" t="s">
        <v>229</v>
      </c>
      <c r="C2251" s="8">
        <v>2.9380000000000003E-2</v>
      </c>
      <c r="D2251" s="8">
        <v>0.05</v>
      </c>
      <c r="E2251" s="19"/>
    </row>
    <row r="2252" spans="1:5" x14ac:dyDescent="0.25">
      <c r="A2252" s="7" t="s">
        <v>230</v>
      </c>
      <c r="C2252" s="8">
        <v>2.9159999999999998E-2</v>
      </c>
      <c r="D2252" s="8">
        <v>0.05</v>
      </c>
      <c r="E2252" s="19"/>
    </row>
    <row r="2253" spans="1:5" x14ac:dyDescent="0.25">
      <c r="A2253" s="7" t="s">
        <v>231</v>
      </c>
      <c r="C2253" s="8">
        <v>2.9340000000000001E-2</v>
      </c>
      <c r="D2253" s="8">
        <v>0.05</v>
      </c>
      <c r="E2253" s="19"/>
    </row>
    <row r="2254" spans="1:5" x14ac:dyDescent="0.25">
      <c r="A2254" s="7" t="s">
        <v>232</v>
      </c>
      <c r="C2254" s="8">
        <v>2.9479999999999999E-2</v>
      </c>
      <c r="D2254" s="8">
        <v>0.05</v>
      </c>
      <c r="E2254" s="19"/>
    </row>
    <row r="2255" spans="1:5" x14ac:dyDescent="0.25">
      <c r="A2255" s="7" t="s">
        <v>233</v>
      </c>
      <c r="C2255" s="8">
        <v>2.9590000000000002E-2</v>
      </c>
      <c r="D2255" s="8">
        <v>0.05</v>
      </c>
      <c r="E2255" s="19"/>
    </row>
    <row r="2256" spans="1:5" x14ac:dyDescent="0.25">
      <c r="A2256" s="7" t="s">
        <v>234</v>
      </c>
      <c r="C2256" s="8">
        <v>2.9559999999999999E-2</v>
      </c>
      <c r="D2256" s="8">
        <v>0.05</v>
      </c>
      <c r="E2256" s="19"/>
    </row>
    <row r="2257" spans="1:5" x14ac:dyDescent="0.25">
      <c r="A2257" s="7" t="s">
        <v>235</v>
      </c>
      <c r="C2257" s="8">
        <v>2.9780000000000001E-2</v>
      </c>
      <c r="D2257" s="8">
        <v>0.05</v>
      </c>
      <c r="E2257" s="19"/>
    </row>
    <row r="2258" spans="1:5" x14ac:dyDescent="0.25">
      <c r="A2258" s="7" t="s">
        <v>236</v>
      </c>
      <c r="C2258" s="8">
        <v>2.989E-2</v>
      </c>
      <c r="D2258" s="8">
        <v>0.05</v>
      </c>
      <c r="E2258" s="19"/>
    </row>
    <row r="2259" spans="1:5" x14ac:dyDescent="0.25">
      <c r="A2259" s="7" t="s">
        <v>237</v>
      </c>
      <c r="C2259" s="8">
        <v>2.9849999999999998E-2</v>
      </c>
      <c r="D2259" s="8">
        <v>0.05</v>
      </c>
      <c r="E2259" s="19"/>
    </row>
    <row r="2260" spans="1:5" x14ac:dyDescent="0.25">
      <c r="A2260" s="7" t="s">
        <v>238</v>
      </c>
      <c r="C2260" s="8">
        <v>2.9929999999999998E-2</v>
      </c>
      <c r="D2260" s="8">
        <v>0.05</v>
      </c>
      <c r="E2260" s="19"/>
    </row>
    <row r="2261" spans="1:5" x14ac:dyDescent="0.25">
      <c r="A2261" s="7" t="s">
        <v>239</v>
      </c>
      <c r="C2261" s="8">
        <v>2.9780000000000001E-2</v>
      </c>
      <c r="D2261" s="8">
        <v>0.05</v>
      </c>
      <c r="E2261" s="19"/>
    </row>
    <row r="2262" spans="1:5" x14ac:dyDescent="0.25">
      <c r="A2262" s="7" t="s">
        <v>240</v>
      </c>
      <c r="C2262" s="8">
        <v>2.9780000000000001E-2</v>
      </c>
      <c r="D2262" s="8">
        <v>0.05</v>
      </c>
      <c r="E2262" s="19"/>
    </row>
    <row r="2263" spans="1:5" x14ac:dyDescent="0.25">
      <c r="A2263" s="7" t="s">
        <v>241</v>
      </c>
      <c r="C2263" s="8">
        <v>3.0110000000000001E-2</v>
      </c>
      <c r="D2263" s="8">
        <v>0.05</v>
      </c>
      <c r="E2263" s="19"/>
    </row>
    <row r="2264" spans="1:5" x14ac:dyDescent="0.25">
      <c r="A2264" s="7" t="s">
        <v>242</v>
      </c>
      <c r="C2264" s="8">
        <v>2.733E-2</v>
      </c>
      <c r="D2264" s="8">
        <v>0.05</v>
      </c>
      <c r="E2264" s="19"/>
    </row>
    <row r="2265" spans="1:5" x14ac:dyDescent="0.25">
      <c r="A2265" s="7" t="s">
        <v>243</v>
      </c>
      <c r="C2265" s="8">
        <v>2.7300000000000001E-2</v>
      </c>
      <c r="D2265" s="8">
        <v>0.05</v>
      </c>
      <c r="E2265" s="19"/>
    </row>
    <row r="2266" spans="1:5" x14ac:dyDescent="0.25">
      <c r="A2266" s="7" t="s">
        <v>244</v>
      </c>
      <c r="C2266" s="8">
        <v>2.7189999999999999E-2</v>
      </c>
      <c r="D2266" s="8">
        <v>0.05</v>
      </c>
      <c r="E2266" s="19"/>
    </row>
    <row r="2267" spans="1:5" x14ac:dyDescent="0.25">
      <c r="A2267" s="7" t="s">
        <v>245</v>
      </c>
      <c r="C2267" s="8">
        <v>2.7160000000000004E-2</v>
      </c>
      <c r="D2267" s="8">
        <v>0.05</v>
      </c>
      <c r="E2267" s="19"/>
    </row>
    <row r="2268" spans="1:5" x14ac:dyDescent="0.25">
      <c r="A2268" s="7" t="s">
        <v>246</v>
      </c>
      <c r="C2268" s="8">
        <v>2.7189999999999999E-2</v>
      </c>
      <c r="D2268" s="8">
        <v>0.05</v>
      </c>
      <c r="E2268" s="19"/>
    </row>
    <row r="2269" spans="1:5" x14ac:dyDescent="0.25">
      <c r="A2269" s="7" t="s">
        <v>247</v>
      </c>
      <c r="C2269" s="8">
        <v>2.7990000000000001E-2</v>
      </c>
      <c r="D2269" s="8">
        <v>0.05</v>
      </c>
      <c r="E2269" s="19"/>
    </row>
    <row r="2270" spans="1:5" x14ac:dyDescent="0.25">
      <c r="A2270" s="7" t="s">
        <v>248</v>
      </c>
      <c r="C2270" s="8">
        <v>2.785E-2</v>
      </c>
      <c r="D2270" s="8">
        <v>0.05</v>
      </c>
      <c r="E2270" s="19"/>
    </row>
    <row r="2271" spans="1:5" x14ac:dyDescent="0.25">
      <c r="A2271" s="7" t="s">
        <v>249</v>
      </c>
      <c r="C2271" s="8">
        <v>2.81E-2</v>
      </c>
      <c r="D2271" s="8">
        <v>0.05</v>
      </c>
      <c r="E2271" s="19"/>
    </row>
    <row r="2272" spans="1:5" x14ac:dyDescent="0.25">
      <c r="A2272" s="7" t="s">
        <v>250</v>
      </c>
      <c r="C2272" s="8">
        <v>2.8389999999999999E-2</v>
      </c>
      <c r="D2272" s="8">
        <v>0.05</v>
      </c>
      <c r="E2272" s="19"/>
    </row>
    <row r="2273" spans="1:5" x14ac:dyDescent="0.25">
      <c r="A2273" s="7" t="s">
        <v>251</v>
      </c>
      <c r="C2273" s="8">
        <v>2.835E-2</v>
      </c>
      <c r="D2273" s="8">
        <v>0.05</v>
      </c>
      <c r="E2273" s="19"/>
    </row>
    <row r="2274" spans="1:5" x14ac:dyDescent="0.25">
      <c r="A2274" s="7" t="s">
        <v>252</v>
      </c>
      <c r="C2274" s="8">
        <v>2.8239999999999998E-2</v>
      </c>
      <c r="D2274" s="8">
        <v>0.05</v>
      </c>
      <c r="E2274" s="19"/>
    </row>
    <row r="2275" spans="1:5" x14ac:dyDescent="0.25">
      <c r="A2275" s="7" t="s">
        <v>253</v>
      </c>
      <c r="C2275" s="8">
        <v>2.8389999999999999E-2</v>
      </c>
      <c r="D2275" s="8">
        <v>0.05</v>
      </c>
      <c r="E2275" s="19"/>
    </row>
    <row r="2276" spans="1:5" x14ac:dyDescent="0.25">
      <c r="A2276" s="7" t="s">
        <v>254</v>
      </c>
      <c r="C2276" s="8">
        <v>2.8309999999999998E-2</v>
      </c>
      <c r="D2276" s="8">
        <v>0.05</v>
      </c>
      <c r="E2276" s="19"/>
    </row>
    <row r="2277" spans="1:5" x14ac:dyDescent="0.25">
      <c r="A2277" s="7" t="s">
        <v>255</v>
      </c>
      <c r="C2277" s="8">
        <v>2.8239999999999998E-2</v>
      </c>
      <c r="D2277" s="8">
        <v>0.05</v>
      </c>
      <c r="E2277" s="19"/>
    </row>
    <row r="2278" spans="1:5" x14ac:dyDescent="0.25">
      <c r="A2278" s="7" t="s">
        <v>256</v>
      </c>
      <c r="C2278" s="8">
        <v>2.828E-2</v>
      </c>
      <c r="D2278" s="8">
        <v>0.05</v>
      </c>
      <c r="E2278" s="19"/>
    </row>
    <row r="2279" spans="1:5" x14ac:dyDescent="0.25">
      <c r="A2279" s="7" t="s">
        <v>257</v>
      </c>
      <c r="C2279" s="8">
        <v>2.8029999999999999E-2</v>
      </c>
      <c r="D2279" s="8">
        <v>0.05</v>
      </c>
      <c r="E2279" s="19"/>
    </row>
    <row r="2280" spans="1:5" x14ac:dyDescent="0.25">
      <c r="A2280" s="7" t="s">
        <v>258</v>
      </c>
      <c r="C2280" s="8">
        <v>2.7879999999999999E-2</v>
      </c>
      <c r="D2280" s="8">
        <v>0.05</v>
      </c>
      <c r="E2280" s="19"/>
    </row>
    <row r="2281" spans="1:5" x14ac:dyDescent="0.25">
      <c r="A2281" s="7" t="s">
        <v>259</v>
      </c>
      <c r="C2281" s="8">
        <v>2.8420000000000001E-2</v>
      </c>
      <c r="D2281" s="8">
        <v>0.05</v>
      </c>
      <c r="E2281" s="19"/>
    </row>
    <row r="2282" spans="1:5" x14ac:dyDescent="0.25">
      <c r="A2282" s="7" t="s">
        <v>260</v>
      </c>
      <c r="C2282" s="8">
        <v>2.8610000000000003E-2</v>
      </c>
      <c r="D2282" s="8">
        <v>0.05</v>
      </c>
      <c r="E2282" s="19"/>
    </row>
    <row r="2283" spans="1:5" x14ac:dyDescent="0.25">
      <c r="A2283" s="7" t="s">
        <v>261</v>
      </c>
      <c r="C2283" s="8">
        <v>2.8530000000000003E-2</v>
      </c>
      <c r="D2283" s="8">
        <v>0.05</v>
      </c>
      <c r="E2283" s="19"/>
    </row>
    <row r="2284" spans="1:5" x14ac:dyDescent="0.25">
      <c r="A2284" s="7" t="s">
        <v>262</v>
      </c>
      <c r="C2284" s="8">
        <v>2.9020000000000001E-2</v>
      </c>
      <c r="D2284" s="8">
        <v>0.05</v>
      </c>
      <c r="E2284" s="19"/>
    </row>
    <row r="2285" spans="1:5" x14ac:dyDescent="0.25">
      <c r="A2285" s="7" t="s">
        <v>263</v>
      </c>
      <c r="C2285" s="8">
        <v>2.9060000000000002E-2</v>
      </c>
      <c r="D2285" s="8">
        <v>0.05</v>
      </c>
      <c r="E2285" s="19"/>
    </row>
    <row r="2286" spans="1:5" x14ac:dyDescent="0.25">
      <c r="A2286" s="7" t="s">
        <v>264</v>
      </c>
      <c r="C2286" s="8">
        <v>2.8530000000000003E-2</v>
      </c>
      <c r="D2286" s="8">
        <v>0.05</v>
      </c>
      <c r="E2286" s="19"/>
    </row>
    <row r="2287" spans="1:5" x14ac:dyDescent="0.25">
      <c r="A2287" s="7" t="s">
        <v>265</v>
      </c>
      <c r="C2287" s="8">
        <v>2.8799999999999999E-2</v>
      </c>
      <c r="D2287" s="8">
        <v>0.05</v>
      </c>
      <c r="E2287" s="19"/>
    </row>
    <row r="2288" spans="1:5" x14ac:dyDescent="0.25">
      <c r="A2288" s="7" t="s">
        <v>266</v>
      </c>
      <c r="C2288" s="8">
        <v>2.828E-2</v>
      </c>
      <c r="D2288" s="8">
        <v>0.05</v>
      </c>
      <c r="E2288" s="19"/>
    </row>
    <row r="2289" spans="1:5" x14ac:dyDescent="0.25">
      <c r="A2289" s="7" t="s">
        <v>267</v>
      </c>
      <c r="C2289" s="8">
        <v>2.8389999999999999E-2</v>
      </c>
      <c r="D2289" s="8">
        <v>0.05</v>
      </c>
      <c r="E2289" s="19"/>
    </row>
    <row r="2290" spans="1:5" x14ac:dyDescent="0.25">
      <c r="A2290" s="7" t="s">
        <v>268</v>
      </c>
      <c r="C2290" s="8">
        <v>2.8420000000000001E-2</v>
      </c>
      <c r="D2290" s="8">
        <v>0.05</v>
      </c>
      <c r="E2290" s="19"/>
    </row>
    <row r="2291" spans="1:5" x14ac:dyDescent="0.25">
      <c r="A2291" s="7" t="s">
        <v>269</v>
      </c>
      <c r="C2291" s="8">
        <v>2.8759999999999997E-2</v>
      </c>
      <c r="D2291" s="8">
        <v>0.05</v>
      </c>
      <c r="E2291" s="19"/>
    </row>
    <row r="2292" spans="1:5" x14ac:dyDescent="0.25">
      <c r="A2292" s="7" t="s">
        <v>270</v>
      </c>
      <c r="C2292" s="8">
        <v>2.8799999999999999E-2</v>
      </c>
      <c r="D2292" s="8">
        <v>0.05</v>
      </c>
      <c r="E2292" s="19"/>
    </row>
    <row r="2293" spans="1:5" x14ac:dyDescent="0.25">
      <c r="A2293" s="7" t="s">
        <v>271</v>
      </c>
      <c r="C2293" s="8">
        <v>2.8830000000000001E-2</v>
      </c>
      <c r="D2293" s="8">
        <v>0.05</v>
      </c>
      <c r="E2293" s="19"/>
    </row>
    <row r="2294" spans="1:5" x14ac:dyDescent="0.25">
      <c r="A2294" s="7" t="s">
        <v>272</v>
      </c>
      <c r="C2294" s="8">
        <v>2.8799999999999999E-2</v>
      </c>
      <c r="D2294" s="8">
        <v>0.05</v>
      </c>
      <c r="E2294" s="19"/>
    </row>
    <row r="2295" spans="1:5" x14ac:dyDescent="0.25">
      <c r="A2295" s="7" t="s">
        <v>273</v>
      </c>
      <c r="C2295" s="8">
        <v>2.8679999999999997E-2</v>
      </c>
      <c r="D2295" s="8">
        <v>0.05</v>
      </c>
      <c r="E2295" s="19"/>
    </row>
    <row r="2296" spans="1:5" x14ac:dyDescent="0.25">
      <c r="A2296" s="7" t="s">
        <v>274</v>
      </c>
      <c r="C2296" s="8">
        <v>2.9020000000000001E-2</v>
      </c>
      <c r="D2296" s="8">
        <v>0.05</v>
      </c>
      <c r="E2296" s="19"/>
    </row>
    <row r="2297" spans="1:5" x14ac:dyDescent="0.25">
      <c r="A2297" s="7" t="s">
        <v>275</v>
      </c>
      <c r="C2297" s="8">
        <v>2.8910000000000002E-2</v>
      </c>
      <c r="D2297" s="8">
        <v>0.05</v>
      </c>
      <c r="E2297" s="19"/>
    </row>
    <row r="2298" spans="1:5" x14ac:dyDescent="0.25">
      <c r="A2298" s="7" t="s">
        <v>276</v>
      </c>
      <c r="C2298" s="8">
        <v>2.887E-2</v>
      </c>
      <c r="D2298" s="8">
        <v>0.05</v>
      </c>
      <c r="E2298" s="19"/>
    </row>
    <row r="2299" spans="1:5" x14ac:dyDescent="0.25">
      <c r="A2299" s="7" t="s">
        <v>277</v>
      </c>
      <c r="C2299" s="8">
        <v>2.8830000000000001E-2</v>
      </c>
      <c r="D2299" s="8">
        <v>0.05</v>
      </c>
      <c r="E2299" s="19"/>
    </row>
    <row r="2300" spans="1:5" x14ac:dyDescent="0.25">
      <c r="A2300" s="7" t="s">
        <v>278</v>
      </c>
      <c r="C2300" s="8">
        <v>2.8759999999999997E-2</v>
      </c>
      <c r="D2300" s="8">
        <v>0.05</v>
      </c>
      <c r="E2300" s="19"/>
    </row>
    <row r="2301" spans="1:5" x14ac:dyDescent="0.25">
      <c r="A2301" s="7" t="s">
        <v>279</v>
      </c>
      <c r="C2301" s="8">
        <v>2.8570000000000002E-2</v>
      </c>
      <c r="D2301" s="8">
        <v>0.05</v>
      </c>
      <c r="E2301" s="19"/>
    </row>
    <row r="2302" spans="1:5" x14ac:dyDescent="0.25">
      <c r="A2302" s="7" t="s">
        <v>280</v>
      </c>
      <c r="C2302" s="8">
        <v>2.8759999999999997E-2</v>
      </c>
      <c r="D2302" s="8">
        <v>0.05</v>
      </c>
      <c r="E2302" s="19"/>
    </row>
    <row r="2303" spans="1:5" x14ac:dyDescent="0.25">
      <c r="A2303" s="7" t="s">
        <v>281</v>
      </c>
      <c r="C2303" s="8">
        <v>2.8500000000000001E-2</v>
      </c>
      <c r="D2303" s="8">
        <v>0.05</v>
      </c>
      <c r="E2303" s="19"/>
    </row>
    <row r="2304" spans="1:5" x14ac:dyDescent="0.25">
      <c r="A2304" s="7" t="s">
        <v>282</v>
      </c>
      <c r="C2304" s="8">
        <v>2.8130000000000002E-2</v>
      </c>
      <c r="D2304" s="8">
        <v>0.05</v>
      </c>
      <c r="E2304" s="19"/>
    </row>
    <row r="2305" spans="1:5" x14ac:dyDescent="0.25">
      <c r="A2305" s="7" t="s">
        <v>283</v>
      </c>
      <c r="C2305" s="8">
        <v>2.8420000000000001E-2</v>
      </c>
      <c r="D2305" s="8">
        <v>0.05</v>
      </c>
      <c r="E2305" s="19"/>
    </row>
    <row r="2306" spans="1:5" x14ac:dyDescent="0.25">
      <c r="A2306" s="7" t="s">
        <v>284</v>
      </c>
      <c r="C2306" s="8">
        <v>2.8389999999999999E-2</v>
      </c>
      <c r="D2306" s="8">
        <v>0.05</v>
      </c>
      <c r="E2306" s="19"/>
    </row>
    <row r="2307" spans="1:5" x14ac:dyDescent="0.25">
      <c r="A2307" s="7" t="s">
        <v>285</v>
      </c>
      <c r="C2307" s="8">
        <v>2.835E-2</v>
      </c>
      <c r="D2307" s="8">
        <v>0.05</v>
      </c>
      <c r="E2307" s="19"/>
    </row>
    <row r="2308" spans="1:5" x14ac:dyDescent="0.25">
      <c r="A2308" s="7" t="s">
        <v>286</v>
      </c>
      <c r="C2308" s="8">
        <v>2.8309999999999998E-2</v>
      </c>
      <c r="D2308" s="8">
        <v>0.05</v>
      </c>
      <c r="E2308" s="19"/>
    </row>
    <row r="2309" spans="1:5" x14ac:dyDescent="0.25">
      <c r="A2309" s="7" t="s">
        <v>287</v>
      </c>
      <c r="C2309" s="8">
        <v>2.8389999999999999E-2</v>
      </c>
      <c r="D2309" s="8">
        <v>0.05</v>
      </c>
      <c r="E2309" s="19"/>
    </row>
    <row r="2310" spans="1:5" x14ac:dyDescent="0.25">
      <c r="A2310" s="7" t="s">
        <v>288</v>
      </c>
      <c r="C2310" s="8">
        <v>2.8170000000000001E-2</v>
      </c>
      <c r="D2310" s="8">
        <v>0.05</v>
      </c>
      <c r="E2310" s="19"/>
    </row>
    <row r="2311" spans="1:5" x14ac:dyDescent="0.25">
      <c r="A2311" s="7" t="s">
        <v>289</v>
      </c>
      <c r="C2311" s="8">
        <v>2.81E-2</v>
      </c>
      <c r="D2311" s="8">
        <v>0.05</v>
      </c>
      <c r="E2311" s="19"/>
    </row>
    <row r="2312" spans="1:5" x14ac:dyDescent="0.25">
      <c r="A2312" s="7" t="s">
        <v>290</v>
      </c>
      <c r="C2312" s="8">
        <v>2.7990000000000001E-2</v>
      </c>
      <c r="D2312" s="8">
        <v>0.05</v>
      </c>
      <c r="E2312" s="19"/>
    </row>
    <row r="2313" spans="1:5" x14ac:dyDescent="0.25">
      <c r="A2313" s="7" t="s">
        <v>291</v>
      </c>
      <c r="C2313" s="8">
        <v>2.7810000000000001E-2</v>
      </c>
      <c r="D2313" s="8">
        <v>0.05</v>
      </c>
      <c r="E2313" s="19"/>
    </row>
    <row r="2314" spans="1:5" x14ac:dyDescent="0.25">
      <c r="A2314" s="7" t="s">
        <v>292</v>
      </c>
      <c r="C2314" s="8">
        <v>2.8060000000000002E-2</v>
      </c>
      <c r="D2314" s="8">
        <v>0.05</v>
      </c>
      <c r="E2314" s="19"/>
    </row>
    <row r="2315" spans="1:5" x14ac:dyDescent="0.25">
      <c r="A2315" s="7" t="s">
        <v>293</v>
      </c>
      <c r="C2315" s="8">
        <v>2.7740000000000001E-2</v>
      </c>
      <c r="D2315" s="8">
        <v>0.05</v>
      </c>
      <c r="E2315" s="19"/>
    </row>
    <row r="2316" spans="1:5" x14ac:dyDescent="0.25">
      <c r="A2316" s="7" t="s">
        <v>294</v>
      </c>
      <c r="C2316" s="8">
        <v>2.7879999999999999E-2</v>
      </c>
      <c r="D2316" s="8">
        <v>0.05</v>
      </c>
      <c r="E2316" s="19"/>
    </row>
    <row r="2317" spans="1:5" x14ac:dyDescent="0.25">
      <c r="A2317" s="7" t="s">
        <v>295</v>
      </c>
      <c r="C2317" s="8">
        <v>2.7779999999999999E-2</v>
      </c>
      <c r="D2317" s="8">
        <v>0.05</v>
      </c>
      <c r="E2317" s="19"/>
    </row>
    <row r="2318" spans="1:5" x14ac:dyDescent="0.25">
      <c r="A2318" s="7" t="s">
        <v>296</v>
      </c>
      <c r="C2318" s="8">
        <v>2.7879999999999999E-2</v>
      </c>
      <c r="D2318" s="8">
        <v>0.05</v>
      </c>
      <c r="E2318" s="19"/>
    </row>
    <row r="2319" spans="1:5" x14ac:dyDescent="0.25">
      <c r="A2319" s="7" t="s">
        <v>297</v>
      </c>
      <c r="C2319" s="8">
        <v>2.8210000000000002E-2</v>
      </c>
      <c r="D2319" s="8">
        <v>0.05</v>
      </c>
      <c r="E2319" s="19"/>
    </row>
    <row r="2320" spans="1:5" x14ac:dyDescent="0.25">
      <c r="A2320" s="7" t="s">
        <v>298</v>
      </c>
      <c r="C2320" s="8">
        <v>2.8060000000000002E-2</v>
      </c>
      <c r="D2320" s="8">
        <v>0.05</v>
      </c>
      <c r="E2320" s="19"/>
    </row>
    <row r="2321" spans="1:5" x14ac:dyDescent="0.25">
      <c r="A2321" s="7" t="s">
        <v>299</v>
      </c>
      <c r="C2321" s="8">
        <v>2.81E-2</v>
      </c>
      <c r="D2321" s="8">
        <v>0.05</v>
      </c>
      <c r="E2321" s="19"/>
    </row>
    <row r="2322" spans="1:5" x14ac:dyDescent="0.25">
      <c r="A2322" s="7" t="s">
        <v>300</v>
      </c>
      <c r="C2322" s="8">
        <v>2.7949999999999999E-2</v>
      </c>
      <c r="D2322" s="8">
        <v>0.05</v>
      </c>
      <c r="E2322" s="19"/>
    </row>
    <row r="2323" spans="1:5" x14ac:dyDescent="0.25">
      <c r="A2323" s="7" t="s">
        <v>301</v>
      </c>
      <c r="C2323" s="8">
        <v>2.7919999999999997E-2</v>
      </c>
      <c r="D2323" s="8">
        <v>0.05</v>
      </c>
      <c r="E2323" s="19"/>
    </row>
    <row r="2324" spans="1:5" x14ac:dyDescent="0.25">
      <c r="A2324" s="7" t="s">
        <v>302</v>
      </c>
      <c r="C2324" s="8">
        <v>2.7779999999999999E-2</v>
      </c>
      <c r="D2324" s="8">
        <v>0.05</v>
      </c>
      <c r="E2324" s="19"/>
    </row>
    <row r="2325" spans="1:5" x14ac:dyDescent="0.25">
      <c r="A2325" s="7" t="s">
        <v>303</v>
      </c>
      <c r="C2325" s="8">
        <v>2.7570000000000001E-2</v>
      </c>
      <c r="D2325" s="8">
        <v>0.05</v>
      </c>
      <c r="E2325" s="19"/>
    </row>
    <row r="2326" spans="1:5" x14ac:dyDescent="0.25">
      <c r="A2326" s="7" t="s">
        <v>304</v>
      </c>
      <c r="C2326" s="8">
        <v>2.76E-2</v>
      </c>
      <c r="D2326" s="8">
        <v>0.05</v>
      </c>
      <c r="E2326" s="19"/>
    </row>
    <row r="2327" spans="1:5" x14ac:dyDescent="0.25">
      <c r="A2327" s="7" t="s">
        <v>305</v>
      </c>
      <c r="C2327" s="8">
        <v>2.7469999999999998E-2</v>
      </c>
      <c r="D2327" s="8">
        <v>0.05</v>
      </c>
      <c r="E2327" s="19"/>
    </row>
    <row r="2328" spans="1:5" x14ac:dyDescent="0.25">
      <c r="A2328" s="7" t="s">
        <v>306</v>
      </c>
      <c r="C2328" s="8">
        <v>2.7160000000000004E-2</v>
      </c>
      <c r="D2328" s="8">
        <v>0.05</v>
      </c>
      <c r="E2328" s="19"/>
    </row>
    <row r="2329" spans="1:5" x14ac:dyDescent="0.25">
      <c r="A2329" s="7" t="s">
        <v>307</v>
      </c>
      <c r="C2329" s="8">
        <v>2.7189999999999999E-2</v>
      </c>
      <c r="D2329" s="8">
        <v>0.05</v>
      </c>
      <c r="E2329" s="19"/>
    </row>
    <row r="2330" spans="1:5" x14ac:dyDescent="0.25">
      <c r="A2330" s="7" t="s">
        <v>308</v>
      </c>
      <c r="C2330" s="8">
        <v>2.7060000000000001E-2</v>
      </c>
      <c r="D2330" s="8">
        <v>0.05</v>
      </c>
      <c r="E2330" s="19"/>
    </row>
    <row r="2331" spans="1:5" x14ac:dyDescent="0.25">
      <c r="A2331" s="7" t="s">
        <v>309</v>
      </c>
      <c r="C2331" s="8">
        <v>2.6859999999999998E-2</v>
      </c>
      <c r="D2331" s="8">
        <v>0.05</v>
      </c>
      <c r="E2331" s="19"/>
    </row>
    <row r="2332" spans="1:5" x14ac:dyDescent="0.25">
      <c r="A2332" s="7" t="s">
        <v>310</v>
      </c>
      <c r="C2332" s="8">
        <v>2.7060000000000001E-2</v>
      </c>
      <c r="D2332" s="8">
        <v>0.05</v>
      </c>
      <c r="E2332" s="19"/>
    </row>
    <row r="2333" spans="1:5" x14ac:dyDescent="0.25">
      <c r="A2333" s="7" t="s">
        <v>311</v>
      </c>
      <c r="C2333" s="8">
        <v>2.7060000000000001E-2</v>
      </c>
      <c r="D2333" s="8">
        <v>0.05</v>
      </c>
      <c r="E2333" s="19"/>
    </row>
    <row r="2334" spans="1:5" x14ac:dyDescent="0.25">
      <c r="A2334" s="7" t="s">
        <v>312</v>
      </c>
      <c r="C2334" s="8">
        <v>2.6600000000000002E-2</v>
      </c>
      <c r="D2334" s="8">
        <v>0.05</v>
      </c>
      <c r="E2334" s="19"/>
    </row>
    <row r="2335" spans="1:5" x14ac:dyDescent="0.25">
      <c r="A2335" s="7" t="s">
        <v>313</v>
      </c>
      <c r="C2335" s="8">
        <v>2.6600000000000002E-2</v>
      </c>
      <c r="D2335" s="8">
        <v>0.05</v>
      </c>
      <c r="E2335" s="19"/>
    </row>
    <row r="2336" spans="1:5" x14ac:dyDescent="0.25">
      <c r="A2336" s="7" t="s">
        <v>314</v>
      </c>
      <c r="C2336" s="8">
        <v>2.622E-2</v>
      </c>
      <c r="D2336" s="8">
        <v>0.05</v>
      </c>
      <c r="E2336" s="19"/>
    </row>
    <row r="2337" spans="1:5" x14ac:dyDescent="0.25">
      <c r="A2337" s="7" t="s">
        <v>315</v>
      </c>
      <c r="C2337" s="8">
        <v>2.6280000000000001E-2</v>
      </c>
      <c r="D2337" s="8">
        <v>0.05</v>
      </c>
      <c r="E2337" s="19"/>
    </row>
    <row r="2338" spans="1:5" x14ac:dyDescent="0.25">
      <c r="A2338" s="7" t="s">
        <v>316</v>
      </c>
      <c r="C2338" s="8">
        <v>2.632E-2</v>
      </c>
      <c r="D2338" s="8">
        <v>0.05</v>
      </c>
      <c r="E2338" s="19"/>
    </row>
    <row r="2339" spans="1:5" x14ac:dyDescent="0.25">
      <c r="A2339" s="7" t="s">
        <v>317</v>
      </c>
      <c r="C2339" s="8">
        <v>2.6099999999999998E-2</v>
      </c>
      <c r="D2339" s="8">
        <v>0.05</v>
      </c>
      <c r="E2339" s="19"/>
    </row>
    <row r="2340" spans="1:5" x14ac:dyDescent="0.25">
      <c r="A2340" s="7" t="s">
        <v>318</v>
      </c>
      <c r="C2340" s="8">
        <v>2.588E-2</v>
      </c>
      <c r="D2340" s="8">
        <v>0.05</v>
      </c>
      <c r="E2340" s="19"/>
    </row>
    <row r="2341" spans="1:5" x14ac:dyDescent="0.25">
      <c r="A2341" s="7" t="s">
        <v>319</v>
      </c>
      <c r="C2341" s="8">
        <v>2.5670000000000002E-2</v>
      </c>
      <c r="D2341" s="8">
        <v>0.05</v>
      </c>
      <c r="E2341" s="19"/>
    </row>
    <row r="2342" spans="1:5" x14ac:dyDescent="0.25">
      <c r="A2342" s="7" t="s">
        <v>320</v>
      </c>
      <c r="C2342" s="8">
        <v>2.5699999999999997E-2</v>
      </c>
      <c r="D2342" s="8">
        <v>0.05</v>
      </c>
      <c r="E2342" s="19"/>
    </row>
    <row r="2343" spans="1:5" x14ac:dyDescent="0.25">
      <c r="A2343" s="7" t="s">
        <v>321</v>
      </c>
      <c r="C2343" s="8">
        <v>2.5430000000000001E-2</v>
      </c>
      <c r="D2343" s="8">
        <v>0.05</v>
      </c>
      <c r="E2343" s="19"/>
    </row>
    <row r="2344" spans="1:5" x14ac:dyDescent="0.25">
      <c r="A2344" s="7" t="s">
        <v>322</v>
      </c>
      <c r="C2344" s="8">
        <v>2.5579999999999999E-2</v>
      </c>
      <c r="D2344" s="8">
        <v>0.05</v>
      </c>
      <c r="E2344" s="19"/>
    </row>
    <row r="2345" spans="1:5" x14ac:dyDescent="0.25">
      <c r="A2345" s="7" t="s">
        <v>323</v>
      </c>
      <c r="C2345" s="8">
        <v>2.5610000000000001E-2</v>
      </c>
      <c r="D2345" s="8">
        <v>0.05</v>
      </c>
      <c r="E2345" s="19"/>
    </row>
    <row r="2346" spans="1:5" x14ac:dyDescent="0.25">
      <c r="A2346" s="7" t="s">
        <v>324</v>
      </c>
      <c r="C2346" s="8">
        <v>2.5729999999999999E-2</v>
      </c>
      <c r="D2346" s="8">
        <v>0.05</v>
      </c>
      <c r="E2346" s="19"/>
    </row>
    <row r="2347" spans="1:5" x14ac:dyDescent="0.25">
      <c r="A2347" s="7" t="s">
        <v>325</v>
      </c>
      <c r="C2347" s="8">
        <v>2.5699999999999997E-2</v>
      </c>
      <c r="D2347" s="8">
        <v>0.05</v>
      </c>
      <c r="E2347" s="19"/>
    </row>
    <row r="2348" spans="1:5" x14ac:dyDescent="0.25">
      <c r="A2348" s="7" t="s">
        <v>326</v>
      </c>
      <c r="C2348" s="8">
        <v>2.5520000000000001E-2</v>
      </c>
      <c r="D2348" s="8">
        <v>0.05</v>
      </c>
      <c r="E2348" s="19"/>
    </row>
    <row r="2349" spans="1:5" x14ac:dyDescent="0.25">
      <c r="A2349" s="7" t="s">
        <v>327</v>
      </c>
      <c r="C2349" s="8">
        <v>2.5089999999999998E-2</v>
      </c>
      <c r="D2349" s="8">
        <v>0.05</v>
      </c>
      <c r="E2349" s="19"/>
    </row>
    <row r="2350" spans="1:5" x14ac:dyDescent="0.25">
      <c r="A2350" s="7" t="s">
        <v>328</v>
      </c>
      <c r="C2350" s="8">
        <v>2.503E-2</v>
      </c>
      <c r="D2350" s="8">
        <v>0.05</v>
      </c>
      <c r="E2350" s="19"/>
    </row>
    <row r="2351" spans="1:5" x14ac:dyDescent="0.25">
      <c r="A2351" s="7" t="s">
        <v>329</v>
      </c>
      <c r="C2351" s="8">
        <v>2.4660000000000001E-2</v>
      </c>
      <c r="D2351" s="8">
        <v>0.05</v>
      </c>
      <c r="E2351" s="19"/>
    </row>
    <row r="2352" spans="1:5" x14ac:dyDescent="0.25">
      <c r="A2352" s="7" t="s">
        <v>330</v>
      </c>
      <c r="C2352" s="8">
        <v>2.4279999999999999E-2</v>
      </c>
      <c r="D2352" s="8">
        <v>0.05</v>
      </c>
      <c r="E2352" s="19"/>
    </row>
    <row r="2353" spans="1:5" x14ac:dyDescent="0.25">
      <c r="A2353" s="7" t="s">
        <v>331</v>
      </c>
      <c r="C2353" s="8">
        <v>2.4310000000000002E-2</v>
      </c>
      <c r="D2353" s="8">
        <v>0.05</v>
      </c>
      <c r="E2353" s="19"/>
    </row>
    <row r="2354" spans="1:5" x14ac:dyDescent="0.25">
      <c r="A2354" s="7" t="s">
        <v>332</v>
      </c>
      <c r="C2354" s="8">
        <v>2.426E-2</v>
      </c>
      <c r="D2354" s="8">
        <v>0.05</v>
      </c>
      <c r="E2354" s="19"/>
    </row>
    <row r="2355" spans="1:5" x14ac:dyDescent="0.25">
      <c r="A2355" s="7" t="s">
        <v>333</v>
      </c>
      <c r="C2355" s="8">
        <v>2.4420000000000001E-2</v>
      </c>
      <c r="D2355" s="8">
        <v>0.05</v>
      </c>
      <c r="E2355" s="19"/>
    </row>
    <row r="2356" spans="1:5" x14ac:dyDescent="0.25">
      <c r="A2356" s="7" t="s">
        <v>334</v>
      </c>
      <c r="C2356" s="8">
        <v>2.52E-2</v>
      </c>
      <c r="D2356" s="8">
        <v>0.05</v>
      </c>
      <c r="E2356" s="19"/>
    </row>
    <row r="2357" spans="1:5" x14ac:dyDescent="0.25">
      <c r="A2357" s="7" t="s">
        <v>335</v>
      </c>
      <c r="C2357" s="8">
        <v>2.537E-2</v>
      </c>
      <c r="D2357" s="8">
        <v>0.05</v>
      </c>
      <c r="E2357" s="19"/>
    </row>
    <row r="2358" spans="1:5" x14ac:dyDescent="0.25">
      <c r="A2358" s="7" t="s">
        <v>336</v>
      </c>
      <c r="C2358" s="8">
        <v>2.461E-2</v>
      </c>
      <c r="D2358" s="8">
        <v>0.05</v>
      </c>
      <c r="E2358" s="19"/>
    </row>
    <row r="2359" spans="1:5" x14ac:dyDescent="0.25">
      <c r="A2359" s="7" t="s">
        <v>337</v>
      </c>
      <c r="C2359" s="8">
        <v>2.4940000000000004E-2</v>
      </c>
      <c r="D2359" s="8">
        <v>0.05</v>
      </c>
      <c r="E2359" s="19"/>
    </row>
    <row r="2360" spans="1:5" x14ac:dyDescent="0.25">
      <c r="A2360" s="7" t="s">
        <v>338</v>
      </c>
      <c r="C2360" s="8">
        <v>2.444E-2</v>
      </c>
      <c r="D2360" s="8">
        <v>0.05</v>
      </c>
      <c r="E2360" s="19"/>
    </row>
    <row r="2361" spans="1:5" x14ac:dyDescent="0.25">
      <c r="A2361" s="7" t="s">
        <v>339</v>
      </c>
      <c r="C2361" s="8">
        <v>2.4420000000000001E-2</v>
      </c>
      <c r="D2361" s="8">
        <v>0.05</v>
      </c>
      <c r="E2361" s="19"/>
    </row>
    <row r="2362" spans="1:5" x14ac:dyDescent="0.25">
      <c r="A2362" s="7" t="s">
        <v>340</v>
      </c>
      <c r="C2362" s="8">
        <v>2.4550000000000002E-2</v>
      </c>
      <c r="D2362" s="8">
        <v>0.05</v>
      </c>
      <c r="E2362" s="19"/>
    </row>
    <row r="2363" spans="1:5" x14ac:dyDescent="0.25">
      <c r="A2363" s="7" t="s">
        <v>341</v>
      </c>
      <c r="C2363" s="8">
        <v>2.461E-2</v>
      </c>
      <c r="D2363" s="8">
        <v>0.05</v>
      </c>
      <c r="E2363" s="19"/>
    </row>
    <row r="2364" spans="1:5" x14ac:dyDescent="0.25">
      <c r="A2364" s="7" t="s">
        <v>342</v>
      </c>
      <c r="C2364" s="8">
        <v>2.426E-2</v>
      </c>
      <c r="D2364" s="8">
        <v>0.05</v>
      </c>
      <c r="E2364" s="19"/>
    </row>
    <row r="2365" spans="1:5" x14ac:dyDescent="0.25">
      <c r="A2365" s="7" t="s">
        <v>343</v>
      </c>
      <c r="C2365" s="8">
        <v>2.436E-2</v>
      </c>
      <c r="D2365" s="8">
        <v>0.05</v>
      </c>
      <c r="E2365" s="19"/>
    </row>
    <row r="2366" spans="1:5" x14ac:dyDescent="0.25">
      <c r="A2366" s="7" t="s">
        <v>344</v>
      </c>
      <c r="C2366" s="8">
        <v>2.4340000000000001E-2</v>
      </c>
      <c r="D2366" s="8">
        <v>0.05</v>
      </c>
      <c r="E2366" s="19"/>
    </row>
    <row r="2367" spans="1:5" x14ac:dyDescent="0.25">
      <c r="A2367" s="7" t="s">
        <v>345</v>
      </c>
      <c r="C2367" s="8">
        <v>2.444E-2</v>
      </c>
      <c r="D2367" s="8">
        <v>0.05</v>
      </c>
      <c r="E2367" s="19"/>
    </row>
    <row r="2368" spans="1:5" x14ac:dyDescent="0.25">
      <c r="A2368" s="7" t="s">
        <v>346</v>
      </c>
      <c r="C2368" s="8">
        <v>2.4660000000000001E-2</v>
      </c>
      <c r="D2368" s="8">
        <v>0.05</v>
      </c>
      <c r="E2368" s="19"/>
    </row>
    <row r="2369" spans="1:5" x14ac:dyDescent="0.25">
      <c r="A2369" s="7" t="s">
        <v>347</v>
      </c>
      <c r="C2369" s="8">
        <v>2.4580000000000001E-2</v>
      </c>
      <c r="D2369" s="8">
        <v>0.05</v>
      </c>
      <c r="E2369" s="19"/>
    </row>
    <row r="2370" spans="1:5" x14ac:dyDescent="0.25">
      <c r="A2370" s="7" t="s">
        <v>348</v>
      </c>
      <c r="C2370" s="8">
        <v>2.4230000000000002E-2</v>
      </c>
      <c r="D2370" s="8">
        <v>0.05</v>
      </c>
      <c r="E2370" s="19"/>
    </row>
    <row r="2371" spans="1:5" x14ac:dyDescent="0.25">
      <c r="A2371" s="7" t="s">
        <v>349</v>
      </c>
      <c r="C2371" s="8">
        <v>2.436E-2</v>
      </c>
      <c r="D2371" s="8">
        <v>0.05</v>
      </c>
      <c r="E2371" s="19"/>
    </row>
    <row r="2372" spans="1:5" x14ac:dyDescent="0.25">
      <c r="A2372" s="7" t="s">
        <v>350</v>
      </c>
      <c r="C2372" s="8">
        <v>2.444E-2</v>
      </c>
      <c r="D2372" s="8">
        <v>0.05</v>
      </c>
      <c r="E2372" s="19"/>
    </row>
    <row r="2373" spans="1:5" x14ac:dyDescent="0.25">
      <c r="A2373" s="7" t="s">
        <v>351</v>
      </c>
      <c r="C2373" s="8">
        <v>2.4420000000000001E-2</v>
      </c>
      <c r="D2373" s="8">
        <v>0.05</v>
      </c>
      <c r="E2373" s="19"/>
    </row>
    <row r="2374" spans="1:5" x14ac:dyDescent="0.25">
      <c r="A2374" s="7" t="s">
        <v>352</v>
      </c>
      <c r="C2374" s="8">
        <v>2.4660000000000001E-2</v>
      </c>
      <c r="D2374" s="8">
        <v>0.05</v>
      </c>
      <c r="E2374" s="19"/>
    </row>
    <row r="2375" spans="1:5" x14ac:dyDescent="0.25">
      <c r="A2375" s="7" t="s">
        <v>353</v>
      </c>
      <c r="C2375" s="8">
        <v>2.477E-2</v>
      </c>
      <c r="D2375" s="8">
        <v>0.05</v>
      </c>
      <c r="E2375" s="19"/>
    </row>
    <row r="2376" spans="1:5" x14ac:dyDescent="0.25">
      <c r="A2376" s="7" t="s">
        <v>354</v>
      </c>
      <c r="C2376" s="8">
        <v>2.4799999999999999E-2</v>
      </c>
      <c r="D2376" s="8">
        <v>0.05</v>
      </c>
      <c r="E2376" s="19"/>
    </row>
    <row r="2377" spans="1:5" x14ac:dyDescent="0.25">
      <c r="A2377" s="7" t="s">
        <v>355</v>
      </c>
      <c r="C2377" s="8">
        <v>2.4719999999999999E-2</v>
      </c>
      <c r="D2377" s="8">
        <v>0.05</v>
      </c>
      <c r="E2377" s="19"/>
    </row>
    <row r="2378" spans="1:5" x14ac:dyDescent="0.25">
      <c r="A2378" s="7" t="s">
        <v>356</v>
      </c>
      <c r="C2378" s="8">
        <v>2.4719999999999999E-2</v>
      </c>
      <c r="D2378" s="8">
        <v>0.05</v>
      </c>
      <c r="E2378" s="19"/>
    </row>
    <row r="2379" spans="1:5" x14ac:dyDescent="0.25">
      <c r="A2379" s="7" t="s">
        <v>357</v>
      </c>
      <c r="C2379" s="8">
        <v>2.4889999999999999E-2</v>
      </c>
      <c r="D2379" s="8">
        <v>0.05</v>
      </c>
      <c r="E2379" s="19"/>
    </row>
    <row r="2380" spans="1:5" x14ac:dyDescent="0.25">
      <c r="A2380" s="7" t="s">
        <v>358</v>
      </c>
      <c r="C2380" s="8">
        <v>2.503E-2</v>
      </c>
      <c r="D2380" s="8">
        <v>0.05</v>
      </c>
      <c r="E2380" s="19"/>
    </row>
    <row r="2381" spans="1:5" x14ac:dyDescent="0.25">
      <c r="A2381" s="7" t="s">
        <v>359</v>
      </c>
      <c r="C2381" s="8">
        <v>2.5139999999999999E-2</v>
      </c>
      <c r="D2381" s="8">
        <v>0.05</v>
      </c>
      <c r="E2381" s="19"/>
    </row>
    <row r="2382" spans="1:5" x14ac:dyDescent="0.25">
      <c r="A2382" s="7" t="s">
        <v>360</v>
      </c>
      <c r="C2382" s="8">
        <v>2.4750000000000001E-2</v>
      </c>
      <c r="D2382" s="8">
        <v>0.05</v>
      </c>
      <c r="E2382" s="19"/>
    </row>
    <row r="2383" spans="1:5" x14ac:dyDescent="0.25">
      <c r="A2383" s="7" t="s">
        <v>361</v>
      </c>
      <c r="C2383" s="8">
        <v>2.4830000000000001E-2</v>
      </c>
      <c r="D2383" s="8">
        <v>0.05</v>
      </c>
      <c r="E2383" s="19"/>
    </row>
    <row r="2384" spans="1:5" x14ac:dyDescent="0.25">
      <c r="A2384" s="7" t="s">
        <v>362</v>
      </c>
      <c r="C2384" s="8">
        <v>2.477E-2</v>
      </c>
      <c r="D2384" s="8">
        <v>0.05</v>
      </c>
      <c r="E2384" s="19"/>
    </row>
    <row r="2385" spans="1:5" x14ac:dyDescent="0.25">
      <c r="A2385" s="7" t="s">
        <v>363</v>
      </c>
      <c r="C2385" s="8">
        <v>2.4719999999999999E-2</v>
      </c>
      <c r="D2385" s="8">
        <v>0.05</v>
      </c>
      <c r="E2385" s="19"/>
    </row>
    <row r="2386" spans="1:5" x14ac:dyDescent="0.25">
      <c r="A2386" s="7" t="s">
        <v>364</v>
      </c>
      <c r="C2386" s="8">
        <v>2.4799999999999999E-2</v>
      </c>
      <c r="D2386" s="8">
        <v>0.05</v>
      </c>
      <c r="E2386" s="19"/>
    </row>
    <row r="2387" spans="1:5" x14ac:dyDescent="0.25">
      <c r="A2387" s="7" t="s">
        <v>365</v>
      </c>
      <c r="C2387" s="8">
        <v>2.4920000000000001E-2</v>
      </c>
      <c r="D2387" s="8">
        <v>0.05</v>
      </c>
      <c r="E2387" s="19"/>
    </row>
    <row r="2388" spans="1:5" x14ac:dyDescent="0.25">
      <c r="A2388" s="7" t="s">
        <v>366</v>
      </c>
      <c r="C2388" s="8">
        <v>2.5089999999999998E-2</v>
      </c>
      <c r="D2388" s="8">
        <v>0.05</v>
      </c>
      <c r="E2388" s="19"/>
    </row>
    <row r="2389" spans="1:5" x14ac:dyDescent="0.25">
      <c r="A2389" s="7" t="s">
        <v>367</v>
      </c>
      <c r="C2389" s="8">
        <v>2.5550000000000003E-2</v>
      </c>
      <c r="D2389" s="8">
        <v>0.05</v>
      </c>
      <c r="E2389" s="19"/>
    </row>
    <row r="2390" spans="1:5" x14ac:dyDescent="0.25">
      <c r="A2390" s="7" t="s">
        <v>368</v>
      </c>
      <c r="C2390" s="8">
        <v>2.5819999999999999E-2</v>
      </c>
      <c r="D2390" s="8">
        <v>0.05</v>
      </c>
      <c r="E2390" s="19"/>
    </row>
    <row r="2391" spans="1:5" x14ac:dyDescent="0.25">
      <c r="A2391" s="7" t="s">
        <v>369</v>
      </c>
      <c r="C2391" s="8">
        <v>2.6040000000000001E-2</v>
      </c>
      <c r="D2391" s="8">
        <v>0.05</v>
      </c>
      <c r="E2391" s="19"/>
    </row>
    <row r="2392" spans="1:5" x14ac:dyDescent="0.25">
      <c r="A2392" s="7" t="s">
        <v>370</v>
      </c>
      <c r="C2392" s="8">
        <v>2.6509999999999999E-2</v>
      </c>
      <c r="D2392" s="8">
        <v>0.05</v>
      </c>
      <c r="E2392" s="19"/>
    </row>
    <row r="2393" spans="1:5" x14ac:dyDescent="0.25">
      <c r="A2393" s="7" t="s">
        <v>371</v>
      </c>
      <c r="C2393" s="8">
        <v>2.6409999999999999E-2</v>
      </c>
      <c r="D2393" s="8">
        <v>0.05</v>
      </c>
      <c r="E2393" s="19"/>
    </row>
    <row r="2394" spans="1:5" x14ac:dyDescent="0.25">
      <c r="A2394" s="7" t="s">
        <v>372</v>
      </c>
      <c r="C2394" s="8">
        <v>2.6699999999999998E-2</v>
      </c>
      <c r="D2394" s="8">
        <v>0.05</v>
      </c>
      <c r="E2394" s="19"/>
    </row>
    <row r="2395" spans="1:5" x14ac:dyDescent="0.25">
      <c r="A2395" s="7" t="s">
        <v>373</v>
      </c>
      <c r="C2395" s="8">
        <v>2.7919999999999997E-2</v>
      </c>
      <c r="D2395" s="8">
        <v>0.05</v>
      </c>
      <c r="E2395" s="19"/>
    </row>
    <row r="2396" spans="1:5" x14ac:dyDescent="0.25">
      <c r="A2396" s="7" t="s">
        <v>374</v>
      </c>
      <c r="C2396" s="8">
        <v>2.7229999999999997E-2</v>
      </c>
      <c r="D2396" s="8">
        <v>0.05</v>
      </c>
      <c r="E2396" s="19"/>
    </row>
    <row r="2397" spans="1:5" x14ac:dyDescent="0.25">
      <c r="A2397" s="7" t="s">
        <v>375</v>
      </c>
      <c r="C2397" s="8">
        <v>2.7160000000000004E-2</v>
      </c>
      <c r="D2397" s="8">
        <v>0.05</v>
      </c>
      <c r="E2397" s="19"/>
    </row>
    <row r="2398" spans="1:5" x14ac:dyDescent="0.25">
      <c r="A2398" s="7" t="s">
        <v>376</v>
      </c>
      <c r="C2398" s="8">
        <v>2.7130000000000001E-2</v>
      </c>
      <c r="D2398" s="8">
        <v>0.05</v>
      </c>
      <c r="E2398" s="19"/>
    </row>
    <row r="2399" spans="1:5" x14ac:dyDescent="0.25">
      <c r="A2399" s="7" t="s">
        <v>377</v>
      </c>
      <c r="C2399" s="8">
        <v>2.726E-2</v>
      </c>
      <c r="D2399" s="8">
        <v>0.05</v>
      </c>
      <c r="E2399" s="19"/>
    </row>
    <row r="2400" spans="1:5" x14ac:dyDescent="0.25">
      <c r="A2400" s="7" t="s">
        <v>378</v>
      </c>
      <c r="C2400" s="8">
        <v>2.7089999999999999E-2</v>
      </c>
      <c r="D2400" s="8">
        <v>0.05</v>
      </c>
      <c r="E2400" s="19"/>
    </row>
    <row r="2401" spans="1:5" x14ac:dyDescent="0.25">
      <c r="A2401" s="7" t="s">
        <v>379</v>
      </c>
      <c r="C2401" s="8">
        <v>2.7300000000000001E-2</v>
      </c>
      <c r="D2401" s="8">
        <v>0.05</v>
      </c>
      <c r="E2401" s="19"/>
    </row>
    <row r="2402" spans="1:5" x14ac:dyDescent="0.25">
      <c r="A2402" s="7" t="s">
        <v>380</v>
      </c>
      <c r="C2402" s="8">
        <v>2.81E-2</v>
      </c>
      <c r="D2402" s="8">
        <v>0.05</v>
      </c>
      <c r="E2402" s="19"/>
    </row>
    <row r="2403" spans="1:5" x14ac:dyDescent="0.25">
      <c r="A2403" s="7" t="s">
        <v>381</v>
      </c>
      <c r="C2403" s="8">
        <v>2.81E-2</v>
      </c>
      <c r="D2403" s="8">
        <v>0.05</v>
      </c>
      <c r="E2403" s="19"/>
    </row>
    <row r="2404" spans="1:5" x14ac:dyDescent="0.25">
      <c r="A2404" s="7" t="s">
        <v>382</v>
      </c>
      <c r="C2404" s="8">
        <v>2.8029999999999999E-2</v>
      </c>
      <c r="D2404" s="8">
        <v>0.05</v>
      </c>
      <c r="E2404" s="19"/>
    </row>
    <row r="2405" spans="1:5" x14ac:dyDescent="0.25">
      <c r="A2405" s="7" t="s">
        <v>383</v>
      </c>
      <c r="C2405" s="8">
        <v>2.785E-2</v>
      </c>
      <c r="D2405" s="8">
        <v>0.05</v>
      </c>
      <c r="E2405" s="19"/>
    </row>
    <row r="2406" spans="1:5" x14ac:dyDescent="0.25">
      <c r="A2406" s="7" t="s">
        <v>384</v>
      </c>
      <c r="C2406" s="8">
        <v>2.7949999999999999E-2</v>
      </c>
      <c r="D2406" s="8">
        <v>0.05</v>
      </c>
      <c r="E2406" s="19"/>
    </row>
    <row r="2407" spans="1:5" x14ac:dyDescent="0.25">
      <c r="A2407" s="7" t="s">
        <v>385</v>
      </c>
      <c r="C2407" s="8">
        <v>2.8170000000000001E-2</v>
      </c>
      <c r="D2407" s="8">
        <v>0.05</v>
      </c>
      <c r="E2407" s="19"/>
    </row>
    <row r="2408" spans="1:5" x14ac:dyDescent="0.25">
      <c r="A2408" s="7" t="s">
        <v>386</v>
      </c>
      <c r="C2408" s="8">
        <v>2.835E-2</v>
      </c>
      <c r="D2408" s="8">
        <v>0.05</v>
      </c>
      <c r="E2408" s="19"/>
    </row>
    <row r="2409" spans="1:5" x14ac:dyDescent="0.25">
      <c r="A2409" s="7" t="s">
        <v>387</v>
      </c>
      <c r="C2409" s="8">
        <v>2.8170000000000001E-2</v>
      </c>
      <c r="D2409" s="8">
        <v>0.05</v>
      </c>
      <c r="E2409" s="19"/>
    </row>
    <row r="2410" spans="1:5" x14ac:dyDescent="0.25">
      <c r="A2410" s="7" t="s">
        <v>388</v>
      </c>
      <c r="C2410" s="8">
        <v>2.8759999999999997E-2</v>
      </c>
      <c r="D2410" s="8">
        <v>0.05</v>
      </c>
      <c r="E2410" s="19"/>
    </row>
    <row r="2411" spans="1:5" x14ac:dyDescent="0.25">
      <c r="A2411" s="7" t="s">
        <v>389</v>
      </c>
      <c r="C2411" s="8">
        <v>2.9100000000000001E-2</v>
      </c>
      <c r="D2411" s="8">
        <v>0.05</v>
      </c>
      <c r="E2411" s="19"/>
    </row>
    <row r="2412" spans="1:5" x14ac:dyDescent="0.25">
      <c r="A2412" s="7" t="s">
        <v>390</v>
      </c>
      <c r="C2412" s="8">
        <v>2.9289999999999997E-2</v>
      </c>
      <c r="D2412" s="8">
        <v>0.05</v>
      </c>
      <c r="E2412" s="19"/>
    </row>
    <row r="2413" spans="1:5" x14ac:dyDescent="0.25">
      <c r="A2413" s="7" t="s">
        <v>391</v>
      </c>
      <c r="C2413" s="8">
        <v>2.9369999999999997E-2</v>
      </c>
      <c r="D2413" s="8">
        <v>0.05</v>
      </c>
      <c r="E2413" s="19"/>
    </row>
    <row r="2414" spans="1:5" x14ac:dyDescent="0.25">
      <c r="A2414" s="7" t="s">
        <v>392</v>
      </c>
      <c r="C2414" s="8">
        <v>2.9529999999999997E-2</v>
      </c>
      <c r="D2414" s="8">
        <v>0.05</v>
      </c>
      <c r="E2414" s="19"/>
    </row>
    <row r="2415" spans="1:5" x14ac:dyDescent="0.25">
      <c r="A2415" s="7" t="s">
        <v>393</v>
      </c>
      <c r="C2415" s="8">
        <v>2.9100000000000001E-2</v>
      </c>
      <c r="D2415" s="8">
        <v>0.05</v>
      </c>
      <c r="E2415" s="19"/>
    </row>
    <row r="2416" spans="1:5" x14ac:dyDescent="0.25">
      <c r="A2416" s="7" t="s">
        <v>394</v>
      </c>
      <c r="C2416" s="8">
        <v>2.9569999999999999E-2</v>
      </c>
      <c r="D2416" s="8">
        <v>0.05</v>
      </c>
      <c r="E2416" s="19"/>
    </row>
    <row r="2417" spans="1:5" x14ac:dyDescent="0.25">
      <c r="A2417" s="7" t="s">
        <v>395</v>
      </c>
      <c r="C2417" s="8">
        <v>2.9510000000000002E-2</v>
      </c>
      <c r="D2417" s="8">
        <v>0.05</v>
      </c>
      <c r="E2417" s="19"/>
    </row>
    <row r="2418" spans="1:5" x14ac:dyDescent="0.25">
      <c r="A2418" s="7" t="s">
        <v>396</v>
      </c>
      <c r="C2418" s="8">
        <v>2.9929999999999998E-2</v>
      </c>
      <c r="D2418" s="8">
        <v>0.05</v>
      </c>
      <c r="E2418" s="19"/>
    </row>
    <row r="2419" spans="1:5" x14ac:dyDescent="0.25">
      <c r="A2419" s="7" t="s">
        <v>397</v>
      </c>
      <c r="C2419" s="8">
        <v>2.92E-2</v>
      </c>
      <c r="D2419" s="8">
        <v>0.05</v>
      </c>
      <c r="E2419" s="19"/>
    </row>
    <row r="2420" spans="1:5" x14ac:dyDescent="0.25">
      <c r="A2420" s="7" t="s">
        <v>398</v>
      </c>
      <c r="C2420" s="8">
        <v>2.8999999999999998E-2</v>
      </c>
      <c r="D2420" s="8">
        <v>0.05</v>
      </c>
      <c r="E2420" s="19"/>
    </row>
    <row r="2421" spans="1:5" x14ac:dyDescent="0.25">
      <c r="A2421" s="7" t="s">
        <v>399</v>
      </c>
      <c r="C2421" s="8">
        <v>2.904E-2</v>
      </c>
      <c r="D2421" s="8">
        <v>0.05</v>
      </c>
      <c r="E2421" s="19"/>
    </row>
    <row r="2422" spans="1:5" x14ac:dyDescent="0.25">
      <c r="A2422" s="7" t="s">
        <v>400</v>
      </c>
      <c r="C2422" s="8">
        <v>2.947E-2</v>
      </c>
      <c r="D2422" s="8">
        <v>0.05</v>
      </c>
      <c r="E2422" s="19"/>
    </row>
    <row r="2423" spans="1:5" x14ac:dyDescent="0.25">
      <c r="A2423" s="7" t="s">
        <v>401</v>
      </c>
      <c r="C2423" s="8">
        <v>2.9079999999999998E-2</v>
      </c>
      <c r="D2423" s="8">
        <v>0.05</v>
      </c>
      <c r="E2423" s="19"/>
    </row>
    <row r="2424" spans="1:5" x14ac:dyDescent="0.25">
      <c r="A2424" s="7" t="s">
        <v>402</v>
      </c>
      <c r="C2424" s="8">
        <v>2.8309999999999998E-2</v>
      </c>
      <c r="D2424" s="8">
        <v>0.05</v>
      </c>
      <c r="E2424" s="19"/>
    </row>
    <row r="2425" spans="1:5" x14ac:dyDescent="0.25">
      <c r="A2425" s="7" t="s">
        <v>403</v>
      </c>
      <c r="C2425" s="8">
        <v>2.8530000000000003E-2</v>
      </c>
      <c r="D2425" s="8">
        <v>0.05</v>
      </c>
      <c r="E2425" s="19"/>
    </row>
    <row r="2426" spans="1:5" x14ac:dyDescent="0.25">
      <c r="A2426" s="7" t="s">
        <v>404</v>
      </c>
      <c r="C2426" s="8">
        <v>2.8759999999999997E-2</v>
      </c>
      <c r="D2426" s="8">
        <v>0.05</v>
      </c>
      <c r="E2426" s="19"/>
    </row>
    <row r="2427" spans="1:5" x14ac:dyDescent="0.25">
      <c r="A2427" s="7" t="s">
        <v>405</v>
      </c>
      <c r="C2427" s="8">
        <v>2.8990000000000002E-2</v>
      </c>
      <c r="D2427" s="8">
        <v>0.05</v>
      </c>
      <c r="E2427" s="19"/>
    </row>
    <row r="2428" spans="1:5" x14ac:dyDescent="0.25">
      <c r="A2428" s="7" t="s">
        <v>406</v>
      </c>
      <c r="C2428" s="8">
        <v>2.9369999999999997E-2</v>
      </c>
      <c r="D2428" s="8">
        <v>0.05</v>
      </c>
      <c r="E2428" s="19"/>
    </row>
    <row r="2429" spans="1:5" x14ac:dyDescent="0.25">
      <c r="A2429" s="7" t="s">
        <v>407</v>
      </c>
      <c r="C2429" s="8">
        <v>2.9529999999999997E-2</v>
      </c>
      <c r="D2429" s="8">
        <v>0.05</v>
      </c>
      <c r="E2429" s="19"/>
    </row>
    <row r="2430" spans="1:5" x14ac:dyDescent="0.25">
      <c r="A2430" s="7" t="s">
        <v>408</v>
      </c>
      <c r="C2430" s="8">
        <v>2.9529999999999997E-2</v>
      </c>
      <c r="D2430" s="8">
        <v>0.05</v>
      </c>
      <c r="E2430" s="19"/>
    </row>
    <row r="2431" spans="1:5" x14ac:dyDescent="0.25">
      <c r="A2431" s="7" t="s">
        <v>409</v>
      </c>
      <c r="C2431" s="8">
        <v>2.9239999999999999E-2</v>
      </c>
      <c r="D2431" s="8">
        <v>0.05</v>
      </c>
      <c r="E2431" s="19"/>
    </row>
    <row r="2432" spans="1:5" x14ac:dyDescent="0.25">
      <c r="A2432" s="7" t="s">
        <v>410</v>
      </c>
      <c r="C2432" s="8">
        <v>2.9309999999999999E-2</v>
      </c>
      <c r="D2432" s="8">
        <v>0.05</v>
      </c>
      <c r="E2432" s="19"/>
    </row>
    <row r="2433" spans="1:5" x14ac:dyDescent="0.25">
      <c r="A2433" s="7" t="s">
        <v>411</v>
      </c>
      <c r="C2433" s="8">
        <v>2.9449999999999997E-2</v>
      </c>
      <c r="D2433" s="8">
        <v>0.05</v>
      </c>
      <c r="E2433" s="19"/>
    </row>
    <row r="2434" spans="1:5" x14ac:dyDescent="0.25">
      <c r="A2434" s="7" t="s">
        <v>412</v>
      </c>
      <c r="C2434" s="8">
        <v>3.039E-2</v>
      </c>
      <c r="D2434" s="8">
        <v>0.05</v>
      </c>
      <c r="E2434" s="19"/>
    </row>
    <row r="2435" spans="1:5" x14ac:dyDescent="0.25">
      <c r="A2435" s="7" t="s">
        <v>413</v>
      </c>
      <c r="C2435" s="8">
        <v>2.9900000000000003E-2</v>
      </c>
      <c r="D2435" s="8">
        <v>0.05</v>
      </c>
      <c r="E2435" s="19"/>
    </row>
    <row r="2436" spans="1:5" x14ac:dyDescent="0.25">
      <c r="A2436" s="7" t="s">
        <v>414</v>
      </c>
      <c r="C2436" s="8">
        <v>2.9910000000000003E-2</v>
      </c>
      <c r="D2436" s="8">
        <v>0.05</v>
      </c>
      <c r="E2436" s="19"/>
    </row>
    <row r="2437" spans="1:5" x14ac:dyDescent="0.25">
      <c r="A2437" s="7" t="s">
        <v>415</v>
      </c>
      <c r="C2437" s="8">
        <v>2.9759999999999998E-2</v>
      </c>
      <c r="D2437" s="8">
        <v>0.05</v>
      </c>
      <c r="E2437" s="19"/>
    </row>
    <row r="2438" spans="1:5" x14ac:dyDescent="0.25">
      <c r="A2438" s="7" t="s">
        <v>416</v>
      </c>
      <c r="C2438" s="8">
        <v>3.0120000000000001E-2</v>
      </c>
      <c r="D2438" s="8">
        <v>0.05</v>
      </c>
      <c r="E2438" s="19"/>
    </row>
    <row r="2439" spans="1:5" x14ac:dyDescent="0.25">
      <c r="A2439" s="7" t="s">
        <v>417</v>
      </c>
      <c r="C2439" s="8">
        <v>3.032E-2</v>
      </c>
      <c r="D2439" s="8">
        <v>0.05</v>
      </c>
      <c r="E2439" s="19"/>
    </row>
    <row r="2440" spans="1:5" x14ac:dyDescent="0.25">
      <c r="A2440" s="7" t="s">
        <v>418</v>
      </c>
      <c r="C2440" s="8">
        <v>3.125E-2</v>
      </c>
      <c r="D2440" s="8">
        <v>0.05</v>
      </c>
      <c r="E2440" s="19"/>
    </row>
    <row r="2441" spans="1:5" x14ac:dyDescent="0.25">
      <c r="A2441" s="7" t="s">
        <v>419</v>
      </c>
      <c r="C2441" s="8">
        <v>3.1139999999999998E-2</v>
      </c>
      <c r="D2441" s="8">
        <v>0.05</v>
      </c>
      <c r="E2441" s="19"/>
    </row>
    <row r="2442" spans="1:5" x14ac:dyDescent="0.25">
      <c r="A2442" s="7" t="s">
        <v>420</v>
      </c>
      <c r="C2442" s="8">
        <v>3.0939999999999999E-2</v>
      </c>
      <c r="D2442" s="8">
        <v>0.05</v>
      </c>
      <c r="E2442" s="19"/>
    </row>
    <row r="2443" spans="1:5" x14ac:dyDescent="0.25">
      <c r="A2443" s="7" t="s">
        <v>421</v>
      </c>
      <c r="C2443" s="8">
        <v>3.1230000000000001E-2</v>
      </c>
      <c r="D2443" s="8">
        <v>0.05</v>
      </c>
      <c r="E2443" s="19"/>
    </row>
    <row r="2444" spans="1:5" x14ac:dyDescent="0.25">
      <c r="A2444" s="7" t="s">
        <v>422</v>
      </c>
      <c r="C2444" s="8">
        <v>3.1099999999999999E-2</v>
      </c>
      <c r="D2444" s="8">
        <v>0.05</v>
      </c>
      <c r="E2444" s="19"/>
    </row>
    <row r="2445" spans="1:5" x14ac:dyDescent="0.25">
      <c r="A2445" s="7" t="s">
        <v>423</v>
      </c>
      <c r="C2445" s="8">
        <v>3.211E-2</v>
      </c>
      <c r="D2445" s="8">
        <v>0.05</v>
      </c>
      <c r="E2445" s="19"/>
    </row>
    <row r="2446" spans="1:5" x14ac:dyDescent="0.25">
      <c r="A2446" s="7" t="s">
        <v>424</v>
      </c>
      <c r="C2446" s="8">
        <v>3.1910000000000001E-2</v>
      </c>
      <c r="D2446" s="8">
        <v>0.05</v>
      </c>
      <c r="E2446" s="19"/>
    </row>
    <row r="2447" spans="1:5" x14ac:dyDescent="0.25">
      <c r="A2447" s="7" t="s">
        <v>425</v>
      </c>
      <c r="C2447" s="8">
        <v>3.0769999999999999E-2</v>
      </c>
      <c r="D2447" s="8">
        <v>0.05</v>
      </c>
      <c r="E2447" s="19"/>
    </row>
    <row r="2448" spans="1:5" x14ac:dyDescent="0.25">
      <c r="A2448" s="7" t="s">
        <v>426</v>
      </c>
      <c r="C2448" s="8">
        <v>3.0430000000000002E-2</v>
      </c>
      <c r="D2448" s="8">
        <v>0.05</v>
      </c>
      <c r="E2448" s="19"/>
    </row>
    <row r="2449" spans="1:5" x14ac:dyDescent="0.25">
      <c r="A2449" s="7" t="s">
        <v>427</v>
      </c>
      <c r="C2449" s="8">
        <v>3.0440000000000002E-2</v>
      </c>
      <c r="D2449" s="8">
        <v>0.05</v>
      </c>
      <c r="E2449" s="19"/>
    </row>
    <row r="2450" spans="1:5" x14ac:dyDescent="0.25">
      <c r="A2450" s="7" t="s">
        <v>428</v>
      </c>
      <c r="C2450" s="8">
        <v>3.1259999999999996E-2</v>
      </c>
      <c r="D2450" s="8">
        <v>0.05</v>
      </c>
      <c r="E2450" s="19"/>
    </row>
    <row r="2451" spans="1:5" x14ac:dyDescent="0.25">
      <c r="A2451" s="7" t="s">
        <v>429</v>
      </c>
      <c r="C2451" s="8">
        <v>3.116E-2</v>
      </c>
      <c r="D2451" s="8">
        <v>0.05</v>
      </c>
      <c r="E2451" s="19"/>
    </row>
    <row r="2452" spans="1:5" x14ac:dyDescent="0.25">
      <c r="A2452" s="7" t="s">
        <v>430</v>
      </c>
      <c r="C2452" s="8">
        <v>3.041E-2</v>
      </c>
      <c r="D2452" s="8">
        <v>0.05</v>
      </c>
      <c r="E2452" s="19"/>
    </row>
    <row r="2453" spans="1:5" x14ac:dyDescent="0.25">
      <c r="A2453" s="7" t="s">
        <v>431</v>
      </c>
      <c r="C2453" s="8">
        <v>3.116E-2</v>
      </c>
      <c r="D2453" s="8">
        <v>0.05</v>
      </c>
      <c r="E2453" s="19"/>
    </row>
    <row r="2454" spans="1:5" x14ac:dyDescent="0.25">
      <c r="A2454" s="7" t="s">
        <v>432</v>
      </c>
      <c r="C2454" s="8">
        <v>3.1139999999999998E-2</v>
      </c>
      <c r="D2454" s="8">
        <v>0.05</v>
      </c>
      <c r="E2454" s="19"/>
    </row>
    <row r="2455" spans="1:5" x14ac:dyDescent="0.25">
      <c r="A2455" s="7" t="s">
        <v>433</v>
      </c>
      <c r="C2455" s="8">
        <v>3.1130000000000001E-2</v>
      </c>
      <c r="D2455" s="8">
        <v>0.05</v>
      </c>
      <c r="E2455" s="19"/>
    </row>
    <row r="2456" spans="1:5" x14ac:dyDescent="0.25">
      <c r="A2456" s="7" t="s">
        <v>434</v>
      </c>
      <c r="C2456" s="8">
        <v>3.0960000000000001E-2</v>
      </c>
      <c r="D2456" s="8">
        <v>0.05</v>
      </c>
      <c r="E2456" s="19"/>
    </row>
    <row r="2457" spans="1:5" x14ac:dyDescent="0.25">
      <c r="A2457" s="7" t="s">
        <v>435</v>
      </c>
      <c r="C2457" s="8">
        <v>3.0009999999999998E-2</v>
      </c>
      <c r="D2457" s="8">
        <v>0.05</v>
      </c>
      <c r="E2457" s="19"/>
    </row>
    <row r="2458" spans="1:5" x14ac:dyDescent="0.25">
      <c r="A2458" s="7" t="s">
        <v>436</v>
      </c>
      <c r="C2458" s="8">
        <v>3.0099999999999998E-2</v>
      </c>
      <c r="D2458" s="8">
        <v>0.05</v>
      </c>
      <c r="E2458" s="19"/>
    </row>
    <row r="2459" spans="1:5" x14ac:dyDescent="0.25">
      <c r="A2459" s="7" t="s">
        <v>437</v>
      </c>
      <c r="C2459" s="8">
        <v>3.0470000000000001E-2</v>
      </c>
      <c r="D2459" s="8">
        <v>0.05</v>
      </c>
      <c r="E2459" s="19"/>
    </row>
    <row r="2460" spans="1:5" x14ac:dyDescent="0.25">
      <c r="A2460" s="7" t="s">
        <v>438</v>
      </c>
      <c r="C2460" s="8">
        <v>3.0120000000000001E-2</v>
      </c>
      <c r="D2460" s="8">
        <v>0.05</v>
      </c>
      <c r="E2460" s="19"/>
    </row>
    <row r="2461" spans="1:5" x14ac:dyDescent="0.25">
      <c r="A2461" s="7" t="s">
        <v>439</v>
      </c>
      <c r="C2461" s="8">
        <v>3.0619999999999998E-2</v>
      </c>
      <c r="D2461" s="8">
        <v>0.05</v>
      </c>
      <c r="E2461" s="19"/>
    </row>
    <row r="2462" spans="1:5" x14ac:dyDescent="0.25">
      <c r="A2462" s="7" t="s">
        <v>440</v>
      </c>
      <c r="C2462" s="8">
        <v>3.0369999999999998E-2</v>
      </c>
      <c r="D2462" s="8">
        <v>0.05</v>
      </c>
      <c r="E2462" s="19"/>
    </row>
    <row r="2463" spans="1:5" x14ac:dyDescent="0.25">
      <c r="A2463" s="7" t="s">
        <v>441</v>
      </c>
      <c r="C2463" s="8">
        <v>3.0139999999999997E-2</v>
      </c>
      <c r="D2463" s="8">
        <v>0.05</v>
      </c>
      <c r="E2463" s="19"/>
    </row>
    <row r="2464" spans="1:5" x14ac:dyDescent="0.25">
      <c r="A2464" s="7" t="s">
        <v>442</v>
      </c>
      <c r="C2464" s="8">
        <v>3.0810000000000001E-2</v>
      </c>
      <c r="D2464" s="8">
        <v>0.05</v>
      </c>
      <c r="E2464" s="19"/>
    </row>
    <row r="2465" spans="1:5" x14ac:dyDescent="0.25">
      <c r="A2465" s="7" t="s">
        <v>443</v>
      </c>
      <c r="C2465" s="8">
        <v>3.0960000000000001E-2</v>
      </c>
      <c r="D2465" s="8">
        <v>0.05</v>
      </c>
      <c r="E2465" s="19"/>
    </row>
    <row r="2466" spans="1:5" x14ac:dyDescent="0.25">
      <c r="A2466" s="7" t="s">
        <v>444</v>
      </c>
      <c r="C2466" s="8">
        <v>3.0430000000000002E-2</v>
      </c>
      <c r="D2466" s="8">
        <v>0.05</v>
      </c>
      <c r="E2466" s="19"/>
    </row>
    <row r="2467" spans="1:5" x14ac:dyDescent="0.25">
      <c r="A2467" s="7" t="s">
        <v>445</v>
      </c>
      <c r="C2467" s="8">
        <v>3.0810000000000001E-2</v>
      </c>
      <c r="D2467" s="8">
        <v>0.05</v>
      </c>
      <c r="E2467" s="19"/>
    </row>
    <row r="2468" spans="1:5" x14ac:dyDescent="0.25">
      <c r="A2468" s="7" t="s">
        <v>446</v>
      </c>
      <c r="C2468" s="8">
        <v>3.049E-2</v>
      </c>
      <c r="D2468" s="8">
        <v>0.05</v>
      </c>
      <c r="E2468" s="19"/>
    </row>
    <row r="2469" spans="1:5" x14ac:dyDescent="0.25">
      <c r="A2469" s="7" t="s">
        <v>447</v>
      </c>
      <c r="C2469" s="8">
        <v>3.0369999999999998E-2</v>
      </c>
      <c r="D2469" s="8">
        <v>0.05</v>
      </c>
      <c r="E2469" s="19"/>
    </row>
    <row r="2470" spans="1:5" x14ac:dyDescent="0.25">
      <c r="A2470" s="7" t="s">
        <v>448</v>
      </c>
      <c r="C2470" s="8">
        <v>3.039E-2</v>
      </c>
      <c r="D2470" s="8">
        <v>0.05</v>
      </c>
      <c r="E2470" s="19"/>
    </row>
    <row r="2471" spans="1:5" x14ac:dyDescent="0.25">
      <c r="A2471" s="7" t="s">
        <v>449</v>
      </c>
      <c r="C2471" s="8">
        <v>3.0430000000000002E-2</v>
      </c>
      <c r="D2471" s="8">
        <v>0.05</v>
      </c>
      <c r="E2471" s="19"/>
    </row>
    <row r="2472" spans="1:5" x14ac:dyDescent="0.25">
      <c r="A2472" s="7" t="s">
        <v>450</v>
      </c>
      <c r="C2472" s="8">
        <v>3.0679999999999999E-2</v>
      </c>
      <c r="D2472" s="8">
        <v>0.05</v>
      </c>
      <c r="E2472" s="19"/>
    </row>
    <row r="2473" spans="1:5" x14ac:dyDescent="0.25">
      <c r="A2473" s="7" t="s">
        <v>451</v>
      </c>
      <c r="C2473" s="8">
        <v>3.1320000000000001E-2</v>
      </c>
      <c r="D2473" s="8">
        <v>0.05</v>
      </c>
      <c r="E2473" s="19"/>
    </row>
    <row r="2474" spans="1:5" x14ac:dyDescent="0.25">
      <c r="A2474" s="7" t="s">
        <v>452</v>
      </c>
      <c r="C2474" s="8">
        <v>3.143E-2</v>
      </c>
      <c r="D2474" s="8">
        <v>0.05</v>
      </c>
      <c r="E2474" s="19"/>
    </row>
    <row r="2475" spans="1:5" x14ac:dyDescent="0.25">
      <c r="A2475" s="7" t="s">
        <v>453</v>
      </c>
      <c r="C2475" s="8">
        <v>3.1449999999999999E-2</v>
      </c>
      <c r="D2475" s="8">
        <v>0.05</v>
      </c>
      <c r="E2475" s="19"/>
    </row>
    <row r="2476" spans="1:5" x14ac:dyDescent="0.25">
      <c r="A2476" s="7" t="s">
        <v>454</v>
      </c>
      <c r="C2476" s="8">
        <v>3.1789999999999999E-2</v>
      </c>
      <c r="D2476" s="8">
        <v>0.05</v>
      </c>
      <c r="E2476" s="19"/>
    </row>
    <row r="2477" spans="1:5" x14ac:dyDescent="0.25">
      <c r="A2477" s="7" t="s">
        <v>455</v>
      </c>
      <c r="C2477" s="8">
        <v>3.1980000000000001E-2</v>
      </c>
      <c r="D2477" s="8">
        <v>0.05</v>
      </c>
      <c r="E2477" s="19"/>
    </row>
    <row r="2478" spans="1:5" x14ac:dyDescent="0.25">
      <c r="A2478" s="7" t="s">
        <v>456</v>
      </c>
      <c r="C2478" s="8">
        <v>3.159E-2</v>
      </c>
      <c r="D2478" s="8">
        <v>0.05</v>
      </c>
      <c r="E2478" s="19"/>
    </row>
    <row r="2479" spans="1:5" x14ac:dyDescent="0.25">
      <c r="A2479" s="7" t="s">
        <v>457</v>
      </c>
      <c r="C2479" s="8">
        <v>3.2000000000000001E-2</v>
      </c>
      <c r="D2479" s="8">
        <v>0.05</v>
      </c>
      <c r="E2479" s="19"/>
    </row>
    <row r="2480" spans="1:5" x14ac:dyDescent="0.25">
      <c r="A2480" s="7" t="s">
        <v>458</v>
      </c>
      <c r="C2480" s="8">
        <v>2.8759999999999997E-2</v>
      </c>
      <c r="D2480" s="8">
        <v>0.05</v>
      </c>
      <c r="E2480" s="19"/>
    </row>
    <row r="2481" spans="1:5" x14ac:dyDescent="0.25">
      <c r="A2481" s="7" t="s">
        <v>459</v>
      </c>
      <c r="C2481" s="8">
        <v>2.8759999999999997E-2</v>
      </c>
      <c r="D2481" s="8">
        <v>0.05</v>
      </c>
      <c r="E2481" s="19"/>
    </row>
    <row r="2482" spans="1:5" x14ac:dyDescent="0.25">
      <c r="A2482" s="7" t="s">
        <v>460</v>
      </c>
      <c r="C2482" s="8">
        <v>2.9180000000000001E-2</v>
      </c>
      <c r="D2482" s="8">
        <v>0.05</v>
      </c>
      <c r="E2482" s="19"/>
    </row>
    <row r="2483" spans="1:5" x14ac:dyDescent="0.25">
      <c r="A2483" s="7" t="s">
        <v>461</v>
      </c>
      <c r="C2483" s="8">
        <v>2.9350000000000001E-2</v>
      </c>
      <c r="D2483" s="8">
        <v>0.05</v>
      </c>
      <c r="E2483" s="19"/>
    </row>
    <row r="2484" spans="1:5" x14ac:dyDescent="0.25">
      <c r="A2484" s="7" t="s">
        <v>462</v>
      </c>
      <c r="C2484" s="8">
        <v>2.9590000000000002E-2</v>
      </c>
      <c r="D2484" s="8">
        <v>0.05</v>
      </c>
      <c r="E2484" s="19"/>
    </row>
    <row r="2485" spans="1:5" x14ac:dyDescent="0.25">
      <c r="A2485" s="7" t="s">
        <v>463</v>
      </c>
      <c r="C2485" s="8">
        <v>2.9559999999999999E-2</v>
      </c>
      <c r="D2485" s="8">
        <v>0.05</v>
      </c>
      <c r="E2485" s="19"/>
    </row>
    <row r="2486" spans="1:5" x14ac:dyDescent="0.25">
      <c r="A2486" s="7" t="s">
        <v>464</v>
      </c>
      <c r="C2486" s="8">
        <v>3.0139999999999997E-2</v>
      </c>
      <c r="D2486" s="8">
        <v>0.05</v>
      </c>
      <c r="E2486" s="19"/>
    </row>
    <row r="2487" spans="1:5" x14ac:dyDescent="0.25">
      <c r="A2487" s="7" t="s">
        <v>465</v>
      </c>
      <c r="C2487" s="8">
        <v>3.0329999999999999E-2</v>
      </c>
      <c r="D2487" s="8">
        <v>0.05</v>
      </c>
      <c r="E2487" s="19"/>
    </row>
    <row r="2488" spans="1:5" x14ac:dyDescent="0.25">
      <c r="A2488" s="7" t="s">
        <v>466</v>
      </c>
      <c r="C2488" s="8">
        <v>3.049E-2</v>
      </c>
      <c r="D2488" s="8">
        <v>0.05</v>
      </c>
      <c r="E2488" s="19"/>
    </row>
    <row r="2489" spans="1:5" x14ac:dyDescent="0.25">
      <c r="A2489" s="7" t="s">
        <v>467</v>
      </c>
      <c r="C2489" s="8">
        <v>3.0419999999999999E-2</v>
      </c>
      <c r="D2489" s="8">
        <v>0.05</v>
      </c>
      <c r="E2489" s="19"/>
    </row>
    <row r="2490" spans="1:5" x14ac:dyDescent="0.25">
      <c r="A2490" s="7" t="s">
        <v>468</v>
      </c>
      <c r="C2490" s="8">
        <v>3.0120000000000001E-2</v>
      </c>
      <c r="D2490" s="8">
        <v>0.05</v>
      </c>
      <c r="E2490" s="19"/>
    </row>
    <row r="2491" spans="1:5" x14ac:dyDescent="0.25">
      <c r="A2491" s="7" t="s">
        <v>469</v>
      </c>
      <c r="C2491" s="8">
        <v>2.9919999999999999E-2</v>
      </c>
      <c r="D2491" s="8">
        <v>0.05</v>
      </c>
      <c r="E2491" s="19"/>
    </row>
    <row r="2492" spans="1:5" x14ac:dyDescent="0.25">
      <c r="A2492" s="7" t="s">
        <v>470</v>
      </c>
      <c r="C2492" s="8">
        <v>2.8879999999999999E-2</v>
      </c>
      <c r="D2492" s="8">
        <v>0.05</v>
      </c>
      <c r="E2492" s="19"/>
    </row>
    <row r="2493" spans="1:5" x14ac:dyDescent="0.25">
      <c r="A2493" s="7" t="s">
        <v>471</v>
      </c>
      <c r="C2493" s="8">
        <v>2.8530000000000003E-2</v>
      </c>
      <c r="D2493" s="8">
        <v>0.05</v>
      </c>
      <c r="E2493" s="19"/>
    </row>
    <row r="2494" spans="1:5" x14ac:dyDescent="0.25">
      <c r="A2494" s="7" t="s">
        <v>472</v>
      </c>
      <c r="C2494" s="8">
        <v>2.843E-2</v>
      </c>
      <c r="D2494" s="8">
        <v>0.05</v>
      </c>
      <c r="E2494" s="19"/>
    </row>
    <row r="2495" spans="1:5" x14ac:dyDescent="0.25">
      <c r="A2495" s="7" t="s">
        <v>473</v>
      </c>
      <c r="C2495" s="8">
        <v>2.8900000000000002E-2</v>
      </c>
      <c r="D2495" s="8">
        <v>0.05</v>
      </c>
      <c r="E2495" s="19"/>
    </row>
    <row r="2496" spans="1:5" x14ac:dyDescent="0.25">
      <c r="A2496" s="7" t="s">
        <v>474</v>
      </c>
      <c r="C2496" s="8">
        <v>2.843E-2</v>
      </c>
      <c r="D2496" s="8">
        <v>0.05</v>
      </c>
      <c r="E2496" s="19"/>
    </row>
    <row r="2497" spans="1:5" x14ac:dyDescent="0.25">
      <c r="A2497" s="7" t="s">
        <v>475</v>
      </c>
      <c r="C2497" s="8">
        <v>2.8469999999999999E-2</v>
      </c>
      <c r="D2497" s="8">
        <v>0.05</v>
      </c>
      <c r="E2497" s="19"/>
    </row>
    <row r="2498" spans="1:5" x14ac:dyDescent="0.25">
      <c r="A2498" s="7" t="s">
        <v>476</v>
      </c>
      <c r="C2498" s="8">
        <v>2.886E-2</v>
      </c>
      <c r="D2498" s="8">
        <v>0.05</v>
      </c>
      <c r="E2498" s="19"/>
    </row>
    <row r="2499" spans="1:5" x14ac:dyDescent="0.25">
      <c r="A2499" s="7" t="s">
        <v>477</v>
      </c>
      <c r="C2499" s="8">
        <v>2.8919999999999998E-2</v>
      </c>
      <c r="D2499" s="8">
        <v>0.05</v>
      </c>
      <c r="E2499" s="19"/>
    </row>
    <row r="2500" spans="1:5" x14ac:dyDescent="0.25">
      <c r="A2500" s="7" t="s">
        <v>478</v>
      </c>
      <c r="C2500" s="8">
        <v>2.9089999999999998E-2</v>
      </c>
      <c r="D2500" s="8">
        <v>0.05</v>
      </c>
      <c r="E2500" s="19"/>
    </row>
    <row r="2501" spans="1:5" x14ac:dyDescent="0.25">
      <c r="A2501" s="7" t="s">
        <v>479</v>
      </c>
      <c r="C2501" s="8">
        <v>2.954E-2</v>
      </c>
      <c r="D2501" s="8">
        <v>0.05</v>
      </c>
      <c r="E2501" s="19"/>
    </row>
    <row r="2502" spans="1:5" x14ac:dyDescent="0.25">
      <c r="A2502" s="7" t="s">
        <v>480</v>
      </c>
      <c r="C2502" s="8">
        <v>2.9700000000000001E-2</v>
      </c>
      <c r="D2502" s="8">
        <v>0.05</v>
      </c>
      <c r="E2502" s="19"/>
    </row>
    <row r="2503" spans="1:5" x14ac:dyDescent="0.25">
      <c r="A2503" s="7" t="s">
        <v>481</v>
      </c>
      <c r="C2503" s="8">
        <v>2.981E-2</v>
      </c>
      <c r="D2503" s="8">
        <v>0.05</v>
      </c>
      <c r="E2503" s="19"/>
    </row>
    <row r="2504" spans="1:5" x14ac:dyDescent="0.25">
      <c r="A2504" s="7" t="s">
        <v>482</v>
      </c>
      <c r="C2504" s="8">
        <v>3.0009999999999998E-2</v>
      </c>
      <c r="D2504" s="8">
        <v>0.05</v>
      </c>
      <c r="E2504" s="19"/>
    </row>
    <row r="2505" spans="1:5" x14ac:dyDescent="0.25">
      <c r="A2505" s="7" t="s">
        <v>483</v>
      </c>
      <c r="C2505" s="8">
        <v>2.9590000000000002E-2</v>
      </c>
      <c r="D2505" s="8">
        <v>0.05</v>
      </c>
      <c r="E2505" s="19"/>
    </row>
    <row r="2506" spans="1:5" x14ac:dyDescent="0.25">
      <c r="A2506" s="7" t="s">
        <v>484</v>
      </c>
      <c r="C2506" s="8">
        <v>2.9479999999999999E-2</v>
      </c>
      <c r="D2506" s="8">
        <v>0.05</v>
      </c>
      <c r="E2506" s="19"/>
    </row>
    <row r="2507" spans="1:5" x14ac:dyDescent="0.25">
      <c r="A2507" s="7" t="s">
        <v>485</v>
      </c>
      <c r="C2507" s="8">
        <v>2.9409999999999999E-2</v>
      </c>
      <c r="D2507" s="8">
        <v>0.05</v>
      </c>
      <c r="E2507" s="19"/>
    </row>
    <row r="2508" spans="1:5" x14ac:dyDescent="0.25">
      <c r="A2508" s="7" t="s">
        <v>486</v>
      </c>
      <c r="C2508" s="8">
        <v>2.9590000000000002E-2</v>
      </c>
      <c r="D2508" s="8">
        <v>0.05</v>
      </c>
      <c r="E2508" s="19"/>
    </row>
    <row r="2509" spans="1:5" x14ac:dyDescent="0.25">
      <c r="A2509" s="7" t="s">
        <v>487</v>
      </c>
      <c r="C2509" s="8">
        <v>2.971E-2</v>
      </c>
      <c r="D2509" s="8">
        <v>0.05</v>
      </c>
      <c r="E2509" s="19"/>
    </row>
    <row r="2510" spans="1:5" x14ac:dyDescent="0.25">
      <c r="A2510" s="7" t="s">
        <v>488</v>
      </c>
      <c r="C2510" s="8">
        <v>2.9830000000000002E-2</v>
      </c>
      <c r="D2510" s="8">
        <v>0.05</v>
      </c>
      <c r="E2510" s="19"/>
    </row>
    <row r="2511" spans="1:5" x14ac:dyDescent="0.25">
      <c r="A2511" s="7" t="s">
        <v>489</v>
      </c>
      <c r="C2511" s="8">
        <v>2.9559999999999999E-2</v>
      </c>
      <c r="D2511" s="8">
        <v>0.05</v>
      </c>
      <c r="E2511" s="19"/>
    </row>
    <row r="2512" spans="1:5" x14ac:dyDescent="0.25">
      <c r="A2512" s="7" t="s">
        <v>490</v>
      </c>
      <c r="C2512" s="8">
        <v>3.0079999999999999E-2</v>
      </c>
      <c r="D2512" s="8">
        <v>0.05</v>
      </c>
      <c r="E2512" s="19"/>
    </row>
    <row r="2513" spans="1:5" x14ac:dyDescent="0.25">
      <c r="A2513" s="7" t="s">
        <v>491</v>
      </c>
      <c r="C2513" s="8">
        <v>3.0329999999999999E-2</v>
      </c>
      <c r="D2513" s="8">
        <v>0.05</v>
      </c>
      <c r="E2513" s="19"/>
    </row>
    <row r="2514" spans="1:5" x14ac:dyDescent="0.25">
      <c r="A2514" s="7" t="s">
        <v>492</v>
      </c>
      <c r="C2514" s="8">
        <v>3.023E-2</v>
      </c>
      <c r="D2514" s="8">
        <v>0.05</v>
      </c>
      <c r="E2514" s="19"/>
    </row>
    <row r="2515" spans="1:5" x14ac:dyDescent="0.25">
      <c r="A2515" s="7" t="s">
        <v>493</v>
      </c>
      <c r="C2515" s="8">
        <v>3.0190000000000002E-2</v>
      </c>
      <c r="D2515" s="8">
        <v>0.05</v>
      </c>
      <c r="E2515" s="19"/>
    </row>
    <row r="2516" spans="1:5" x14ac:dyDescent="0.25">
      <c r="A2516" s="7" t="s">
        <v>494</v>
      </c>
      <c r="C2516" s="8">
        <v>3.0419999999999999E-2</v>
      </c>
      <c r="D2516" s="8">
        <v>0.05</v>
      </c>
      <c r="E2516" s="19"/>
    </row>
    <row r="2517" spans="1:5" x14ac:dyDescent="0.25">
      <c r="A2517" s="7" t="s">
        <v>495</v>
      </c>
      <c r="C2517" s="8">
        <v>3.0529999999999998E-2</v>
      </c>
      <c r="D2517" s="8">
        <v>0.05</v>
      </c>
      <c r="E2517" s="19"/>
    </row>
    <row r="2518" spans="1:5" x14ac:dyDescent="0.25">
      <c r="A2518" s="7" t="s">
        <v>496</v>
      </c>
      <c r="C2518" s="8">
        <v>3.082E-2</v>
      </c>
      <c r="D2518" s="8">
        <v>0.05</v>
      </c>
      <c r="E2518" s="19"/>
    </row>
    <row r="2519" spans="1:5" x14ac:dyDescent="0.25">
      <c r="A2519" s="7" t="s">
        <v>497</v>
      </c>
      <c r="C2519" s="8">
        <v>3.0769999999999999E-2</v>
      </c>
      <c r="D2519" s="8">
        <v>0.05</v>
      </c>
      <c r="E2519" s="19"/>
    </row>
    <row r="2520" spans="1:5" x14ac:dyDescent="0.25">
      <c r="A2520" s="7" t="s">
        <v>498</v>
      </c>
      <c r="C2520" s="8">
        <v>3.0259999999999999E-2</v>
      </c>
      <c r="D2520" s="8">
        <v>0.05</v>
      </c>
      <c r="E2520" s="19"/>
    </row>
    <row r="2521" spans="1:5" x14ac:dyDescent="0.25">
      <c r="A2521" s="7" t="s">
        <v>499</v>
      </c>
      <c r="C2521" s="8">
        <v>3.0210000000000001E-2</v>
      </c>
      <c r="D2521" s="8">
        <v>0.05</v>
      </c>
      <c r="E2521" s="19"/>
    </row>
    <row r="2522" spans="1:5" x14ac:dyDescent="0.25">
      <c r="A2522" s="7" t="s">
        <v>500</v>
      </c>
      <c r="C2522" s="8">
        <v>3.0529999999999998E-2</v>
      </c>
      <c r="D2522" s="8">
        <v>0.05</v>
      </c>
      <c r="E2522" s="19"/>
    </row>
    <row r="2523" spans="1:5" x14ac:dyDescent="0.25">
      <c r="A2523" s="7" t="s">
        <v>501</v>
      </c>
      <c r="C2523" s="8">
        <v>3.082E-2</v>
      </c>
      <c r="D2523" s="8">
        <v>0.05</v>
      </c>
      <c r="E2523" s="19"/>
    </row>
    <row r="2524" spans="1:5" x14ac:dyDescent="0.25">
      <c r="A2524" s="7" t="s">
        <v>502</v>
      </c>
      <c r="C2524" s="8">
        <v>3.1059999999999997E-2</v>
      </c>
      <c r="D2524" s="8">
        <v>0.05</v>
      </c>
      <c r="E2524" s="19"/>
    </row>
    <row r="2525" spans="1:5" x14ac:dyDescent="0.25">
      <c r="A2525" s="7" t="s">
        <v>503</v>
      </c>
      <c r="C2525" s="8">
        <v>3.1549999999999995E-2</v>
      </c>
      <c r="D2525" s="8">
        <v>0.05</v>
      </c>
      <c r="E2525" s="19"/>
    </row>
    <row r="2526" spans="1:5" x14ac:dyDescent="0.25">
      <c r="A2526" s="7" t="s">
        <v>504</v>
      </c>
      <c r="C2526" s="8">
        <v>3.1600000000000003E-2</v>
      </c>
      <c r="D2526" s="8">
        <v>0.05</v>
      </c>
      <c r="E2526" s="19"/>
    </row>
    <row r="2527" spans="1:5" x14ac:dyDescent="0.25">
      <c r="A2527" s="7" t="s">
        <v>505</v>
      </c>
      <c r="C2527" s="8">
        <v>3.1449999999999999E-2</v>
      </c>
      <c r="D2527" s="8">
        <v>0.05</v>
      </c>
      <c r="E2527" s="19"/>
    </row>
    <row r="2528" spans="1:5" x14ac:dyDescent="0.25">
      <c r="A2528" s="7" t="s">
        <v>506</v>
      </c>
      <c r="C2528" s="8">
        <v>3.125E-2</v>
      </c>
      <c r="D2528" s="8">
        <v>0.05</v>
      </c>
      <c r="E2528" s="19"/>
    </row>
    <row r="2529" spans="1:5" x14ac:dyDescent="0.25">
      <c r="A2529" s="7" t="s">
        <v>507</v>
      </c>
      <c r="C2529" s="8">
        <v>3.1009999999999999E-2</v>
      </c>
      <c r="D2529" s="8">
        <v>0.05</v>
      </c>
      <c r="E2529" s="19"/>
    </row>
    <row r="2530" spans="1:5" x14ac:dyDescent="0.25">
      <c r="A2530" s="7" t="s">
        <v>508</v>
      </c>
      <c r="C2530" s="8">
        <v>3.049E-2</v>
      </c>
      <c r="D2530" s="8">
        <v>0.05</v>
      </c>
      <c r="E2530" s="19"/>
    </row>
    <row r="2531" spans="1:5" x14ac:dyDescent="0.25">
      <c r="A2531" s="7" t="s">
        <v>509</v>
      </c>
      <c r="C2531" s="8">
        <v>3.082E-2</v>
      </c>
      <c r="D2531" s="8">
        <v>0.05</v>
      </c>
      <c r="E2531" s="19"/>
    </row>
    <row r="2532" spans="1:5" x14ac:dyDescent="0.25">
      <c r="A2532" s="7" t="s">
        <v>510</v>
      </c>
      <c r="C2532" s="8">
        <v>3.082E-2</v>
      </c>
      <c r="D2532" s="8">
        <v>0.05</v>
      </c>
      <c r="E2532" s="19"/>
    </row>
    <row r="2533" spans="1:5" x14ac:dyDescent="0.25">
      <c r="A2533" s="7" t="s">
        <v>511</v>
      </c>
      <c r="C2533" s="8">
        <v>3.1300000000000001E-2</v>
      </c>
      <c r="D2533" s="8">
        <v>0.05</v>
      </c>
      <c r="E2533" s="19"/>
    </row>
    <row r="2534" spans="1:5" x14ac:dyDescent="0.25">
      <c r="A2534" s="7" t="s">
        <v>512</v>
      </c>
      <c r="C2534" s="8">
        <v>3.2000000000000001E-2</v>
      </c>
      <c r="D2534" s="8">
        <v>0.05</v>
      </c>
      <c r="E2534" s="19"/>
    </row>
    <row r="2535" spans="1:5" x14ac:dyDescent="0.25">
      <c r="A2535" s="7" t="s">
        <v>513</v>
      </c>
      <c r="C2535" s="8">
        <v>3.1850000000000003E-2</v>
      </c>
      <c r="D2535" s="8">
        <v>0.05</v>
      </c>
      <c r="E2535" s="19"/>
    </row>
    <row r="2536" spans="1:5" x14ac:dyDescent="0.25">
      <c r="A2536" s="7" t="s">
        <v>514</v>
      </c>
      <c r="C2536" s="8">
        <v>3.2259999999999997E-2</v>
      </c>
      <c r="D2536" s="8">
        <v>0.05</v>
      </c>
      <c r="E2536" s="19"/>
    </row>
    <row r="2537" spans="1:5" x14ac:dyDescent="0.25">
      <c r="A2537" s="7" t="s">
        <v>515</v>
      </c>
      <c r="C2537" s="8">
        <v>3.1600000000000003E-2</v>
      </c>
      <c r="D2537" s="8">
        <v>0.05</v>
      </c>
      <c r="E2537" s="19"/>
    </row>
    <row r="2538" spans="1:5" x14ac:dyDescent="0.25">
      <c r="A2538" s="7" t="s">
        <v>516</v>
      </c>
      <c r="C2538" s="8">
        <v>3.1899999999999998E-2</v>
      </c>
      <c r="D2538" s="8">
        <v>0.05</v>
      </c>
      <c r="E2538" s="19"/>
    </row>
    <row r="2539" spans="1:5" x14ac:dyDescent="0.25">
      <c r="A2539" s="7" t="s">
        <v>517</v>
      </c>
      <c r="C2539" s="8">
        <v>3.236E-2</v>
      </c>
      <c r="D2539" s="8">
        <v>0.05</v>
      </c>
      <c r="E2539" s="19"/>
    </row>
    <row r="2540" spans="1:5" x14ac:dyDescent="0.25">
      <c r="A2540" s="7" t="s">
        <v>518</v>
      </c>
      <c r="C2540" s="8">
        <v>3.2309999999999998E-2</v>
      </c>
      <c r="D2540" s="8">
        <v>0.05</v>
      </c>
      <c r="E2540" s="19"/>
    </row>
    <row r="2541" spans="1:5" x14ac:dyDescent="0.25">
      <c r="A2541" s="7" t="s">
        <v>519</v>
      </c>
      <c r="C2541" s="8">
        <v>3.1649999999999998E-2</v>
      </c>
      <c r="D2541" s="8">
        <v>0.05</v>
      </c>
      <c r="E2541" s="19"/>
    </row>
    <row r="2542" spans="1:5" x14ac:dyDescent="0.25">
      <c r="A2542" s="7" t="s">
        <v>520</v>
      </c>
      <c r="C2542" s="8">
        <v>3.1850000000000003E-2</v>
      </c>
      <c r="D2542" s="8">
        <v>0.05</v>
      </c>
      <c r="E2542" s="19"/>
    </row>
    <row r="2543" spans="1:5" x14ac:dyDescent="0.25">
      <c r="A2543" s="7" t="s">
        <v>521</v>
      </c>
      <c r="C2543" s="8">
        <v>3.1899999999999998E-2</v>
      </c>
      <c r="D2543" s="8">
        <v>0.05</v>
      </c>
      <c r="E2543" s="19"/>
    </row>
    <row r="2544" spans="1:5" x14ac:dyDescent="0.25">
      <c r="A2544" s="7" t="s">
        <v>522</v>
      </c>
      <c r="C2544" s="8">
        <v>3.2210000000000003E-2</v>
      </c>
      <c r="D2544" s="8">
        <v>0.05</v>
      </c>
      <c r="E2544" s="19"/>
    </row>
    <row r="2545" spans="1:5" x14ac:dyDescent="0.25">
      <c r="A2545" s="7" t="s">
        <v>523</v>
      </c>
      <c r="C2545" s="8">
        <v>3.2629999999999999E-2</v>
      </c>
      <c r="D2545" s="8">
        <v>0.05</v>
      </c>
      <c r="E2545" s="19"/>
    </row>
    <row r="2546" spans="1:5" x14ac:dyDescent="0.25">
      <c r="A2546" s="7" t="s">
        <v>524</v>
      </c>
      <c r="C2546" s="8">
        <v>3.3669999999999999E-2</v>
      </c>
      <c r="D2546" s="8">
        <v>0.05</v>
      </c>
      <c r="E2546" s="19"/>
    </row>
    <row r="2547" spans="1:5" x14ac:dyDescent="0.25">
      <c r="A2547" s="7" t="s">
        <v>525</v>
      </c>
      <c r="C2547" s="8">
        <v>3.3059999999999999E-2</v>
      </c>
      <c r="D2547" s="8">
        <v>0.05</v>
      </c>
      <c r="E2547" s="19"/>
    </row>
    <row r="2548" spans="1:5" x14ac:dyDescent="0.25">
      <c r="A2548" s="7" t="s">
        <v>526</v>
      </c>
      <c r="C2548" s="8">
        <v>3.3730000000000003E-2</v>
      </c>
      <c r="D2548" s="8">
        <v>0.05</v>
      </c>
      <c r="E2548" s="19"/>
    </row>
    <row r="2549" spans="1:5" x14ac:dyDescent="0.25">
      <c r="A2549" s="7" t="s">
        <v>527</v>
      </c>
      <c r="C2549" s="8">
        <v>3.4130000000000001E-2</v>
      </c>
      <c r="D2549" s="8">
        <v>0.05</v>
      </c>
      <c r="E2549" s="19"/>
    </row>
    <row r="2550" spans="1:5" x14ac:dyDescent="0.25">
      <c r="A2550" s="7" t="s">
        <v>528</v>
      </c>
      <c r="C2550" s="8">
        <v>3.3170000000000005E-2</v>
      </c>
      <c r="D2550" s="8">
        <v>0.05</v>
      </c>
      <c r="E2550" s="19"/>
    </row>
    <row r="2551" spans="1:5" x14ac:dyDescent="0.25">
      <c r="A2551" s="7" t="s">
        <v>529</v>
      </c>
      <c r="C2551" s="8">
        <v>3.3279999999999997E-2</v>
      </c>
      <c r="D2551" s="8">
        <v>0.05</v>
      </c>
      <c r="E2551" s="19"/>
    </row>
    <row r="2552" spans="1:5" x14ac:dyDescent="0.25">
      <c r="A2552" s="7" t="s">
        <v>530</v>
      </c>
      <c r="C2552" s="8">
        <v>3.3329999999999999E-2</v>
      </c>
      <c r="D2552" s="8">
        <v>0.05</v>
      </c>
      <c r="E2552" s="19"/>
    </row>
    <row r="2553" spans="1:5" x14ac:dyDescent="0.25">
      <c r="A2553" s="7" t="s">
        <v>531</v>
      </c>
      <c r="C2553" s="8">
        <v>3.356E-2</v>
      </c>
      <c r="D2553" s="8">
        <v>0.05</v>
      </c>
      <c r="E2553" s="19"/>
    </row>
    <row r="2554" spans="1:5" x14ac:dyDescent="0.25">
      <c r="A2554" s="7" t="s">
        <v>532</v>
      </c>
      <c r="C2554" s="8">
        <v>3.356E-2</v>
      </c>
      <c r="D2554" s="8">
        <v>0.05</v>
      </c>
      <c r="E2554" s="19"/>
    </row>
    <row r="2555" spans="1:5" x14ac:dyDescent="0.25">
      <c r="A2555" s="7" t="s">
        <v>533</v>
      </c>
      <c r="C2555" s="8">
        <v>3.3279999999999997E-2</v>
      </c>
      <c r="D2555" s="8">
        <v>0.05</v>
      </c>
      <c r="E2555" s="19"/>
    </row>
    <row r="2556" spans="1:5" x14ac:dyDescent="0.25">
      <c r="A2556" s="7" t="s">
        <v>534</v>
      </c>
      <c r="C2556" s="8">
        <v>3.3439999999999998E-2</v>
      </c>
      <c r="D2556" s="8">
        <v>0.05</v>
      </c>
      <c r="E2556" s="19"/>
    </row>
    <row r="2557" spans="1:5" x14ac:dyDescent="0.25">
      <c r="A2557" s="7" t="s">
        <v>535</v>
      </c>
      <c r="C2557" s="8">
        <v>3.4189999999999998E-2</v>
      </c>
      <c r="D2557" s="8">
        <v>0.05</v>
      </c>
      <c r="E2557" s="19"/>
    </row>
    <row r="2558" spans="1:5" x14ac:dyDescent="0.25">
      <c r="A2558" s="7" t="s">
        <v>536</v>
      </c>
      <c r="C2558" s="8">
        <v>3.4189999999999998E-2</v>
      </c>
      <c r="D2558" s="8">
        <v>0.05</v>
      </c>
      <c r="E2558" s="19"/>
    </row>
    <row r="2559" spans="1:5" x14ac:dyDescent="0.25">
      <c r="A2559" s="7" t="s">
        <v>537</v>
      </c>
      <c r="C2559" s="8">
        <v>3.3669999999999999E-2</v>
      </c>
      <c r="D2559" s="8">
        <v>0.05</v>
      </c>
      <c r="E2559" s="19"/>
    </row>
    <row r="2560" spans="1:5" x14ac:dyDescent="0.25">
      <c r="A2560" s="7" t="s">
        <v>538</v>
      </c>
      <c r="C2560" s="8">
        <v>3.3959999999999997E-2</v>
      </c>
      <c r="D2560" s="8">
        <v>0.05</v>
      </c>
      <c r="E2560" s="19"/>
    </row>
    <row r="2561" spans="1:5" x14ac:dyDescent="0.25">
      <c r="A2561" s="7" t="s">
        <v>539</v>
      </c>
      <c r="C2561" s="8">
        <v>3.4419999999999999E-2</v>
      </c>
      <c r="D2561" s="8">
        <v>0.05</v>
      </c>
      <c r="E2561" s="19"/>
    </row>
    <row r="2562" spans="1:5" x14ac:dyDescent="0.25">
      <c r="A2562" s="7" t="s">
        <v>540</v>
      </c>
      <c r="C2562" s="8">
        <v>3.4189999999999998E-2</v>
      </c>
      <c r="D2562" s="8">
        <v>0.05</v>
      </c>
      <c r="E2562" s="19"/>
    </row>
    <row r="2563" spans="1:5" x14ac:dyDescent="0.25">
      <c r="A2563" s="7" t="s">
        <v>541</v>
      </c>
      <c r="C2563" s="8">
        <v>3.4720000000000001E-2</v>
      </c>
      <c r="D2563" s="8">
        <v>0.05</v>
      </c>
      <c r="E2563" s="19"/>
    </row>
    <row r="2564" spans="1:5" x14ac:dyDescent="0.25">
      <c r="A2564" s="7" t="s">
        <v>542</v>
      </c>
      <c r="C2564" s="8">
        <v>3.279E-2</v>
      </c>
      <c r="D2564" s="8">
        <v>0.05</v>
      </c>
      <c r="E2564" s="19"/>
    </row>
    <row r="2565" spans="1:5" x14ac:dyDescent="0.25">
      <c r="A2565" s="7" t="s">
        <v>543</v>
      </c>
      <c r="C2565" s="8">
        <v>3.2890000000000003E-2</v>
      </c>
      <c r="D2565" s="8">
        <v>0.05</v>
      </c>
      <c r="E2565" s="19"/>
    </row>
    <row r="2566" spans="1:5" x14ac:dyDescent="0.25">
      <c r="A2566" s="7" t="s">
        <v>544</v>
      </c>
      <c r="C2566" s="8">
        <v>3.3000000000000002E-2</v>
      </c>
      <c r="D2566" s="8">
        <v>0.05</v>
      </c>
      <c r="E2566" s="19"/>
    </row>
    <row r="2567" spans="1:5" x14ac:dyDescent="0.25">
      <c r="A2567" s="7" t="s">
        <v>545</v>
      </c>
      <c r="C2567" s="8">
        <v>3.3390000000000003E-2</v>
      </c>
      <c r="D2567" s="8">
        <v>0.05</v>
      </c>
      <c r="E2567" s="19"/>
    </row>
    <row r="2568" spans="1:5" x14ac:dyDescent="0.25">
      <c r="A2568" s="7" t="s">
        <v>546</v>
      </c>
      <c r="C2568" s="8">
        <v>3.3279999999999997E-2</v>
      </c>
      <c r="D2568" s="8">
        <v>0.05</v>
      </c>
      <c r="E2568" s="19"/>
    </row>
    <row r="2569" spans="1:5" x14ac:dyDescent="0.25">
      <c r="A2569" s="7" t="s">
        <v>547</v>
      </c>
      <c r="C2569" s="8">
        <v>3.3279999999999997E-2</v>
      </c>
      <c r="D2569" s="8">
        <v>0.05</v>
      </c>
      <c r="E2569" s="19"/>
    </row>
    <row r="2570" spans="1:5" x14ac:dyDescent="0.25">
      <c r="A2570" s="7" t="s">
        <v>548</v>
      </c>
      <c r="C2570" s="8">
        <v>3.5459999999999998E-2</v>
      </c>
      <c r="D2570" s="8">
        <v>0.05</v>
      </c>
      <c r="E2570" s="19"/>
    </row>
    <row r="2571" spans="1:5" x14ac:dyDescent="0.25">
      <c r="A2571" s="7" t="s">
        <v>549</v>
      </c>
      <c r="C2571" s="8">
        <v>3.6560000000000002E-2</v>
      </c>
      <c r="D2571" s="8">
        <v>0.05</v>
      </c>
      <c r="E2571" s="19"/>
    </row>
    <row r="2572" spans="1:5" x14ac:dyDescent="0.25">
      <c r="A2572" s="7" t="s">
        <v>550</v>
      </c>
      <c r="C2572" s="8">
        <v>3.6459999999999999E-2</v>
      </c>
      <c r="D2572" s="8">
        <v>0.05</v>
      </c>
      <c r="E2572" s="19"/>
    </row>
    <row r="2573" spans="1:5" x14ac:dyDescent="0.25">
      <c r="A2573" s="7" t="s">
        <v>551</v>
      </c>
      <c r="C2573" s="8">
        <v>3.6499999999999998E-2</v>
      </c>
      <c r="D2573" s="8">
        <v>0.05</v>
      </c>
      <c r="E2573" s="19"/>
    </row>
    <row r="2574" spans="1:5" x14ac:dyDescent="0.25">
      <c r="A2574" s="7" t="s">
        <v>552</v>
      </c>
      <c r="C2574" s="8">
        <v>3.6760000000000001E-2</v>
      </c>
      <c r="D2574" s="8">
        <v>0.05</v>
      </c>
      <c r="E2574" s="19"/>
    </row>
    <row r="2575" spans="1:5" x14ac:dyDescent="0.25">
      <c r="A2575" s="7" t="s">
        <v>553</v>
      </c>
      <c r="C2575" s="8">
        <v>3.6499999999999998E-2</v>
      </c>
      <c r="D2575" s="8">
        <v>0.05</v>
      </c>
      <c r="E2575" s="19"/>
    </row>
    <row r="2576" spans="1:5" x14ac:dyDescent="0.25">
      <c r="A2576" s="7" t="s">
        <v>554</v>
      </c>
      <c r="C2576" s="8">
        <v>3.6459999999999999E-2</v>
      </c>
      <c r="D2576" s="8">
        <v>0.05</v>
      </c>
      <c r="E2576" s="19"/>
    </row>
    <row r="2577" spans="1:5" x14ac:dyDescent="0.25">
      <c r="A2577" s="7" t="s">
        <v>555</v>
      </c>
      <c r="C2577" s="8">
        <v>3.6459999999999999E-2</v>
      </c>
      <c r="D2577" s="8">
        <v>0.05</v>
      </c>
      <c r="E2577" s="19"/>
    </row>
    <row r="2578" spans="1:5" x14ac:dyDescent="0.25">
      <c r="A2578" s="7" t="s">
        <v>556</v>
      </c>
      <c r="C2578" s="8">
        <v>3.7559999999999996E-2</v>
      </c>
      <c r="D2578" s="8">
        <v>0.05</v>
      </c>
      <c r="E2578" s="19"/>
    </row>
    <row r="2579" spans="1:5" x14ac:dyDescent="0.25">
      <c r="A2579" s="7" t="s">
        <v>557</v>
      </c>
      <c r="C2579" s="8">
        <v>3.7580000000000002E-2</v>
      </c>
      <c r="D2579" s="8">
        <v>0.05</v>
      </c>
      <c r="E2579" s="19"/>
    </row>
    <row r="2580" spans="1:5" x14ac:dyDescent="0.25">
      <c r="A2580" s="7" t="s">
        <v>558</v>
      </c>
      <c r="C2580" s="8">
        <v>3.7559999999999996E-2</v>
      </c>
      <c r="D2580" s="8">
        <v>0.05</v>
      </c>
      <c r="E2580" s="19"/>
    </row>
    <row r="2581" spans="1:5" x14ac:dyDescent="0.25">
      <c r="A2581" s="7" t="s">
        <v>559</v>
      </c>
      <c r="C2581" s="8">
        <v>3.8440000000000002E-2</v>
      </c>
      <c r="D2581" s="8">
        <v>0.05</v>
      </c>
      <c r="E2581" s="19"/>
    </row>
    <row r="2582" spans="1:5" x14ac:dyDescent="0.25">
      <c r="A2582" s="7" t="s">
        <v>560</v>
      </c>
      <c r="C2582" s="8">
        <v>3.8440000000000002E-2</v>
      </c>
      <c r="D2582" s="8">
        <v>0.05</v>
      </c>
      <c r="E2582" s="19"/>
    </row>
    <row r="2583" spans="1:5" x14ac:dyDescent="0.25">
      <c r="A2583" s="7" t="s">
        <v>561</v>
      </c>
      <c r="C2583" s="8">
        <v>3.8420000000000003E-2</v>
      </c>
      <c r="D2583" s="8">
        <v>0.05</v>
      </c>
      <c r="E2583" s="19"/>
    </row>
    <row r="2584" spans="1:5" x14ac:dyDescent="0.25">
      <c r="A2584" s="7" t="s">
        <v>562</v>
      </c>
      <c r="C2584" s="8">
        <v>3.8460000000000001E-2</v>
      </c>
      <c r="D2584" s="8">
        <v>0.05</v>
      </c>
      <c r="E2584" s="19"/>
    </row>
    <row r="2585" spans="1:5" x14ac:dyDescent="0.25">
      <c r="A2585" s="7" t="s">
        <v>563</v>
      </c>
      <c r="C2585" s="8">
        <v>3.8420000000000003E-2</v>
      </c>
      <c r="D2585" s="8">
        <v>0.05</v>
      </c>
      <c r="E2585" s="19"/>
    </row>
    <row r="2586" spans="1:5" x14ac:dyDescent="0.25">
      <c r="A2586" s="7" t="s">
        <v>564</v>
      </c>
      <c r="C2586" s="8">
        <v>4.2279999999999998E-2</v>
      </c>
      <c r="D2586" s="8">
        <v>0.05</v>
      </c>
      <c r="E2586" s="19"/>
    </row>
    <row r="2587" spans="1:5" x14ac:dyDescent="0.25">
      <c r="A2587" s="7" t="s">
        <v>565</v>
      </c>
      <c r="C2587" s="8">
        <v>4.2640000000000004E-2</v>
      </c>
      <c r="D2587" s="8">
        <v>0.05</v>
      </c>
      <c r="E2587" s="19"/>
    </row>
    <row r="2588" spans="1:5" x14ac:dyDescent="0.25">
      <c r="A2588" s="7" t="s">
        <v>566</v>
      </c>
      <c r="C2588" s="8">
        <v>4.2419999999999999E-2</v>
      </c>
      <c r="D2588" s="8">
        <v>0.05</v>
      </c>
      <c r="E2588" s="19"/>
    </row>
    <row r="2589" spans="1:5" x14ac:dyDescent="0.25">
      <c r="A2589" s="7" t="s">
        <v>567</v>
      </c>
      <c r="C2589" s="8">
        <v>4.3150000000000001E-2</v>
      </c>
      <c r="D2589" s="8">
        <v>0.05</v>
      </c>
      <c r="E2589" s="19"/>
    </row>
    <row r="2590" spans="1:5" x14ac:dyDescent="0.25">
      <c r="A2590" s="7" t="s">
        <v>568</v>
      </c>
      <c r="C2590" s="8">
        <v>4.367E-2</v>
      </c>
      <c r="D2590" s="8">
        <v>0.05</v>
      </c>
      <c r="E2590" s="19"/>
    </row>
    <row r="2591" spans="1:5" x14ac:dyDescent="0.25">
      <c r="A2591" s="7" t="s">
        <v>569</v>
      </c>
      <c r="C2591" s="8">
        <v>4.3720000000000002E-2</v>
      </c>
      <c r="D2591" s="8">
        <v>0.05</v>
      </c>
      <c r="E2591" s="19"/>
    </row>
    <row r="2592" spans="1:5" x14ac:dyDescent="0.25">
      <c r="A2592" s="7" t="s">
        <v>570</v>
      </c>
      <c r="C2592" s="8">
        <v>4.3570000000000005E-2</v>
      </c>
      <c r="D2592" s="8">
        <v>0.05</v>
      </c>
      <c r="E2592" s="19"/>
    </row>
    <row r="2593" spans="1:5" x14ac:dyDescent="0.25">
      <c r="A2593" s="7" t="s">
        <v>571</v>
      </c>
      <c r="C2593" s="8">
        <v>4.1449999999999994E-2</v>
      </c>
      <c r="D2593" s="8">
        <v>0.05</v>
      </c>
      <c r="E2593" s="19"/>
    </row>
    <row r="2594" spans="1:5" x14ac:dyDescent="0.25">
      <c r="A2594" s="7" t="s">
        <v>572</v>
      </c>
      <c r="C2594" s="8">
        <v>4.2190000000000005E-2</v>
      </c>
      <c r="D2594" s="8">
        <v>0.05</v>
      </c>
      <c r="E2594" s="19"/>
    </row>
    <row r="2595" spans="1:5" x14ac:dyDescent="0.25">
      <c r="A2595" s="7" t="s">
        <v>573</v>
      </c>
      <c r="C2595" s="8">
        <v>4.2130000000000001E-2</v>
      </c>
      <c r="D2595" s="8">
        <v>0.05</v>
      </c>
      <c r="E2595" s="19"/>
    </row>
    <row r="2596" spans="1:5" x14ac:dyDescent="0.25">
      <c r="A2596" s="7" t="s">
        <v>574</v>
      </c>
      <c r="C2596" s="8">
        <v>4.1840000000000002E-2</v>
      </c>
      <c r="D2596" s="8">
        <v>0.05</v>
      </c>
      <c r="E2596" s="19"/>
    </row>
    <row r="2597" spans="1:5" x14ac:dyDescent="0.25">
      <c r="A2597" s="7" t="s">
        <v>575</v>
      </c>
      <c r="C2597" s="8">
        <v>4.4349999999999994E-2</v>
      </c>
      <c r="D2597" s="8">
        <v>0.05</v>
      </c>
      <c r="E2597" s="19"/>
    </row>
    <row r="2598" spans="1:5" x14ac:dyDescent="0.25">
      <c r="A2598" s="7" t="s">
        <v>576</v>
      </c>
      <c r="C2598" s="8">
        <v>4.505E-2</v>
      </c>
      <c r="D2598" s="8">
        <v>0.05</v>
      </c>
      <c r="E2598" s="19"/>
    </row>
    <row r="2599" spans="1:5" x14ac:dyDescent="0.25">
      <c r="A2599" s="7" t="s">
        <v>577</v>
      </c>
      <c r="C2599" s="8">
        <v>4.5270000000000005E-2</v>
      </c>
      <c r="D2599" s="8">
        <v>0.05</v>
      </c>
      <c r="E2599" s="19"/>
    </row>
    <row r="2600" spans="1:5" x14ac:dyDescent="0.25">
      <c r="A2600" s="7" t="s">
        <v>578</v>
      </c>
      <c r="C2600" s="8">
        <v>4.8369999999999996E-2</v>
      </c>
      <c r="D2600" s="8">
        <v>0.05</v>
      </c>
      <c r="E2600" s="19"/>
    </row>
    <row r="2601" spans="1:5" x14ac:dyDescent="0.25">
      <c r="A2601" s="7" t="s">
        <v>579</v>
      </c>
      <c r="C2601" s="8">
        <v>4.7960000000000003E-2</v>
      </c>
      <c r="D2601" s="8">
        <v>0.05</v>
      </c>
      <c r="E2601" s="19"/>
    </row>
    <row r="2602" spans="1:5" x14ac:dyDescent="0.25">
      <c r="A2602" s="7" t="s">
        <v>580</v>
      </c>
      <c r="C2602" s="8">
        <v>4.6890000000000001E-2</v>
      </c>
      <c r="D2602" s="8">
        <v>0.05</v>
      </c>
      <c r="E2602" s="19"/>
    </row>
    <row r="2603" spans="1:5" x14ac:dyDescent="0.25">
      <c r="A2603" s="7" t="s">
        <v>581</v>
      </c>
      <c r="C2603" s="8">
        <v>4.5449999999999997E-2</v>
      </c>
      <c r="D2603" s="8">
        <v>0.05</v>
      </c>
      <c r="E2603" s="19"/>
    </row>
    <row r="2604" spans="1:5" x14ac:dyDescent="0.25">
      <c r="A2604" s="7" t="s">
        <v>582</v>
      </c>
      <c r="C2604" s="8">
        <v>4.4940000000000001E-2</v>
      </c>
      <c r="D2604" s="8">
        <v>0.05</v>
      </c>
      <c r="E2604" s="19"/>
    </row>
    <row r="2605" spans="1:5" x14ac:dyDescent="0.25">
      <c r="A2605" s="7" t="s">
        <v>583</v>
      </c>
      <c r="C2605" s="8">
        <v>4.5609999999999998E-2</v>
      </c>
      <c r="D2605" s="8">
        <v>0.05</v>
      </c>
      <c r="E2605" s="19"/>
    </row>
    <row r="2606" spans="1:5" x14ac:dyDescent="0.25">
      <c r="A2606" s="7" t="s">
        <v>584</v>
      </c>
      <c r="C2606" s="8">
        <v>4.5250000000000005E-2</v>
      </c>
      <c r="D2606" s="8">
        <v>0.05</v>
      </c>
      <c r="E2606" s="19"/>
    </row>
    <row r="2607" spans="1:5" x14ac:dyDescent="0.25">
      <c r="A2607" s="7" t="s">
        <v>585</v>
      </c>
      <c r="C2607" s="8">
        <v>4.462E-2</v>
      </c>
      <c r="D2607" s="8">
        <v>0.05</v>
      </c>
      <c r="E2607" s="19"/>
    </row>
    <row r="2608" spans="1:5" x14ac:dyDescent="0.25">
      <c r="A2608" s="7" t="s">
        <v>586</v>
      </c>
      <c r="C2608" s="8">
        <v>4.5609999999999998E-2</v>
      </c>
      <c r="D2608" s="8">
        <v>0.05</v>
      </c>
      <c r="E2608" s="19"/>
    </row>
    <row r="2609" spans="1:5" x14ac:dyDescent="0.25">
      <c r="A2609" s="7" t="s">
        <v>587</v>
      </c>
      <c r="C2609" s="8">
        <v>4.4740000000000002E-2</v>
      </c>
      <c r="D2609" s="8">
        <v>0.05</v>
      </c>
      <c r="E2609" s="19"/>
    </row>
    <row r="2610" spans="1:5" x14ac:dyDescent="0.25">
      <c r="A2610" s="7" t="s">
        <v>588</v>
      </c>
      <c r="C2610" s="8">
        <v>4.4690000000000001E-2</v>
      </c>
      <c r="D2610" s="8">
        <v>0.05</v>
      </c>
      <c r="E2610" s="19"/>
    </row>
    <row r="2611" spans="1:5" x14ac:dyDescent="0.25">
      <c r="A2611" s="7" t="s">
        <v>589</v>
      </c>
      <c r="C2611" s="8">
        <v>4.598E-2</v>
      </c>
      <c r="D2611" s="8">
        <v>0.05</v>
      </c>
      <c r="E2611" s="19"/>
    </row>
    <row r="2612" spans="1:5" x14ac:dyDescent="0.25">
      <c r="A2612" s="7" t="s">
        <v>590</v>
      </c>
      <c r="C2612" s="8">
        <v>4.5869999999999994E-2</v>
      </c>
      <c r="D2612" s="8">
        <v>0.05</v>
      </c>
      <c r="E2612" s="19"/>
    </row>
    <row r="2613" spans="1:5" x14ac:dyDescent="0.25">
      <c r="A2613" s="7" t="s">
        <v>591</v>
      </c>
      <c r="C2613" s="8">
        <v>4.5869999999999994E-2</v>
      </c>
      <c r="D2613" s="8">
        <v>0.05</v>
      </c>
      <c r="E2613" s="19"/>
    </row>
    <row r="2614" spans="1:5" x14ac:dyDescent="0.25">
      <c r="A2614" s="7" t="s">
        <v>592</v>
      </c>
      <c r="C2614" s="8">
        <v>4.6300000000000001E-2</v>
      </c>
      <c r="D2614" s="8">
        <v>0.05</v>
      </c>
      <c r="E2614" s="19"/>
    </row>
    <row r="2615" spans="1:5" x14ac:dyDescent="0.25">
      <c r="A2615" s="7" t="s">
        <v>593</v>
      </c>
      <c r="C2615" s="8">
        <v>4.5250000000000005E-2</v>
      </c>
      <c r="D2615" s="8">
        <v>0.05</v>
      </c>
      <c r="E2615" s="19"/>
    </row>
    <row r="2616" spans="1:5" x14ac:dyDescent="0.25">
      <c r="A2616" s="7" t="s">
        <v>594</v>
      </c>
      <c r="C2616" s="8">
        <v>4.4349999999999994E-2</v>
      </c>
      <c r="D2616" s="8">
        <v>0.05</v>
      </c>
      <c r="E2616" s="19"/>
    </row>
    <row r="2617" spans="1:5" x14ac:dyDescent="0.25">
      <c r="A2617" s="7" t="s">
        <v>595</v>
      </c>
      <c r="C2617" s="8">
        <v>4.4589999999999998E-2</v>
      </c>
      <c r="D2617" s="8">
        <v>0.05</v>
      </c>
      <c r="E2617" s="19"/>
    </row>
    <row r="2618" spans="1:5" x14ac:dyDescent="0.25">
      <c r="A2618" s="7" t="s">
        <v>596</v>
      </c>
      <c r="C2618" s="8">
        <v>4.4150000000000002E-2</v>
      </c>
      <c r="D2618" s="8">
        <v>0.05</v>
      </c>
      <c r="E2618" s="19"/>
    </row>
    <row r="2619" spans="1:5" x14ac:dyDescent="0.25">
      <c r="A2619" s="7" t="s">
        <v>597</v>
      </c>
      <c r="C2619" s="8">
        <v>4.3860000000000003E-2</v>
      </c>
      <c r="D2619" s="8">
        <v>0.05</v>
      </c>
      <c r="E2619" s="19"/>
    </row>
    <row r="2620" spans="1:5" x14ac:dyDescent="0.25">
      <c r="A2620" s="7" t="s">
        <v>598</v>
      </c>
      <c r="C2620" s="8">
        <v>4.2900000000000001E-2</v>
      </c>
      <c r="D2620" s="8">
        <v>0.05</v>
      </c>
      <c r="E2620" s="19"/>
    </row>
    <row r="2621" spans="1:5" x14ac:dyDescent="0.25">
      <c r="A2621" s="7" t="s">
        <v>599</v>
      </c>
      <c r="C2621" s="8">
        <v>4.1340000000000002E-2</v>
      </c>
      <c r="D2621" s="8">
        <v>0.05</v>
      </c>
      <c r="E2621" s="19"/>
    </row>
    <row r="2622" spans="1:5" x14ac:dyDescent="0.25">
      <c r="A2622" s="7" t="s">
        <v>600</v>
      </c>
      <c r="C2622" s="8">
        <v>4.1749999999999995E-2</v>
      </c>
      <c r="D2622" s="8">
        <v>0.05</v>
      </c>
      <c r="E2622" s="19"/>
    </row>
    <row r="2623" spans="1:5" x14ac:dyDescent="0.25">
      <c r="A2623" s="7" t="s">
        <v>601</v>
      </c>
      <c r="C2623" s="8">
        <v>4.2229999999999997E-2</v>
      </c>
      <c r="D2623" s="8">
        <v>0.05</v>
      </c>
      <c r="E2623" s="19"/>
    </row>
    <row r="2624" spans="1:5" x14ac:dyDescent="0.25">
      <c r="A2624" s="7" t="s">
        <v>602</v>
      </c>
      <c r="C2624" s="8">
        <v>4.215E-2</v>
      </c>
      <c r="D2624" s="8">
        <v>0.05</v>
      </c>
      <c r="E2624" s="19"/>
    </row>
    <row r="2625" spans="1:5" x14ac:dyDescent="0.25">
      <c r="A2625" s="7" t="s">
        <v>603</v>
      </c>
      <c r="C2625" s="8">
        <v>4.231E-2</v>
      </c>
      <c r="D2625" s="8">
        <v>0.05</v>
      </c>
      <c r="E2625" s="19"/>
    </row>
    <row r="2626" spans="1:5" x14ac:dyDescent="0.25">
      <c r="A2626" s="7" t="s">
        <v>604</v>
      </c>
      <c r="C2626" s="8">
        <v>4.4740000000000002E-2</v>
      </c>
      <c r="D2626" s="8">
        <v>0.05</v>
      </c>
      <c r="E2626" s="19"/>
    </row>
    <row r="2627" spans="1:5" x14ac:dyDescent="0.25">
      <c r="A2627" s="7" t="s">
        <v>605</v>
      </c>
      <c r="C2627" s="8">
        <v>4.505E-2</v>
      </c>
      <c r="D2627" s="8">
        <v>0.05</v>
      </c>
      <c r="E2627" s="19"/>
    </row>
    <row r="2628" spans="1:5" x14ac:dyDescent="0.25">
      <c r="A2628" s="7" t="s">
        <v>606</v>
      </c>
      <c r="C2628" s="8">
        <v>4.5199999999999997E-2</v>
      </c>
      <c r="D2628" s="8">
        <v>0.05</v>
      </c>
      <c r="E2628" s="19"/>
    </row>
    <row r="2629" spans="1:5" x14ac:dyDescent="0.25">
      <c r="A2629" s="7" t="s">
        <v>607</v>
      </c>
      <c r="C2629" s="8">
        <v>4.6580000000000003E-2</v>
      </c>
      <c r="D2629" s="8">
        <v>0.05</v>
      </c>
      <c r="E2629" s="19"/>
    </row>
    <row r="2630" spans="1:5" x14ac:dyDescent="0.25">
      <c r="A2630" s="7" t="s">
        <v>608</v>
      </c>
      <c r="C2630" s="8">
        <v>4.8310000000000006E-2</v>
      </c>
      <c r="D2630" s="8">
        <v>0.05</v>
      </c>
      <c r="E2630" s="19"/>
    </row>
    <row r="2631" spans="1:5" x14ac:dyDescent="0.25">
      <c r="A2631" s="7" t="s">
        <v>609</v>
      </c>
      <c r="C2631" s="8">
        <v>4.8410000000000002E-2</v>
      </c>
      <c r="D2631" s="8">
        <v>0.05</v>
      </c>
      <c r="E2631" s="19"/>
    </row>
    <row r="2632" spans="1:5" x14ac:dyDescent="0.25">
      <c r="A2632" s="7" t="s">
        <v>610</v>
      </c>
      <c r="C2632" s="8">
        <v>4.9480000000000003E-2</v>
      </c>
      <c r="D2632" s="8">
        <v>0.05</v>
      </c>
      <c r="E2632" s="19"/>
    </row>
    <row r="2633" spans="1:5" x14ac:dyDescent="0.25">
      <c r="A2633" s="7" t="s">
        <v>611</v>
      </c>
      <c r="C2633" s="8">
        <v>4.8369999999999996E-2</v>
      </c>
      <c r="D2633" s="8">
        <v>0.05</v>
      </c>
      <c r="E2633" s="19"/>
    </row>
    <row r="2634" spans="1:5" x14ac:dyDescent="0.25">
      <c r="A2634" s="7" t="s">
        <v>612</v>
      </c>
      <c r="C2634" s="8">
        <v>4.8959999999999997E-2</v>
      </c>
      <c r="D2634" s="8">
        <v>0.05</v>
      </c>
      <c r="E2634" s="19"/>
    </row>
    <row r="2635" spans="1:5" x14ac:dyDescent="0.25">
      <c r="A2635" s="7" t="s">
        <v>613</v>
      </c>
      <c r="C2635" s="8">
        <v>4.9020000000000001E-2</v>
      </c>
      <c r="D2635" s="8">
        <v>0.05</v>
      </c>
      <c r="E2635" s="19"/>
    </row>
    <row r="2636" spans="1:5" x14ac:dyDescent="0.25">
      <c r="A2636" s="7" t="s">
        <v>614</v>
      </c>
      <c r="C2636" s="8">
        <v>5.083E-2</v>
      </c>
      <c r="D2636" s="8">
        <v>0.05</v>
      </c>
      <c r="E2636" s="19"/>
    </row>
    <row r="2637" spans="1:5" x14ac:dyDescent="0.25">
      <c r="A2637" s="7" t="s">
        <v>615</v>
      </c>
      <c r="C2637" s="8">
        <v>5.0039999999999994E-2</v>
      </c>
      <c r="D2637" s="8">
        <v>0.05</v>
      </c>
      <c r="E2637" s="19"/>
    </row>
    <row r="2638" spans="1:5" x14ac:dyDescent="0.25">
      <c r="A2638" s="7" t="s">
        <v>616</v>
      </c>
      <c r="C2638" s="8">
        <v>5.4269999999999999E-2</v>
      </c>
      <c r="D2638" s="8">
        <v>0.05</v>
      </c>
      <c r="E2638" s="19"/>
    </row>
    <row r="2639" spans="1:5" x14ac:dyDescent="0.25">
      <c r="A2639" s="7" t="s">
        <v>617</v>
      </c>
      <c r="C2639" s="8">
        <v>5.3120000000000001E-2</v>
      </c>
      <c r="D2639" s="8">
        <v>0.05</v>
      </c>
      <c r="E2639" s="19"/>
    </row>
    <row r="2640" spans="1:5" x14ac:dyDescent="0.25">
      <c r="A2640" s="7" t="s">
        <v>618</v>
      </c>
      <c r="C2640" s="8">
        <v>5.2019999999999997E-2</v>
      </c>
      <c r="D2640" s="8">
        <v>0.05</v>
      </c>
      <c r="E2640" s="19"/>
    </row>
    <row r="2641" spans="1:5" x14ac:dyDescent="0.25">
      <c r="A2641" s="7" t="s">
        <v>619</v>
      </c>
      <c r="C2641" s="8">
        <v>5.3259999999999995E-2</v>
      </c>
      <c r="D2641" s="8">
        <v>0.05</v>
      </c>
      <c r="E2641" s="19"/>
    </row>
    <row r="2642" spans="1:5" x14ac:dyDescent="0.25">
      <c r="A2642" s="7" t="s">
        <v>620</v>
      </c>
      <c r="C2642" s="8">
        <v>5.3840000000000006E-2</v>
      </c>
      <c r="D2642" s="8">
        <v>0.05</v>
      </c>
      <c r="E2642" s="19"/>
    </row>
    <row r="2643" spans="1:5" x14ac:dyDescent="0.25">
      <c r="A2643" s="7" t="s">
        <v>621</v>
      </c>
      <c r="C2643" s="8">
        <v>5.4050000000000001E-2</v>
      </c>
      <c r="D2643" s="8">
        <v>0.05</v>
      </c>
      <c r="E2643" s="19"/>
    </row>
    <row r="2644" spans="1:5" x14ac:dyDescent="0.25">
      <c r="A2644" s="7" t="s">
        <v>622</v>
      </c>
      <c r="C2644" s="8">
        <v>5.4420000000000003E-2</v>
      </c>
      <c r="D2644" s="8">
        <v>0.05</v>
      </c>
      <c r="E2644" s="19"/>
    </row>
    <row r="2645" spans="1:5" x14ac:dyDescent="0.25">
      <c r="A2645" s="7" t="s">
        <v>623</v>
      </c>
      <c r="C2645" s="8">
        <v>5.4930000000000007E-2</v>
      </c>
      <c r="D2645" s="8">
        <v>0.05</v>
      </c>
      <c r="E2645" s="19"/>
    </row>
    <row r="2646" spans="1:5" x14ac:dyDescent="0.25">
      <c r="A2646" s="7" t="s">
        <v>624</v>
      </c>
      <c r="C2646" s="8">
        <v>5.6740000000000006E-2</v>
      </c>
      <c r="D2646" s="8">
        <v>0.05</v>
      </c>
      <c r="E2646" s="19"/>
    </row>
    <row r="2647" spans="1:5" x14ac:dyDescent="0.25">
      <c r="A2647" s="7" t="s">
        <v>625</v>
      </c>
      <c r="C2647" s="8">
        <v>5.5869999999999996E-2</v>
      </c>
      <c r="D2647" s="8">
        <v>0.05</v>
      </c>
      <c r="E2647" s="19"/>
    </row>
    <row r="2648" spans="1:5" x14ac:dyDescent="0.25">
      <c r="A2648" s="7" t="s">
        <v>626</v>
      </c>
      <c r="C2648" s="8">
        <v>5.1150000000000001E-2</v>
      </c>
      <c r="D2648" s="8">
        <v>0.05</v>
      </c>
      <c r="E2648" s="19"/>
    </row>
    <row r="2649" spans="1:5" x14ac:dyDescent="0.25">
      <c r="A2649" s="7" t="s">
        <v>627</v>
      </c>
      <c r="C2649" s="8">
        <v>5.348E-2</v>
      </c>
      <c r="D2649" s="8">
        <v>0.05</v>
      </c>
      <c r="E2649" s="19"/>
    </row>
    <row r="2650" spans="1:5" x14ac:dyDescent="0.25">
      <c r="A2650" s="7" t="s">
        <v>628</v>
      </c>
      <c r="C2650" s="8">
        <v>5.1279999999999999E-2</v>
      </c>
      <c r="D2650" s="8">
        <v>0.05</v>
      </c>
      <c r="E2650" s="19"/>
    </row>
    <row r="2651" spans="1:5" x14ac:dyDescent="0.25">
      <c r="A2651" s="7" t="s">
        <v>629</v>
      </c>
      <c r="C2651" s="8">
        <v>5.1639999999999998E-2</v>
      </c>
      <c r="D2651" s="8">
        <v>0.05</v>
      </c>
      <c r="E2651" s="19"/>
    </row>
    <row r="2652" spans="1:5" x14ac:dyDescent="0.25">
      <c r="A2652" s="7" t="s">
        <v>630</v>
      </c>
      <c r="C2652" s="8">
        <v>5.348E-2</v>
      </c>
      <c r="D2652" s="8">
        <v>0.05</v>
      </c>
      <c r="E2652" s="19"/>
    </row>
    <row r="2653" spans="1:5" x14ac:dyDescent="0.25">
      <c r="A2653" s="7" t="s">
        <v>631</v>
      </c>
      <c r="C2653" s="8">
        <v>5.1950000000000003E-2</v>
      </c>
      <c r="D2653" s="8">
        <v>0.05</v>
      </c>
      <c r="E2653" s="19"/>
    </row>
    <row r="2654" spans="1:5" x14ac:dyDescent="0.25">
      <c r="A2654" s="7" t="s">
        <v>632</v>
      </c>
      <c r="C2654" s="8">
        <v>5.2110000000000004E-2</v>
      </c>
      <c r="D2654" s="8">
        <v>0.05</v>
      </c>
      <c r="E2654" s="19"/>
    </row>
    <row r="2655" spans="1:5" x14ac:dyDescent="0.25">
      <c r="A2655" s="7" t="s">
        <v>633</v>
      </c>
      <c r="C2655" s="8">
        <v>5.2290000000000003E-2</v>
      </c>
      <c r="D2655" s="8">
        <v>0.05</v>
      </c>
      <c r="E2655" s="19"/>
    </row>
    <row r="2656" spans="1:5" x14ac:dyDescent="0.25">
      <c r="A2656" s="7" t="s">
        <v>634</v>
      </c>
      <c r="C2656" s="8">
        <v>5.1409999999999997E-2</v>
      </c>
      <c r="D2656" s="8">
        <v>0.05</v>
      </c>
      <c r="E2656" s="19"/>
    </row>
    <row r="2657" spans="1:5" x14ac:dyDescent="0.25">
      <c r="A2657" s="7" t="s">
        <v>635</v>
      </c>
      <c r="C2657" s="8">
        <v>5.1279999999999999E-2</v>
      </c>
      <c r="D2657" s="8">
        <v>0.05</v>
      </c>
      <c r="E2657" s="19"/>
    </row>
    <row r="2658" spans="1:5" x14ac:dyDescent="0.25">
      <c r="A2658" s="7" t="s">
        <v>636</v>
      </c>
      <c r="C2658" s="8">
        <v>5.1150000000000001E-2</v>
      </c>
      <c r="D2658" s="8">
        <v>0.05</v>
      </c>
      <c r="E2658" s="19"/>
    </row>
    <row r="2659" spans="1:5" x14ac:dyDescent="0.25">
      <c r="A2659" s="7" t="s">
        <v>637</v>
      </c>
      <c r="C2659" s="8">
        <v>4.9749999999999996E-2</v>
      </c>
      <c r="D2659" s="8">
        <v>0.05</v>
      </c>
      <c r="E2659" s="19"/>
    </row>
    <row r="2660" spans="1:5" x14ac:dyDescent="0.25">
      <c r="A2660" s="7" t="s">
        <v>638</v>
      </c>
      <c r="C2660" s="8">
        <v>4.854E-2</v>
      </c>
      <c r="D2660" s="8">
        <v>0.05</v>
      </c>
      <c r="E2660" s="19"/>
    </row>
    <row r="2661" spans="1:5" x14ac:dyDescent="0.25">
      <c r="A2661" s="7" t="s">
        <v>639</v>
      </c>
      <c r="C2661" s="8">
        <v>4.5250000000000005E-2</v>
      </c>
      <c r="D2661" s="8">
        <v>0.05</v>
      </c>
      <c r="E2661" s="19"/>
    </row>
    <row r="2662" spans="1:5" x14ac:dyDescent="0.25">
      <c r="A2662" s="7" t="s">
        <v>640</v>
      </c>
      <c r="C2662" s="8">
        <v>4.4249999999999998E-2</v>
      </c>
      <c r="D2662" s="8">
        <v>0.05</v>
      </c>
      <c r="E2662" s="19"/>
    </row>
    <row r="2663" spans="1:5" x14ac:dyDescent="0.25">
      <c r="A2663" s="7" t="s">
        <v>641</v>
      </c>
      <c r="C2663" s="8">
        <v>4.2519999999999995E-2</v>
      </c>
      <c r="D2663" s="8">
        <v>0.05</v>
      </c>
      <c r="E2663" s="19"/>
    </row>
    <row r="2664" spans="1:5" x14ac:dyDescent="0.25">
      <c r="A2664" s="7" t="s">
        <v>642</v>
      </c>
      <c r="C2664" s="8">
        <v>4.3479999999999998E-2</v>
      </c>
      <c r="D2664" s="8">
        <v>0.05</v>
      </c>
      <c r="E2664" s="19"/>
    </row>
    <row r="2665" spans="1:5" x14ac:dyDescent="0.25">
      <c r="A2665" s="7" t="s">
        <v>643</v>
      </c>
      <c r="C2665" s="8">
        <v>4.376E-2</v>
      </c>
      <c r="D2665" s="8">
        <v>0.05</v>
      </c>
      <c r="E2665" s="19"/>
    </row>
    <row r="2666" spans="1:5" x14ac:dyDescent="0.25">
      <c r="A2666" s="7" t="s">
        <v>644</v>
      </c>
      <c r="C2666" s="8">
        <v>4.2549999999999998E-2</v>
      </c>
      <c r="D2666" s="8">
        <v>0.05</v>
      </c>
      <c r="E2666" s="19"/>
    </row>
    <row r="2667" spans="1:5" x14ac:dyDescent="0.25">
      <c r="A2667" s="7" t="s">
        <v>645</v>
      </c>
      <c r="C2667" s="8">
        <v>4.367E-2</v>
      </c>
      <c r="D2667" s="8">
        <v>0.05</v>
      </c>
      <c r="E2667" s="19"/>
    </row>
    <row r="2668" spans="1:5" x14ac:dyDescent="0.25">
      <c r="A2668" s="7" t="s">
        <v>646</v>
      </c>
      <c r="C2668" s="8">
        <v>4.4349999999999994E-2</v>
      </c>
      <c r="D2668" s="8">
        <v>0.05</v>
      </c>
      <c r="E2668" s="19"/>
    </row>
    <row r="2669" spans="1:5" x14ac:dyDescent="0.25">
      <c r="A2669" s="7" t="s">
        <v>647</v>
      </c>
      <c r="C2669" s="8">
        <v>4.3860000000000003E-2</v>
      </c>
      <c r="D2669" s="8">
        <v>0.05</v>
      </c>
      <c r="E2669" s="19"/>
    </row>
    <row r="2670" spans="1:5" x14ac:dyDescent="0.25">
      <c r="A2670" s="7" t="s">
        <v>648</v>
      </c>
      <c r="C2670" s="8">
        <v>4.4050000000000006E-2</v>
      </c>
      <c r="D2670" s="8">
        <v>0.05</v>
      </c>
      <c r="E2670" s="19"/>
    </row>
    <row r="2671" spans="1:5" x14ac:dyDescent="0.25">
      <c r="A2671" s="7" t="s">
        <v>649</v>
      </c>
      <c r="C2671" s="8">
        <v>4.4740000000000002E-2</v>
      </c>
      <c r="D2671" s="8">
        <v>0.05</v>
      </c>
      <c r="E2671" s="19"/>
    </row>
    <row r="2672" spans="1:5" x14ac:dyDescent="0.25">
      <c r="A2672" s="7" t="s">
        <v>650</v>
      </c>
      <c r="C2672" s="8">
        <v>4.4640000000000006E-2</v>
      </c>
      <c r="D2672" s="8">
        <v>0.05</v>
      </c>
      <c r="E2672" s="19"/>
    </row>
    <row r="2673" spans="1:5" x14ac:dyDescent="0.25">
      <c r="A2673" s="7" t="s">
        <v>651</v>
      </c>
      <c r="C2673" s="8">
        <v>4.301E-2</v>
      </c>
      <c r="D2673" s="8">
        <v>0.05</v>
      </c>
      <c r="E2673" s="19"/>
    </row>
    <row r="2674" spans="1:5" x14ac:dyDescent="0.25">
      <c r="A2674" s="7" t="s">
        <v>652</v>
      </c>
      <c r="C2674" s="8">
        <v>4.2110000000000002E-2</v>
      </c>
      <c r="D2674" s="8">
        <v>0.05</v>
      </c>
      <c r="E2674" s="19"/>
    </row>
    <row r="2675" spans="1:5" x14ac:dyDescent="0.25">
      <c r="A2675" s="7" t="s">
        <v>653</v>
      </c>
      <c r="C2675" s="8">
        <v>4.2140000000000004E-2</v>
      </c>
      <c r="D2675" s="8">
        <v>0.05</v>
      </c>
      <c r="E2675" s="19"/>
    </row>
    <row r="2676" spans="1:5" x14ac:dyDescent="0.25">
      <c r="A2676" s="7" t="s">
        <v>654</v>
      </c>
      <c r="C2676" s="8">
        <v>4.2020000000000002E-2</v>
      </c>
      <c r="D2676" s="8">
        <v>0.05</v>
      </c>
      <c r="E2676" s="19"/>
    </row>
    <row r="2677" spans="1:5" x14ac:dyDescent="0.25">
      <c r="A2677" s="7" t="s">
        <v>655</v>
      </c>
      <c r="C2677" s="8">
        <v>4.2640000000000004E-2</v>
      </c>
      <c r="D2677" s="8">
        <v>0.05</v>
      </c>
      <c r="E2677" s="19"/>
    </row>
    <row r="2678" spans="1:5" x14ac:dyDescent="0.25">
      <c r="A2678" s="7" t="s">
        <v>656</v>
      </c>
      <c r="C2678" s="8">
        <v>4.274E-2</v>
      </c>
      <c r="D2678" s="8">
        <v>0.05</v>
      </c>
      <c r="E2678" s="19"/>
    </row>
    <row r="2679" spans="1:5" x14ac:dyDescent="0.25">
      <c r="A2679" s="7" t="s">
        <v>657</v>
      </c>
      <c r="C2679" s="8">
        <v>4.2279999999999998E-2</v>
      </c>
      <c r="D2679" s="8">
        <v>0.05</v>
      </c>
      <c r="E2679" s="19"/>
    </row>
    <row r="2680" spans="1:5" x14ac:dyDescent="0.25">
      <c r="A2680" s="7" t="s">
        <v>658</v>
      </c>
      <c r="C2680" s="8">
        <v>4.2770000000000002E-2</v>
      </c>
      <c r="D2680" s="8">
        <v>0.05</v>
      </c>
      <c r="E2680" s="19"/>
    </row>
    <row r="2681" spans="1:5" x14ac:dyDescent="0.25">
      <c r="A2681" s="7" t="s">
        <v>659</v>
      </c>
      <c r="C2681" s="8">
        <v>4.301E-2</v>
      </c>
      <c r="D2681" s="8">
        <v>0.05</v>
      </c>
      <c r="E2681" s="19"/>
    </row>
    <row r="2682" spans="1:5" x14ac:dyDescent="0.25">
      <c r="A2682" s="7" t="s">
        <v>660</v>
      </c>
      <c r="C2682" s="8">
        <v>4.3289999999999995E-2</v>
      </c>
      <c r="D2682" s="8">
        <v>0.05</v>
      </c>
      <c r="E2682" s="19"/>
    </row>
    <row r="2683" spans="1:5" x14ac:dyDescent="0.25">
      <c r="A2683" s="7" t="s">
        <v>661</v>
      </c>
      <c r="C2683" s="8">
        <v>4.505E-2</v>
      </c>
      <c r="D2683" s="8">
        <v>0.05</v>
      </c>
      <c r="E2683" s="19"/>
    </row>
    <row r="2684" spans="1:5" x14ac:dyDescent="0.25">
      <c r="A2684" s="7" t="s">
        <v>662</v>
      </c>
      <c r="C2684" s="8">
        <v>4.3860000000000003E-2</v>
      </c>
      <c r="D2684" s="8">
        <v>0.05</v>
      </c>
      <c r="E2684" s="19"/>
    </row>
    <row r="2685" spans="1:5" x14ac:dyDescent="0.25">
      <c r="A2685" s="7" t="s">
        <v>663</v>
      </c>
      <c r="C2685" s="8">
        <v>4.444E-2</v>
      </c>
      <c r="D2685" s="8">
        <v>0.05</v>
      </c>
      <c r="E2685" s="19"/>
    </row>
    <row r="2686" spans="1:5" x14ac:dyDescent="0.25">
      <c r="A2686" s="7" t="s">
        <v>664</v>
      </c>
      <c r="C2686" s="8">
        <v>4.5149999999999996E-2</v>
      </c>
      <c r="D2686" s="8">
        <v>0.05</v>
      </c>
      <c r="E2686" s="19"/>
    </row>
    <row r="2687" spans="1:5" x14ac:dyDescent="0.25">
      <c r="A2687" s="7" t="s">
        <v>665</v>
      </c>
      <c r="C2687" s="8">
        <v>4.3959999999999999E-2</v>
      </c>
      <c r="D2687" s="8">
        <v>0.05</v>
      </c>
      <c r="E2687" s="19"/>
    </row>
    <row r="2688" spans="1:5" x14ac:dyDescent="0.25">
      <c r="A2688" s="7" t="s">
        <v>666</v>
      </c>
      <c r="C2688" s="8">
        <v>4.3419999999999993E-2</v>
      </c>
      <c r="D2688" s="8">
        <v>0.05</v>
      </c>
      <c r="E2688" s="19"/>
    </row>
    <row r="2689" spans="1:5" x14ac:dyDescent="0.25">
      <c r="A2689" s="7" t="s">
        <v>667</v>
      </c>
      <c r="C2689" s="8">
        <v>4.4050000000000006E-2</v>
      </c>
      <c r="D2689" s="8">
        <v>0.05</v>
      </c>
      <c r="E2689" s="19"/>
    </row>
    <row r="2690" spans="1:5" x14ac:dyDescent="0.25">
      <c r="A2690" s="7" t="s">
        <v>668</v>
      </c>
      <c r="C2690" s="8">
        <v>4.3959999999999999E-2</v>
      </c>
      <c r="D2690" s="8">
        <v>0.05</v>
      </c>
      <c r="E2690" s="19"/>
    </row>
    <row r="2691" spans="1:5" x14ac:dyDescent="0.25">
      <c r="A2691" s="7" t="s">
        <v>669</v>
      </c>
      <c r="C2691" s="8">
        <v>4.3650000000000001E-2</v>
      </c>
      <c r="D2691" s="8">
        <v>0.05</v>
      </c>
      <c r="E2691" s="19"/>
    </row>
    <row r="2692" spans="1:5" x14ac:dyDescent="0.25">
      <c r="A2692" s="7" t="s">
        <v>670</v>
      </c>
      <c r="C2692" s="8">
        <v>4.3380000000000002E-2</v>
      </c>
      <c r="D2692" s="8">
        <v>0.05</v>
      </c>
      <c r="E2692" s="19"/>
    </row>
    <row r="2693" spans="1:5" x14ac:dyDescent="0.25">
      <c r="A2693" s="7" t="s">
        <v>671</v>
      </c>
      <c r="C2693" s="8">
        <v>4.274E-2</v>
      </c>
      <c r="D2693" s="8">
        <v>0.05</v>
      </c>
      <c r="E2693" s="19"/>
    </row>
    <row r="2694" spans="1:5" x14ac:dyDescent="0.25">
      <c r="A2694" s="7" t="s">
        <v>672</v>
      </c>
      <c r="C2694" s="8">
        <v>4.2839999999999996E-2</v>
      </c>
      <c r="D2694" s="8">
        <v>0.05</v>
      </c>
      <c r="E2694" s="19"/>
    </row>
    <row r="2695" spans="1:5" x14ac:dyDescent="0.25">
      <c r="A2695" s="7" t="s">
        <v>673</v>
      </c>
      <c r="C2695" s="8">
        <v>4.376E-2</v>
      </c>
      <c r="D2695" s="8">
        <v>0.05</v>
      </c>
      <c r="E2695" s="19"/>
    </row>
    <row r="2696" spans="1:5" x14ac:dyDescent="0.25">
      <c r="A2696" s="7" t="s">
        <v>674</v>
      </c>
      <c r="C2696" s="8">
        <v>4.3280000000000006E-2</v>
      </c>
      <c r="D2696" s="8">
        <v>0.05</v>
      </c>
      <c r="E2696" s="19"/>
    </row>
    <row r="2697" spans="1:5" x14ac:dyDescent="0.25">
      <c r="A2697" s="7" t="s">
        <v>675</v>
      </c>
      <c r="C2697" s="8">
        <v>4.3049999999999998E-2</v>
      </c>
      <c r="D2697" s="8">
        <v>0.05</v>
      </c>
      <c r="E2697" s="19"/>
    </row>
    <row r="2698" spans="1:5" x14ac:dyDescent="0.25">
      <c r="A2698" s="7" t="s">
        <v>676</v>
      </c>
      <c r="C2698" s="8">
        <v>4.3959999999999999E-2</v>
      </c>
      <c r="D2698" s="8">
        <v>0.05</v>
      </c>
      <c r="E2698" s="19"/>
    </row>
    <row r="2699" spans="1:5" x14ac:dyDescent="0.25">
      <c r="A2699" s="7" t="s">
        <v>677</v>
      </c>
      <c r="C2699" s="8">
        <v>4.3959999999999999E-2</v>
      </c>
      <c r="D2699" s="8">
        <v>0.05</v>
      </c>
      <c r="E2699" s="19"/>
    </row>
    <row r="2700" spans="1:5" x14ac:dyDescent="0.25">
      <c r="A2700" s="7" t="s">
        <v>678</v>
      </c>
      <c r="C2700" s="8">
        <v>4.4050000000000006E-2</v>
      </c>
      <c r="D2700" s="8">
        <v>0.05</v>
      </c>
      <c r="E2700" s="19"/>
    </row>
    <row r="2701" spans="1:5" x14ac:dyDescent="0.25">
      <c r="A2701" s="7" t="s">
        <v>679</v>
      </c>
      <c r="C2701" s="8">
        <v>4.444E-2</v>
      </c>
      <c r="D2701" s="8">
        <v>0.05</v>
      </c>
      <c r="E2701" s="19"/>
    </row>
    <row r="2702" spans="1:5" x14ac:dyDescent="0.25">
      <c r="A2702" s="7" t="s">
        <v>680</v>
      </c>
      <c r="C2702" s="8">
        <v>4.444E-2</v>
      </c>
      <c r="D2702" s="8">
        <v>0.05</v>
      </c>
      <c r="E2702" s="19"/>
    </row>
    <row r="2703" spans="1:5" x14ac:dyDescent="0.25">
      <c r="A2703" s="7" t="s">
        <v>681</v>
      </c>
      <c r="C2703" s="8">
        <v>4.4349999999999994E-2</v>
      </c>
      <c r="D2703" s="8">
        <v>0.05</v>
      </c>
      <c r="E2703" s="19"/>
    </row>
    <row r="2704" spans="1:5" x14ac:dyDescent="0.25">
      <c r="A2704" s="7" t="s">
        <v>682</v>
      </c>
      <c r="C2704" s="8">
        <v>4.5250000000000005E-2</v>
      </c>
      <c r="D2704" s="8">
        <v>0.05</v>
      </c>
      <c r="E2704" s="19"/>
    </row>
    <row r="2705" spans="1:5" x14ac:dyDescent="0.25">
      <c r="A2705" s="7" t="s">
        <v>683</v>
      </c>
      <c r="C2705" s="8">
        <v>4.5129999999999997E-2</v>
      </c>
      <c r="D2705" s="8">
        <v>0.05</v>
      </c>
      <c r="E2705" s="19"/>
    </row>
    <row r="2706" spans="1:5" x14ac:dyDescent="0.25">
      <c r="A2706" s="7" t="s">
        <v>684</v>
      </c>
      <c r="C2706" s="8">
        <v>4.4740000000000002E-2</v>
      </c>
      <c r="D2706" s="8">
        <v>0.05</v>
      </c>
      <c r="E2706" s="19"/>
    </row>
    <row r="2707" spans="1:5" x14ac:dyDescent="0.25">
      <c r="A2707" s="7" t="s">
        <v>685</v>
      </c>
      <c r="C2707" s="8">
        <v>4.5339999999999998E-2</v>
      </c>
      <c r="D2707" s="8">
        <v>0.05</v>
      </c>
      <c r="E2707" s="19"/>
    </row>
    <row r="2708" spans="1:5" x14ac:dyDescent="0.25">
      <c r="A2708" s="7" t="s">
        <v>686</v>
      </c>
      <c r="C2708" s="8">
        <v>4.5179999999999998E-2</v>
      </c>
      <c r="D2708" s="8">
        <v>0.05</v>
      </c>
      <c r="E2708" s="19"/>
    </row>
    <row r="2709" spans="1:5" x14ac:dyDescent="0.25">
      <c r="A2709" s="7" t="s">
        <v>687</v>
      </c>
      <c r="C2709" s="8">
        <v>4.4809999999999996E-2</v>
      </c>
      <c r="D2709" s="8">
        <v>0.05</v>
      </c>
      <c r="E2709" s="19"/>
    </row>
    <row r="2710" spans="1:5" x14ac:dyDescent="0.25">
      <c r="A2710" s="7" t="s">
        <v>688</v>
      </c>
      <c r="C2710" s="8">
        <v>4.598E-2</v>
      </c>
      <c r="D2710" s="8">
        <v>0.05</v>
      </c>
      <c r="E2710" s="19"/>
    </row>
    <row r="2711" spans="1:5" x14ac:dyDescent="0.25">
      <c r="A2711" s="7" t="s">
        <v>689</v>
      </c>
      <c r="C2711" s="8">
        <v>4.5560000000000003E-2</v>
      </c>
      <c r="D2711" s="8">
        <v>0.05</v>
      </c>
      <c r="E2711" s="19"/>
    </row>
    <row r="2712" spans="1:5" x14ac:dyDescent="0.25">
      <c r="A2712" s="7" t="s">
        <v>690</v>
      </c>
      <c r="C2712" s="8">
        <v>4.444E-2</v>
      </c>
      <c r="D2712" s="8">
        <v>0.05</v>
      </c>
      <c r="E2712" s="19"/>
    </row>
    <row r="2713" spans="1:5" x14ac:dyDescent="0.25">
      <c r="A2713" s="7" t="s">
        <v>691</v>
      </c>
      <c r="C2713" s="8">
        <v>4.4940000000000001E-2</v>
      </c>
      <c r="D2713" s="8">
        <v>0.05</v>
      </c>
      <c r="E2713" s="19"/>
    </row>
    <row r="2714" spans="1:5" x14ac:dyDescent="0.25">
      <c r="A2714" s="7" t="s">
        <v>692</v>
      </c>
      <c r="C2714" s="8">
        <v>4.505E-2</v>
      </c>
      <c r="D2714" s="8">
        <v>0.05</v>
      </c>
      <c r="E2714" s="19"/>
    </row>
    <row r="2715" spans="1:5" x14ac:dyDescent="0.25">
      <c r="A2715" s="7" t="s">
        <v>693</v>
      </c>
      <c r="C2715" s="8">
        <v>4.5350000000000001E-2</v>
      </c>
      <c r="D2715" s="8">
        <v>0.05</v>
      </c>
      <c r="E2715" s="19"/>
    </row>
    <row r="2716" spans="1:5" x14ac:dyDescent="0.25">
      <c r="A2716" s="7" t="s">
        <v>694</v>
      </c>
      <c r="C2716" s="8">
        <v>4.598E-2</v>
      </c>
      <c r="D2716" s="8">
        <v>0.05</v>
      </c>
      <c r="E2716" s="19"/>
    </row>
    <row r="2717" spans="1:5" x14ac:dyDescent="0.25">
      <c r="A2717" s="7" t="s">
        <v>695</v>
      </c>
      <c r="C2717" s="8">
        <v>4.5869999999999994E-2</v>
      </c>
      <c r="D2717" s="8">
        <v>0.05</v>
      </c>
      <c r="E2717" s="19"/>
    </row>
    <row r="2718" spans="1:5" x14ac:dyDescent="0.25">
      <c r="A2718" s="7" t="s">
        <v>696</v>
      </c>
      <c r="C2718" s="8">
        <v>4.5869999999999994E-2</v>
      </c>
      <c r="D2718" s="8">
        <v>0.05</v>
      </c>
      <c r="E2718" s="19"/>
    </row>
    <row r="2719" spans="1:5" x14ac:dyDescent="0.25">
      <c r="A2719" s="7" t="s">
        <v>697</v>
      </c>
      <c r="C2719" s="8">
        <v>4.6300000000000001E-2</v>
      </c>
      <c r="D2719" s="8">
        <v>0.05</v>
      </c>
      <c r="E2719" s="19"/>
    </row>
    <row r="2720" spans="1:5" x14ac:dyDescent="0.25">
      <c r="A2720" s="7" t="s">
        <v>698</v>
      </c>
      <c r="C2720" s="8">
        <v>4.4940000000000001E-2</v>
      </c>
      <c r="D2720" s="8">
        <v>0.05</v>
      </c>
      <c r="E2720" s="19"/>
    </row>
    <row r="2721" spans="1:5" x14ac:dyDescent="0.25">
      <c r="A2721" s="7" t="s">
        <v>699</v>
      </c>
      <c r="C2721" s="8">
        <v>4.5350000000000001E-2</v>
      </c>
      <c r="D2721" s="8">
        <v>0.05</v>
      </c>
      <c r="E2721" s="19"/>
    </row>
    <row r="2722" spans="1:5" x14ac:dyDescent="0.25">
      <c r="A2722" s="7" t="s">
        <v>700</v>
      </c>
      <c r="C2722" s="8">
        <v>4.5869999999999994E-2</v>
      </c>
      <c r="D2722" s="8">
        <v>0.05</v>
      </c>
      <c r="E2722" s="19"/>
    </row>
    <row r="2723" spans="1:5" x14ac:dyDescent="0.25">
      <c r="A2723" s="7" t="s">
        <v>701</v>
      </c>
      <c r="C2723" s="8">
        <v>4.5499999999999999E-2</v>
      </c>
      <c r="D2723" s="8">
        <v>0.05</v>
      </c>
      <c r="E2723" s="19"/>
    </row>
    <row r="2724" spans="1:5" x14ac:dyDescent="0.25">
      <c r="A2724" s="7" t="s">
        <v>702</v>
      </c>
      <c r="C2724" s="8">
        <v>4.5560000000000003E-2</v>
      </c>
      <c r="D2724" s="8">
        <v>0.05</v>
      </c>
      <c r="E2724" s="19"/>
    </row>
    <row r="2725" spans="1:5" x14ac:dyDescent="0.25">
      <c r="A2725" s="7" t="s">
        <v>703</v>
      </c>
      <c r="C2725" s="8">
        <v>4.6079999999999996E-2</v>
      </c>
      <c r="D2725" s="8">
        <v>0.05</v>
      </c>
      <c r="E2725" s="19"/>
    </row>
    <row r="2726" spans="1:5" x14ac:dyDescent="0.25">
      <c r="A2726" s="7" t="s">
        <v>704</v>
      </c>
      <c r="C2726" s="8">
        <v>4.5599999999999995E-2</v>
      </c>
      <c r="D2726" s="8">
        <v>0.05</v>
      </c>
      <c r="E2726" s="19"/>
    </row>
    <row r="2727" spans="1:5" x14ac:dyDescent="0.25">
      <c r="A2727" s="7" t="s">
        <v>705</v>
      </c>
      <c r="C2727" s="8">
        <v>4.5659999999999999E-2</v>
      </c>
      <c r="D2727" s="8">
        <v>0.05</v>
      </c>
      <c r="E2727" s="19"/>
    </row>
    <row r="2728" spans="1:5" x14ac:dyDescent="0.25">
      <c r="A2728" s="7" t="s">
        <v>706</v>
      </c>
      <c r="C2728" s="8">
        <v>4.598E-2</v>
      </c>
      <c r="D2728" s="8">
        <v>0.05</v>
      </c>
      <c r="E2728" s="19"/>
    </row>
    <row r="2729" spans="1:5" x14ac:dyDescent="0.25">
      <c r="A2729" s="7" t="s">
        <v>707</v>
      </c>
      <c r="C2729" s="8">
        <v>4.5250000000000005E-2</v>
      </c>
      <c r="D2729" s="8">
        <v>0.05</v>
      </c>
      <c r="E2729" s="19"/>
    </row>
    <row r="2730" spans="1:5" x14ac:dyDescent="0.25">
      <c r="A2730" s="7" t="s">
        <v>708</v>
      </c>
      <c r="C2730" s="8">
        <v>4.5560000000000003E-2</v>
      </c>
      <c r="D2730" s="8">
        <v>0.05</v>
      </c>
      <c r="E2730" s="19"/>
    </row>
    <row r="2731" spans="1:5" x14ac:dyDescent="0.25">
      <c r="A2731" s="7" t="s">
        <v>709</v>
      </c>
      <c r="C2731" s="8">
        <v>4.4999999999999998E-2</v>
      </c>
      <c r="D2731" s="8">
        <v>0.05</v>
      </c>
      <c r="E2731" s="19"/>
    </row>
    <row r="2732" spans="1:5" x14ac:dyDescent="0.25">
      <c r="A2732" s="7" t="s">
        <v>710</v>
      </c>
      <c r="C2732" s="8">
        <v>4.5250000000000005E-2</v>
      </c>
      <c r="D2732" s="8">
        <v>0.05</v>
      </c>
      <c r="E2732" s="19"/>
    </row>
    <row r="2733" spans="1:5" x14ac:dyDescent="0.25">
      <c r="A2733" s="7" t="s">
        <v>711</v>
      </c>
      <c r="C2733" s="8">
        <v>4.4940000000000001E-2</v>
      </c>
      <c r="D2733" s="8">
        <v>0.05</v>
      </c>
      <c r="E2733" s="19"/>
    </row>
    <row r="2734" spans="1:5" x14ac:dyDescent="0.25">
      <c r="A2734" s="7" t="s">
        <v>712</v>
      </c>
      <c r="C2734" s="8">
        <v>4.4999999999999998E-2</v>
      </c>
      <c r="D2734" s="8">
        <v>0.05</v>
      </c>
      <c r="E2734" s="19"/>
    </row>
    <row r="2735" spans="1:5" x14ac:dyDescent="0.25">
      <c r="A2735" s="7" t="s">
        <v>713</v>
      </c>
      <c r="C2735" s="8">
        <v>4.4249999999999998E-2</v>
      </c>
      <c r="D2735" s="8">
        <v>0.05</v>
      </c>
      <c r="E2735" s="19"/>
    </row>
    <row r="2736" spans="1:5" x14ac:dyDescent="0.25">
      <c r="A2736" s="7" t="s">
        <v>714</v>
      </c>
      <c r="C2736" s="8">
        <v>4.4050000000000006E-2</v>
      </c>
      <c r="D2736" s="8">
        <v>0.05</v>
      </c>
      <c r="E2736" s="19"/>
    </row>
    <row r="2737" spans="1:5" x14ac:dyDescent="0.25">
      <c r="A2737" s="7" t="s">
        <v>715</v>
      </c>
      <c r="C2737" s="8">
        <v>4.4600000000000001E-2</v>
      </c>
      <c r="D2737" s="8">
        <v>0.05</v>
      </c>
      <c r="E2737" s="19"/>
    </row>
    <row r="2738" spans="1:5" x14ac:dyDescent="0.25">
      <c r="A2738" s="7" t="s">
        <v>716</v>
      </c>
      <c r="C2738" s="8">
        <v>4.4940000000000001E-2</v>
      </c>
      <c r="D2738" s="8">
        <v>0.05</v>
      </c>
      <c r="E2738" s="19"/>
    </row>
    <row r="2739" spans="1:5" x14ac:dyDescent="0.25">
      <c r="A2739" s="7" t="s">
        <v>717</v>
      </c>
      <c r="C2739" s="8">
        <v>4.4150000000000002E-2</v>
      </c>
      <c r="D2739" s="8">
        <v>0.05</v>
      </c>
      <c r="E2739" s="19"/>
    </row>
    <row r="2740" spans="1:5" x14ac:dyDescent="0.25">
      <c r="A2740" s="7" t="s">
        <v>718</v>
      </c>
      <c r="C2740" s="8">
        <v>4.4900000000000002E-2</v>
      </c>
      <c r="D2740" s="8">
        <v>0.05</v>
      </c>
      <c r="E2740" s="19"/>
    </row>
    <row r="2741" spans="1:5" x14ac:dyDescent="0.25">
      <c r="A2741" s="7" t="s">
        <v>719</v>
      </c>
      <c r="C2741" s="8">
        <v>4.4940000000000001E-2</v>
      </c>
      <c r="D2741" s="8">
        <v>0.05</v>
      </c>
      <c r="E2741" s="19"/>
    </row>
    <row r="2742" spans="1:5" x14ac:dyDescent="0.25">
      <c r="A2742" s="7" t="s">
        <v>720</v>
      </c>
      <c r="C2742" s="8">
        <v>4.4249999999999998E-2</v>
      </c>
      <c r="D2742" s="8">
        <v>0.05</v>
      </c>
      <c r="E2742" s="19"/>
    </row>
    <row r="2743" spans="1:5" x14ac:dyDescent="0.25">
      <c r="A2743" s="7" t="s">
        <v>721</v>
      </c>
      <c r="C2743" s="8">
        <v>4.4600000000000001E-2</v>
      </c>
      <c r="D2743" s="8">
        <v>0.05</v>
      </c>
      <c r="E2743" s="19"/>
    </row>
    <row r="2744" spans="1:5" x14ac:dyDescent="0.25">
      <c r="A2744" s="7" t="s">
        <v>722</v>
      </c>
      <c r="C2744" s="8">
        <v>4.4349999999999994E-2</v>
      </c>
      <c r="D2744" s="8">
        <v>0.05</v>
      </c>
      <c r="E2744" s="19"/>
    </row>
    <row r="2745" spans="1:5" x14ac:dyDescent="0.25">
      <c r="A2745" s="7" t="s">
        <v>723</v>
      </c>
      <c r="C2745" s="8">
        <v>4.5250000000000005E-2</v>
      </c>
      <c r="D2745" s="8">
        <v>0.05</v>
      </c>
      <c r="E2745" s="19"/>
    </row>
    <row r="2746" spans="1:5" x14ac:dyDescent="0.25">
      <c r="A2746" s="7" t="s">
        <v>724</v>
      </c>
      <c r="C2746" s="8">
        <v>4.5499999999999999E-2</v>
      </c>
      <c r="D2746" s="8">
        <v>0.05</v>
      </c>
      <c r="E2746" s="19"/>
    </row>
    <row r="2747" spans="1:5" x14ac:dyDescent="0.25">
      <c r="A2747" s="7" t="s">
        <v>725</v>
      </c>
      <c r="C2747" s="8">
        <v>4.5659999999999999E-2</v>
      </c>
      <c r="D2747" s="8">
        <v>0.05</v>
      </c>
      <c r="E2747" s="19"/>
    </row>
    <row r="2748" spans="1:5" x14ac:dyDescent="0.25">
      <c r="A2748" s="7" t="s">
        <v>726</v>
      </c>
      <c r="C2748" s="8">
        <v>4.5769999999999998E-2</v>
      </c>
      <c r="D2748" s="8">
        <v>0.05</v>
      </c>
      <c r="E2748" s="19"/>
    </row>
    <row r="2749" spans="1:5" x14ac:dyDescent="0.25">
      <c r="A2749" s="7" t="s">
        <v>727</v>
      </c>
      <c r="C2749" s="8">
        <v>4.6100000000000002E-2</v>
      </c>
      <c r="D2749" s="8">
        <v>0.05</v>
      </c>
      <c r="E2749" s="19"/>
    </row>
    <row r="2750" spans="1:5" x14ac:dyDescent="0.25">
      <c r="A2750" s="7" t="s">
        <v>728</v>
      </c>
      <c r="C2750" s="8">
        <v>4.6399999999999997E-2</v>
      </c>
      <c r="D2750" s="8">
        <v>0.05</v>
      </c>
      <c r="E2750" s="19"/>
    </row>
    <row r="2751" spans="1:5" x14ac:dyDescent="0.25">
      <c r="A2751" s="7" t="s">
        <v>729</v>
      </c>
      <c r="C2751" s="8">
        <v>4.6500000000000007E-2</v>
      </c>
      <c r="D2751" s="8">
        <v>0.05</v>
      </c>
      <c r="E2751" s="19"/>
    </row>
    <row r="2752" spans="1:5" x14ac:dyDescent="0.25">
      <c r="A2752" s="7" t="s">
        <v>730</v>
      </c>
      <c r="C2752" s="8">
        <v>4.7619999999999996E-2</v>
      </c>
      <c r="D2752" s="8">
        <v>0.05</v>
      </c>
      <c r="E2752" s="19"/>
    </row>
    <row r="2753" spans="1:5" x14ac:dyDescent="0.25">
      <c r="A2753" s="7" t="s">
        <v>731</v>
      </c>
      <c r="C2753" s="8">
        <v>4.5659999999999999E-2</v>
      </c>
      <c r="D2753" s="8">
        <v>0.05</v>
      </c>
      <c r="E2753" s="19"/>
    </row>
    <row r="2754" spans="1:5" x14ac:dyDescent="0.25">
      <c r="A2754" s="7" t="s">
        <v>732</v>
      </c>
      <c r="C2754" s="8">
        <v>4.6799999999999994E-2</v>
      </c>
      <c r="D2754" s="8">
        <v>0.05</v>
      </c>
      <c r="E2754" s="19"/>
    </row>
    <row r="2755" spans="1:5" x14ac:dyDescent="0.25">
      <c r="A2755" s="7" t="s">
        <v>733</v>
      </c>
      <c r="C2755" s="8">
        <v>4.7279999999999996E-2</v>
      </c>
      <c r="D2755" s="8">
        <v>0.05</v>
      </c>
      <c r="E2755" s="19"/>
    </row>
    <row r="2756" spans="1:5" x14ac:dyDescent="0.25">
      <c r="A2756" s="7" t="s">
        <v>734</v>
      </c>
      <c r="C2756" s="8">
        <v>4.6399999999999997E-2</v>
      </c>
      <c r="D2756" s="8">
        <v>0.05</v>
      </c>
      <c r="E2756" s="19"/>
    </row>
    <row r="2757" spans="1:5" x14ac:dyDescent="0.25">
      <c r="A2757" s="7" t="s">
        <v>735</v>
      </c>
      <c r="C2757" s="8">
        <v>4.6300000000000001E-2</v>
      </c>
      <c r="D2757" s="8">
        <v>0.05</v>
      </c>
      <c r="E2757" s="19"/>
    </row>
    <row r="2758" spans="1:5" x14ac:dyDescent="0.25">
      <c r="A2758" s="7" t="s">
        <v>736</v>
      </c>
      <c r="C2758" s="8">
        <v>4.4150000000000002E-2</v>
      </c>
      <c r="D2758" s="8">
        <v>0.05</v>
      </c>
      <c r="E2758" s="19"/>
    </row>
    <row r="2759" spans="1:5" x14ac:dyDescent="0.25">
      <c r="A2759" s="7" t="s">
        <v>737</v>
      </c>
      <c r="C2759" s="8">
        <v>4.5869999999999994E-2</v>
      </c>
      <c r="D2759" s="8">
        <v>0.05</v>
      </c>
      <c r="E2759" s="19"/>
    </row>
    <row r="2760" spans="1:5" x14ac:dyDescent="0.25">
      <c r="A2760" s="7" t="s">
        <v>738</v>
      </c>
      <c r="C2760" s="8">
        <v>4.4400000000000002E-2</v>
      </c>
      <c r="D2760" s="8">
        <v>0.05</v>
      </c>
      <c r="E2760" s="19"/>
    </row>
    <row r="2761" spans="1:5" x14ac:dyDescent="0.25">
      <c r="A2761" s="7" t="s">
        <v>739</v>
      </c>
      <c r="C2761" s="8">
        <v>4.5449999999999997E-2</v>
      </c>
      <c r="D2761" s="8">
        <v>0.05</v>
      </c>
      <c r="E2761" s="19"/>
    </row>
    <row r="2762" spans="1:5" x14ac:dyDescent="0.25">
      <c r="A2762" s="7" t="s">
        <v>740</v>
      </c>
      <c r="C2762" s="8">
        <v>4.5149999999999996E-2</v>
      </c>
      <c r="D2762" s="8">
        <v>0.05</v>
      </c>
      <c r="E2762" s="19"/>
    </row>
    <row r="2763" spans="1:5" x14ac:dyDescent="0.25">
      <c r="A2763" s="7" t="s">
        <v>741</v>
      </c>
      <c r="C2763" s="8">
        <v>4.4600000000000001E-2</v>
      </c>
      <c r="D2763" s="8">
        <v>0.05</v>
      </c>
      <c r="E2763" s="19"/>
    </row>
    <row r="2764" spans="1:5" x14ac:dyDescent="0.25">
      <c r="A2764" s="7" t="s">
        <v>742</v>
      </c>
      <c r="C2764" s="8">
        <v>4.4839999999999998E-2</v>
      </c>
      <c r="D2764" s="8">
        <v>0.05</v>
      </c>
      <c r="E2764" s="19"/>
    </row>
    <row r="2765" spans="1:5" x14ac:dyDescent="0.25">
      <c r="A2765" s="7" t="s">
        <v>743</v>
      </c>
      <c r="C2765" s="8">
        <v>4.301E-2</v>
      </c>
      <c r="D2765" s="8">
        <v>0.05</v>
      </c>
      <c r="E2765" s="19"/>
    </row>
    <row r="2766" spans="1:5" x14ac:dyDescent="0.25">
      <c r="A2766" s="7" t="s">
        <v>744</v>
      </c>
      <c r="C2766" s="8">
        <v>4.2999999999999997E-2</v>
      </c>
      <c r="D2766" s="8">
        <v>0.05</v>
      </c>
      <c r="E2766" s="19"/>
    </row>
    <row r="2767" spans="1:5" x14ac:dyDescent="0.25">
      <c r="A2767" s="7" t="s">
        <v>745</v>
      </c>
      <c r="C2767" s="8">
        <v>4.3289999999999995E-2</v>
      </c>
      <c r="D2767" s="8">
        <v>0.05</v>
      </c>
      <c r="E2767" s="19"/>
    </row>
    <row r="2768" spans="1:5" x14ac:dyDescent="0.25">
      <c r="A2768" s="7" t="s">
        <v>746</v>
      </c>
      <c r="C2768" s="8">
        <v>4.3099999999999999E-2</v>
      </c>
      <c r="D2768" s="8">
        <v>0.05</v>
      </c>
      <c r="E2768" s="19"/>
    </row>
    <row r="2769" spans="1:5" x14ac:dyDescent="0.25">
      <c r="A2769" s="7" t="s">
        <v>747</v>
      </c>
      <c r="C2769" s="8">
        <v>4.4299999999999999E-2</v>
      </c>
      <c r="D2769" s="8">
        <v>0.05</v>
      </c>
      <c r="E2769" s="19"/>
    </row>
    <row r="2770" spans="1:5" x14ac:dyDescent="0.25">
      <c r="A2770" s="7" t="s">
        <v>748</v>
      </c>
      <c r="C2770" s="8">
        <v>4.3959999999999999E-2</v>
      </c>
      <c r="D2770" s="8">
        <v>0.05</v>
      </c>
      <c r="E2770" s="19"/>
    </row>
    <row r="2771" spans="1:5" x14ac:dyDescent="0.25">
      <c r="A2771" s="7" t="s">
        <v>749</v>
      </c>
      <c r="C2771" s="8">
        <v>4.2460000000000005E-2</v>
      </c>
      <c r="D2771" s="8">
        <v>0.05</v>
      </c>
      <c r="E2771" s="19"/>
    </row>
    <row r="2772" spans="1:5" x14ac:dyDescent="0.25">
      <c r="A2772" s="7" t="s">
        <v>750</v>
      </c>
      <c r="C2772" s="8">
        <v>4.1299999999999996E-2</v>
      </c>
      <c r="D2772" s="8">
        <v>0.05</v>
      </c>
      <c r="E2772" s="19"/>
    </row>
    <row r="2773" spans="1:5" x14ac:dyDescent="0.25">
      <c r="A2773" s="7" t="s">
        <v>751</v>
      </c>
      <c r="C2773" s="8">
        <v>4.1299999999999996E-2</v>
      </c>
      <c r="D2773" s="8">
        <v>0.05</v>
      </c>
      <c r="E2773" s="19"/>
    </row>
    <row r="2774" spans="1:5" x14ac:dyDescent="0.25">
      <c r="A2774" s="7" t="s">
        <v>752</v>
      </c>
      <c r="C2774" s="8">
        <v>4.3860000000000003E-2</v>
      </c>
      <c r="D2774" s="8">
        <v>0.05</v>
      </c>
      <c r="E2774" s="19"/>
    </row>
    <row r="2775" spans="1:5" x14ac:dyDescent="0.25">
      <c r="A2775" s="7" t="s">
        <v>753</v>
      </c>
      <c r="C2775" s="8">
        <v>4.3479999999999998E-2</v>
      </c>
      <c r="D2775" s="8">
        <v>0.05</v>
      </c>
      <c r="E2775" s="19"/>
    </row>
    <row r="2776" spans="1:5" x14ac:dyDescent="0.25">
      <c r="A2776" s="7" t="s">
        <v>754</v>
      </c>
      <c r="C2776" s="8">
        <v>4.6950000000000006E-2</v>
      </c>
      <c r="D2776" s="8">
        <v>0.05</v>
      </c>
      <c r="E2776" s="19"/>
    </row>
    <row r="2777" spans="1:5" x14ac:dyDescent="0.25">
      <c r="A2777" s="7" t="s">
        <v>755</v>
      </c>
      <c r="C2777" s="8">
        <v>4.4249999999999998E-2</v>
      </c>
      <c r="D2777" s="8">
        <v>0.05</v>
      </c>
      <c r="E2777" s="19"/>
    </row>
    <row r="2778" spans="1:5" x14ac:dyDescent="0.25">
      <c r="A2778" s="7" t="s">
        <v>756</v>
      </c>
      <c r="C2778" s="8">
        <v>4.7390000000000002E-2</v>
      </c>
      <c r="D2778" s="8">
        <v>0.05</v>
      </c>
      <c r="E2778" s="19"/>
    </row>
    <row r="2779" spans="1:5" x14ac:dyDescent="0.25">
      <c r="A2779" s="7" t="s">
        <v>757</v>
      </c>
      <c r="C2779" s="8">
        <v>4.5149999999999996E-2</v>
      </c>
      <c r="D2779" s="8">
        <v>0.05</v>
      </c>
      <c r="E2779" s="19"/>
    </row>
    <row r="2780" spans="1:5" x14ac:dyDescent="0.25">
      <c r="A2780" s="7" t="s">
        <v>758</v>
      </c>
      <c r="C2780" s="8">
        <v>4.4600000000000001E-2</v>
      </c>
      <c r="D2780" s="8">
        <v>0.05</v>
      </c>
      <c r="E2780" s="19"/>
    </row>
    <row r="2781" spans="1:5" x14ac:dyDescent="0.25">
      <c r="A2781" s="7" t="s">
        <v>759</v>
      </c>
      <c r="C2781" s="8">
        <v>4.292E-2</v>
      </c>
      <c r="D2781" s="8">
        <v>0.05</v>
      </c>
      <c r="E2781" s="19"/>
    </row>
    <row r="2782" spans="1:5" x14ac:dyDescent="0.25">
      <c r="A2782" s="7" t="s">
        <v>760</v>
      </c>
      <c r="C2782" s="8">
        <v>4.1239999999999999E-2</v>
      </c>
      <c r="D2782" s="8">
        <v>0.05</v>
      </c>
      <c r="E2782" s="19"/>
    </row>
    <row r="2783" spans="1:5" x14ac:dyDescent="0.25">
      <c r="A2783" s="7" t="s">
        <v>761</v>
      </c>
      <c r="C2783" s="8">
        <v>4.0979999999999996E-2</v>
      </c>
      <c r="D2783" s="8">
        <v>0.05</v>
      </c>
      <c r="E2783" s="19"/>
    </row>
    <row r="2784" spans="1:5" x14ac:dyDescent="0.25">
      <c r="A2784" s="7" t="s">
        <v>762</v>
      </c>
      <c r="C2784" s="8">
        <v>3.9369999999999995E-2</v>
      </c>
      <c r="D2784" s="8">
        <v>0.05</v>
      </c>
      <c r="E2784" s="19"/>
    </row>
    <row r="2785" spans="1:5" x14ac:dyDescent="0.25">
      <c r="A2785" s="7" t="s">
        <v>763</v>
      </c>
      <c r="C2785" s="8">
        <v>3.5840000000000004E-2</v>
      </c>
      <c r="D2785" s="8">
        <v>0.05</v>
      </c>
      <c r="E2785" s="19"/>
    </row>
    <row r="2786" spans="1:5" x14ac:dyDescent="0.25">
      <c r="A2786" s="7" t="s">
        <v>764</v>
      </c>
      <c r="C2786" s="8">
        <v>3.4000000000000002E-2</v>
      </c>
      <c r="D2786" s="8">
        <v>0.05</v>
      </c>
      <c r="E2786" s="19"/>
    </row>
    <row r="2787" spans="1:5" x14ac:dyDescent="0.25">
      <c r="A2787" s="7" t="s">
        <v>765</v>
      </c>
      <c r="C2787" s="8">
        <v>3.4780000000000005E-2</v>
      </c>
      <c r="D2787" s="8">
        <v>0.05</v>
      </c>
      <c r="E2787" s="19"/>
    </row>
    <row r="2788" spans="1:5" x14ac:dyDescent="0.25">
      <c r="A2788" s="7" t="s">
        <v>766</v>
      </c>
      <c r="C2788" s="8">
        <v>3.3669999999999999E-2</v>
      </c>
      <c r="D2788" s="8">
        <v>0.05</v>
      </c>
      <c r="E2788" s="19"/>
    </row>
    <row r="2789" spans="1:5" x14ac:dyDescent="0.25">
      <c r="A2789" s="7" t="s">
        <v>767</v>
      </c>
      <c r="C2789" s="8">
        <v>3.236E-2</v>
      </c>
      <c r="D2789" s="8">
        <v>0.05</v>
      </c>
      <c r="E2789" s="19"/>
    </row>
    <row r="2790" spans="1:5" x14ac:dyDescent="0.25">
      <c r="A2790" s="7" t="s">
        <v>768</v>
      </c>
      <c r="C2790" s="8">
        <v>3.3610000000000001E-2</v>
      </c>
      <c r="D2790" s="8">
        <v>0.05</v>
      </c>
      <c r="E2790" s="19"/>
    </row>
    <row r="2791" spans="1:5" x14ac:dyDescent="0.25">
      <c r="A2791" s="7" t="s">
        <v>769</v>
      </c>
      <c r="C2791" s="8">
        <v>3.3669999999999999E-2</v>
      </c>
      <c r="D2791" s="8">
        <v>0.05</v>
      </c>
      <c r="E2791" s="19"/>
    </row>
    <row r="2792" spans="1:5" x14ac:dyDescent="0.25">
      <c r="A2792" s="7" t="s">
        <v>770</v>
      </c>
      <c r="C2792" s="8">
        <v>3.3500000000000002E-2</v>
      </c>
      <c r="D2792" s="8">
        <v>0.05</v>
      </c>
      <c r="E2792" s="19"/>
    </row>
    <row r="2793" spans="1:5" x14ac:dyDescent="0.25">
      <c r="A2793" s="7" t="s">
        <v>771</v>
      </c>
      <c r="C2793" s="8">
        <v>3.39E-2</v>
      </c>
      <c r="D2793" s="8">
        <v>0.05</v>
      </c>
      <c r="E2793" s="19"/>
    </row>
    <row r="2794" spans="1:5" x14ac:dyDescent="0.25">
      <c r="A2794" s="7" t="s">
        <v>772</v>
      </c>
      <c r="C2794" s="8">
        <v>3.2890000000000003E-2</v>
      </c>
      <c r="D2794" s="8">
        <v>0.05</v>
      </c>
      <c r="E2794" s="19"/>
    </row>
    <row r="2795" spans="1:5" x14ac:dyDescent="0.25">
      <c r="A2795" s="7" t="s">
        <v>773</v>
      </c>
      <c r="C2795" s="8">
        <v>3.32E-2</v>
      </c>
      <c r="D2795" s="8">
        <v>0.05</v>
      </c>
      <c r="E2795" s="19"/>
    </row>
    <row r="2796" spans="1:5" x14ac:dyDescent="0.25">
      <c r="A2796" s="7" t="s">
        <v>774</v>
      </c>
      <c r="C2796" s="8">
        <v>3.4189999999999998E-2</v>
      </c>
      <c r="D2796" s="8">
        <v>0.05</v>
      </c>
      <c r="E2796" s="19"/>
    </row>
    <row r="2797" spans="1:5" x14ac:dyDescent="0.25">
      <c r="A2797" s="7" t="s">
        <v>775</v>
      </c>
      <c r="C2797" s="8">
        <v>3.4419999999999999E-2</v>
      </c>
      <c r="D2797" s="8">
        <v>0.05</v>
      </c>
      <c r="E2797" s="19"/>
    </row>
    <row r="2798" spans="1:5" x14ac:dyDescent="0.25">
      <c r="A2798" s="7" t="s">
        <v>776</v>
      </c>
      <c r="C2798" s="8">
        <v>3.4599999999999999E-2</v>
      </c>
      <c r="D2798" s="8">
        <v>0.05</v>
      </c>
      <c r="E2798" s="19"/>
    </row>
    <row r="2799" spans="1:5" x14ac:dyDescent="0.25">
      <c r="A2799" s="7" t="s">
        <v>777</v>
      </c>
      <c r="C2799" s="8">
        <v>3.3840000000000002E-2</v>
      </c>
      <c r="D2799" s="8">
        <v>0.05</v>
      </c>
      <c r="E2799" s="19"/>
    </row>
    <row r="2800" spans="1:5" x14ac:dyDescent="0.25">
      <c r="A2800" s="7" t="s">
        <v>778</v>
      </c>
      <c r="C2800" s="8">
        <v>3.3709999999999997E-2</v>
      </c>
      <c r="D2800" s="8">
        <v>0.05</v>
      </c>
      <c r="E2800" s="19"/>
    </row>
    <row r="2801" spans="1:5" x14ac:dyDescent="0.25">
      <c r="A2801" s="7" t="s">
        <v>779</v>
      </c>
      <c r="C2801" s="8">
        <v>3.39E-2</v>
      </c>
      <c r="D2801" s="8">
        <v>0.05</v>
      </c>
      <c r="E2801" s="19"/>
    </row>
    <row r="2802" spans="1:5" x14ac:dyDescent="0.25">
      <c r="A2802" s="7" t="s">
        <v>780</v>
      </c>
      <c r="C2802" s="8">
        <v>3.3730000000000003E-2</v>
      </c>
      <c r="D2802" s="8">
        <v>0.05</v>
      </c>
      <c r="E2802" s="19"/>
    </row>
    <row r="2803" spans="1:5" x14ac:dyDescent="0.25">
      <c r="A2803" s="7" t="s">
        <v>781</v>
      </c>
      <c r="C2803" s="8">
        <v>3.3700000000000001E-2</v>
      </c>
      <c r="D2803" s="8">
        <v>0.05</v>
      </c>
      <c r="E2803" s="19"/>
    </row>
    <row r="2804" spans="1:5" x14ac:dyDescent="0.25">
      <c r="A2804" s="7" t="s">
        <v>782</v>
      </c>
      <c r="C2804" s="8">
        <v>3.295E-2</v>
      </c>
      <c r="D2804" s="8">
        <v>0.05</v>
      </c>
      <c r="E2804" s="19"/>
    </row>
    <row r="2805" spans="1:5" x14ac:dyDescent="0.25">
      <c r="A2805" s="7" t="s">
        <v>783</v>
      </c>
      <c r="C2805" s="8">
        <v>3.1800000000000002E-2</v>
      </c>
      <c r="D2805" s="8">
        <v>0.05</v>
      </c>
      <c r="E2805" s="19"/>
    </row>
    <row r="2806" spans="1:5" x14ac:dyDescent="0.25">
      <c r="A2806" s="7" t="s">
        <v>784</v>
      </c>
      <c r="C2806" s="8">
        <v>3.1009999999999999E-2</v>
      </c>
      <c r="D2806" s="8">
        <v>0.05</v>
      </c>
      <c r="E2806" s="19"/>
    </row>
    <row r="2807" spans="1:5" x14ac:dyDescent="0.25">
      <c r="A2807" s="7" t="s">
        <v>785</v>
      </c>
      <c r="C2807" s="8">
        <v>3.1600000000000003E-2</v>
      </c>
      <c r="D2807" s="8">
        <v>0.05</v>
      </c>
      <c r="E2807" s="19"/>
    </row>
    <row r="2808" spans="1:5" x14ac:dyDescent="0.25">
      <c r="A2808" s="7" t="s">
        <v>786</v>
      </c>
      <c r="C2808" s="8">
        <v>3.2149999999999998E-2</v>
      </c>
      <c r="D2808" s="8">
        <v>0.05</v>
      </c>
      <c r="E2808" s="19"/>
    </row>
    <row r="2809" spans="1:5" x14ac:dyDescent="0.25">
      <c r="A2809" s="7" t="s">
        <v>787</v>
      </c>
      <c r="C2809" s="8">
        <v>3.15E-2</v>
      </c>
      <c r="D2809" s="8">
        <v>0.05</v>
      </c>
      <c r="E2809" s="19"/>
    </row>
    <row r="2810" spans="1:5" x14ac:dyDescent="0.25">
      <c r="A2810" s="7" t="s">
        <v>788</v>
      </c>
      <c r="C2810" s="8">
        <v>3.0299999999999997E-2</v>
      </c>
      <c r="D2810" s="8">
        <v>0.05</v>
      </c>
      <c r="E2810" s="19"/>
    </row>
    <row r="2811" spans="1:5" x14ac:dyDescent="0.25">
      <c r="A2811" s="7" t="s">
        <v>789</v>
      </c>
      <c r="C2811" s="8">
        <v>3.0200000000000001E-2</v>
      </c>
      <c r="D2811" s="8">
        <v>0.05</v>
      </c>
      <c r="E2811" s="19"/>
    </row>
    <row r="2812" spans="1:5" x14ac:dyDescent="0.25">
      <c r="A2812" s="7" t="s">
        <v>790</v>
      </c>
      <c r="C2812" s="8">
        <v>3.0299999999999997E-2</v>
      </c>
      <c r="D2812" s="8">
        <v>0.05</v>
      </c>
      <c r="E2812" s="19"/>
    </row>
    <row r="2813" spans="1:5" x14ac:dyDescent="0.25">
      <c r="A2813" s="7" t="s">
        <v>791</v>
      </c>
      <c r="C2813" s="8">
        <v>0.03</v>
      </c>
      <c r="D2813" s="8">
        <v>0.05</v>
      </c>
      <c r="E2813" s="19"/>
    </row>
    <row r="2814" spans="1:5" x14ac:dyDescent="0.25">
      <c r="A2814" s="7" t="s">
        <v>792</v>
      </c>
      <c r="C2814" s="8">
        <v>2.9100000000000001E-2</v>
      </c>
      <c r="D2814" s="8">
        <v>0.05</v>
      </c>
      <c r="E2814" s="19"/>
    </row>
    <row r="2815" spans="1:5" x14ac:dyDescent="0.25">
      <c r="A2815" s="7" t="s">
        <v>793</v>
      </c>
      <c r="C2815" s="8">
        <v>2.87E-2</v>
      </c>
      <c r="D2815" s="8">
        <v>0.05</v>
      </c>
      <c r="E2815" s="19"/>
    </row>
    <row r="2816" spans="1:5" x14ac:dyDescent="0.25">
      <c r="A2816" s="7" t="s">
        <v>794</v>
      </c>
      <c r="C2816" s="8">
        <v>2.8399999999999998E-2</v>
      </c>
      <c r="D2816" s="8">
        <v>0.05</v>
      </c>
      <c r="E2816" s="19"/>
    </row>
    <row r="2817" spans="1:5" x14ac:dyDescent="0.25">
      <c r="A2817" s="7" t="s">
        <v>795</v>
      </c>
      <c r="C2817" s="8">
        <v>2.8500000000000001E-2</v>
      </c>
      <c r="D2817" s="8">
        <v>0.05</v>
      </c>
      <c r="E2817" s="19"/>
    </row>
    <row r="2818" spans="1:5" x14ac:dyDescent="0.25">
      <c r="A2818" s="7" t="s">
        <v>796</v>
      </c>
      <c r="C2818" s="8">
        <v>2.9399999999999999E-2</v>
      </c>
      <c r="D2818" s="8">
        <v>0.05</v>
      </c>
      <c r="E2818" s="19"/>
    </row>
    <row r="2819" spans="1:5" x14ac:dyDescent="0.25">
      <c r="A2819" s="7" t="s">
        <v>797</v>
      </c>
      <c r="C2819" s="8">
        <v>2.8799999999999999E-2</v>
      </c>
      <c r="D2819" s="8">
        <v>0.05</v>
      </c>
      <c r="E2819" s="19"/>
    </row>
    <row r="2820" spans="1:5" x14ac:dyDescent="0.25">
      <c r="A2820" s="7" t="s">
        <v>798</v>
      </c>
      <c r="C2820" s="8">
        <v>2.87E-2</v>
      </c>
      <c r="D2820" s="8">
        <v>0.05</v>
      </c>
      <c r="E2820" s="19"/>
    </row>
    <row r="2821" spans="1:5" x14ac:dyDescent="0.25">
      <c r="A2821" s="7" t="s">
        <v>799</v>
      </c>
      <c r="C2821" s="8">
        <v>2.8999999999999998E-2</v>
      </c>
      <c r="D2821" s="8">
        <v>0.05</v>
      </c>
      <c r="E2821" s="19"/>
    </row>
    <row r="2822" spans="1:5" x14ac:dyDescent="0.25">
      <c r="A2822" s="7" t="s">
        <v>800</v>
      </c>
      <c r="C2822" s="8">
        <v>2.8799999999999999E-2</v>
      </c>
      <c r="D2822" s="8">
        <v>0.05</v>
      </c>
      <c r="E2822" s="19"/>
    </row>
    <row r="2823" spans="1:5" x14ac:dyDescent="0.25">
      <c r="A2823" s="7" t="s">
        <v>801</v>
      </c>
      <c r="C2823" s="8">
        <v>2.92E-2</v>
      </c>
      <c r="D2823" s="8">
        <v>0.05</v>
      </c>
      <c r="E2823" s="19"/>
    </row>
    <row r="2824" spans="1:5" x14ac:dyDescent="0.25">
      <c r="A2824" s="7" t="s">
        <v>802</v>
      </c>
      <c r="C2824" s="8">
        <v>3.04E-2</v>
      </c>
      <c r="D2824" s="8">
        <v>0.05</v>
      </c>
      <c r="E2824" s="19"/>
    </row>
    <row r="2825" spans="1:5" x14ac:dyDescent="0.25">
      <c r="A2825" s="7" t="s">
        <v>803</v>
      </c>
      <c r="C2825" s="8">
        <v>2.9700000000000001E-2</v>
      </c>
      <c r="D2825" s="8">
        <v>0.05</v>
      </c>
      <c r="E2825" s="19"/>
    </row>
    <row r="2826" spans="1:5" x14ac:dyDescent="0.25">
      <c r="A2826" s="7" t="s">
        <v>804</v>
      </c>
      <c r="C2826" s="8">
        <v>2.9300000000000003E-2</v>
      </c>
      <c r="D2826" s="8">
        <v>0.05</v>
      </c>
      <c r="E2826" s="19"/>
    </row>
    <row r="2827" spans="1:5" x14ac:dyDescent="0.25">
      <c r="A2827" s="7" t="s">
        <v>805</v>
      </c>
      <c r="C2827" s="8">
        <v>2.92E-2</v>
      </c>
      <c r="D2827" s="8">
        <v>0.05</v>
      </c>
      <c r="E2827" s="19"/>
    </row>
    <row r="2828" spans="1:5" x14ac:dyDescent="0.25">
      <c r="A2828" s="7" t="s">
        <v>806</v>
      </c>
      <c r="C2828" s="8">
        <v>2.8799999999999999E-2</v>
      </c>
      <c r="D2828" s="8">
        <v>0.05</v>
      </c>
      <c r="E2828" s="19"/>
    </row>
    <row r="2829" spans="1:5" x14ac:dyDescent="0.25">
      <c r="A2829" s="7" t="s">
        <v>807</v>
      </c>
      <c r="C2829" s="8">
        <v>2.87E-2</v>
      </c>
      <c r="D2829" s="8">
        <v>0.05</v>
      </c>
      <c r="E2829" s="19"/>
    </row>
    <row r="2830" spans="1:5" x14ac:dyDescent="0.25">
      <c r="A2830" s="7" t="s">
        <v>808</v>
      </c>
      <c r="C2830" s="8">
        <v>2.9100000000000001E-2</v>
      </c>
      <c r="D2830" s="8">
        <v>0.05</v>
      </c>
      <c r="E2830" s="19"/>
    </row>
    <row r="2831" spans="1:5" x14ac:dyDescent="0.25">
      <c r="A2831" s="7" t="s">
        <v>809</v>
      </c>
      <c r="C2831" s="8">
        <v>2.8799999999999999E-2</v>
      </c>
      <c r="D2831" s="8">
        <v>0.05</v>
      </c>
      <c r="E2831" s="19"/>
    </row>
    <row r="2832" spans="1:5" x14ac:dyDescent="0.25">
      <c r="A2832" s="7" t="s">
        <v>810</v>
      </c>
      <c r="C2832" s="8">
        <v>2.8900000000000002E-2</v>
      </c>
      <c r="D2832" s="8">
        <v>0.05</v>
      </c>
      <c r="E2832" s="19"/>
    </row>
    <row r="2833" spans="1:5" x14ac:dyDescent="0.25">
      <c r="A2833" s="7" t="s">
        <v>811</v>
      </c>
      <c r="C2833" s="8">
        <v>2.8999999999999998E-2</v>
      </c>
      <c r="D2833" s="8">
        <v>0.05</v>
      </c>
      <c r="E2833" s="19"/>
    </row>
    <row r="2834" spans="1:5" x14ac:dyDescent="0.25">
      <c r="A2834" s="7" t="s">
        <v>812</v>
      </c>
      <c r="C2834" s="8">
        <v>2.8999999999999998E-2</v>
      </c>
      <c r="D2834" s="8">
        <v>0.05</v>
      </c>
      <c r="E2834" s="19"/>
    </row>
    <row r="2835" spans="1:5" x14ac:dyDescent="0.25">
      <c r="A2835" s="7" t="s">
        <v>813</v>
      </c>
      <c r="C2835" s="8">
        <v>2.8999999999999998E-2</v>
      </c>
      <c r="D2835" s="8">
        <v>0.05</v>
      </c>
      <c r="E2835" s="19"/>
    </row>
    <row r="2836" spans="1:5" x14ac:dyDescent="0.25">
      <c r="A2836" s="7" t="s">
        <v>814</v>
      </c>
      <c r="C2836" s="8">
        <v>2.9399999999999999E-2</v>
      </c>
      <c r="D2836" s="8">
        <v>0.05</v>
      </c>
      <c r="E2836" s="19"/>
    </row>
    <row r="2837" spans="1:5" x14ac:dyDescent="0.25">
      <c r="A2837" s="7" t="s">
        <v>815</v>
      </c>
      <c r="C2837" s="8">
        <v>2.9300000000000003E-2</v>
      </c>
      <c r="D2837" s="8">
        <v>0.05</v>
      </c>
      <c r="E2837" s="19"/>
    </row>
    <row r="2838" spans="1:5" x14ac:dyDescent="0.25">
      <c r="A2838" s="7" t="s">
        <v>816</v>
      </c>
      <c r="C2838" s="8">
        <v>2.9399999999999999E-2</v>
      </c>
      <c r="D2838" s="8">
        <v>0.05</v>
      </c>
      <c r="E2838" s="19"/>
    </row>
    <row r="2839" spans="1:5" x14ac:dyDescent="0.25">
      <c r="A2839" s="7" t="s">
        <v>817</v>
      </c>
      <c r="C2839" s="8">
        <v>2.9600000000000001E-2</v>
      </c>
      <c r="D2839" s="8">
        <v>0.05</v>
      </c>
      <c r="E2839" s="19"/>
    </row>
    <row r="2840" spans="1:5" x14ac:dyDescent="0.25">
      <c r="A2840" s="7" t="s">
        <v>818</v>
      </c>
      <c r="C2840" s="8">
        <v>3.0299999999999997E-2</v>
      </c>
      <c r="D2840" s="8">
        <v>0.05</v>
      </c>
      <c r="E2840" s="19"/>
    </row>
    <row r="2841" spans="1:5" x14ac:dyDescent="0.25">
      <c r="A2841" s="7" t="s">
        <v>819</v>
      </c>
      <c r="C2841" s="8">
        <v>3.1E-2</v>
      </c>
      <c r="D2841" s="8">
        <v>0.05</v>
      </c>
      <c r="E2841" s="19"/>
    </row>
    <row r="2842" spans="1:5" x14ac:dyDescent="0.25">
      <c r="A2842" s="7" t="s">
        <v>820</v>
      </c>
      <c r="C2842" s="8">
        <v>3.1300000000000001E-2</v>
      </c>
      <c r="D2842" s="8">
        <v>0.05</v>
      </c>
      <c r="E2842" s="19"/>
    </row>
    <row r="2843" spans="1:5" x14ac:dyDescent="0.25">
      <c r="A2843" s="7" t="s">
        <v>821</v>
      </c>
      <c r="C2843" s="8">
        <v>3.1300000000000001E-2</v>
      </c>
      <c r="D2843" s="8">
        <v>0.05</v>
      </c>
      <c r="E2843" s="19"/>
    </row>
    <row r="2844" spans="1:5" x14ac:dyDescent="0.25">
      <c r="A2844" s="7" t="s">
        <v>822</v>
      </c>
      <c r="C2844" s="8">
        <v>3.2099999999999997E-2</v>
      </c>
      <c r="D2844" s="8">
        <v>0.05</v>
      </c>
      <c r="E2844" s="19"/>
    </row>
    <row r="2845" spans="1:5" x14ac:dyDescent="0.25">
      <c r="A2845" s="7" t="s">
        <v>823</v>
      </c>
      <c r="C2845" s="8">
        <v>3.2300000000000002E-2</v>
      </c>
      <c r="D2845" s="8">
        <v>0.05</v>
      </c>
      <c r="E2845" s="19"/>
    </row>
    <row r="2846" spans="1:5" x14ac:dyDescent="0.25">
      <c r="A2846" s="7" t="s">
        <v>824</v>
      </c>
      <c r="C2846" s="8">
        <v>3.1800000000000002E-2</v>
      </c>
      <c r="D2846" s="8">
        <v>0.05</v>
      </c>
      <c r="E2846" s="19"/>
    </row>
    <row r="2847" spans="1:5" x14ac:dyDescent="0.25">
      <c r="A2847" s="7" t="s">
        <v>825</v>
      </c>
      <c r="C2847" s="8">
        <v>3.1600000000000003E-2</v>
      </c>
      <c r="D2847" s="8">
        <v>0.05</v>
      </c>
      <c r="E2847" s="19"/>
    </row>
    <row r="2848" spans="1:5" x14ac:dyDescent="0.25">
      <c r="A2848" s="7" t="s">
        <v>826</v>
      </c>
      <c r="C2848" s="8">
        <v>3.1600000000000003E-2</v>
      </c>
      <c r="D2848" s="8">
        <v>0.05</v>
      </c>
      <c r="E2848" s="19"/>
    </row>
    <row r="2849" spans="1:5" x14ac:dyDescent="0.25">
      <c r="A2849" s="7" t="s">
        <v>827</v>
      </c>
      <c r="C2849" s="8">
        <v>3.1099999999999999E-2</v>
      </c>
      <c r="D2849" s="8">
        <v>0.05</v>
      </c>
      <c r="E2849" s="19"/>
    </row>
    <row r="2850" spans="1:5" x14ac:dyDescent="0.25">
      <c r="A2850" s="7" t="s">
        <v>828</v>
      </c>
      <c r="C2850" s="8">
        <v>3.0699999999999998E-2</v>
      </c>
      <c r="D2850" s="8">
        <v>0.05</v>
      </c>
      <c r="E2850" s="19"/>
    </row>
    <row r="2851" spans="1:5" x14ac:dyDescent="0.25">
      <c r="A2851" s="7" t="s">
        <v>829</v>
      </c>
      <c r="C2851" s="8">
        <v>3.0699999999999998E-2</v>
      </c>
      <c r="D2851" s="8">
        <v>0.05</v>
      </c>
      <c r="E2851" s="19"/>
    </row>
    <row r="2852" spans="1:5" x14ac:dyDescent="0.25">
      <c r="A2852" s="7" t="s">
        <v>830</v>
      </c>
      <c r="C2852" s="8">
        <v>3.04E-2</v>
      </c>
      <c r="D2852" s="8">
        <v>0.05</v>
      </c>
      <c r="E2852" s="19"/>
    </row>
    <row r="2853" spans="1:5" x14ac:dyDescent="0.25">
      <c r="A2853" s="7" t="s">
        <v>831</v>
      </c>
      <c r="C2853" s="8">
        <v>3.0299999999999997E-2</v>
      </c>
      <c r="D2853" s="8">
        <v>0.05</v>
      </c>
      <c r="E2853" s="19"/>
    </row>
    <row r="2854" spans="1:5" x14ac:dyDescent="0.25">
      <c r="A2854" s="7" t="s">
        <v>832</v>
      </c>
      <c r="C2854" s="8">
        <v>3.1300000000000001E-2</v>
      </c>
      <c r="D2854" s="8">
        <v>0.05</v>
      </c>
      <c r="E2854" s="19"/>
    </row>
    <row r="2855" spans="1:5" x14ac:dyDescent="0.25">
      <c r="A2855" s="7" t="s">
        <v>833</v>
      </c>
      <c r="C2855" s="8">
        <v>3.0699999999999998E-2</v>
      </c>
      <c r="D2855" s="8">
        <v>0.05</v>
      </c>
      <c r="E2855" s="19"/>
    </row>
    <row r="2856" spans="1:5" x14ac:dyDescent="0.25">
      <c r="A2856" s="7" t="s">
        <v>834</v>
      </c>
      <c r="C2856" s="8">
        <v>3.04E-2</v>
      </c>
      <c r="D2856" s="8">
        <v>0.05</v>
      </c>
      <c r="E2856" s="19"/>
    </row>
    <row r="2857" spans="1:5" x14ac:dyDescent="0.25">
      <c r="A2857" s="7" t="s">
        <v>835</v>
      </c>
      <c r="C2857" s="8">
        <v>3.0699999999999998E-2</v>
      </c>
      <c r="D2857" s="8">
        <v>0.05</v>
      </c>
      <c r="E2857" s="19"/>
    </row>
    <row r="2858" spans="1:5" x14ac:dyDescent="0.25">
      <c r="A2858" s="7" t="s">
        <v>836</v>
      </c>
      <c r="C2858" s="8">
        <v>3.0299999999999997E-2</v>
      </c>
      <c r="D2858" s="8">
        <v>0.05</v>
      </c>
      <c r="E2858" s="19"/>
    </row>
    <row r="2859" spans="1:5" x14ac:dyDescent="0.25">
      <c r="A2859" s="7" t="s">
        <v>837</v>
      </c>
      <c r="C2859" s="8">
        <v>3.0200000000000001E-2</v>
      </c>
      <c r="D2859" s="8">
        <v>0.05</v>
      </c>
      <c r="E2859" s="19"/>
    </row>
    <row r="2860" spans="1:5" x14ac:dyDescent="0.25">
      <c r="A2860" s="7" t="s">
        <v>838</v>
      </c>
      <c r="C2860" s="8">
        <v>3.0800000000000001E-2</v>
      </c>
      <c r="D2860" s="8">
        <v>0.05</v>
      </c>
      <c r="E2860" s="19"/>
    </row>
    <row r="2861" spans="1:5" x14ac:dyDescent="0.25">
      <c r="A2861" s="7" t="s">
        <v>839</v>
      </c>
      <c r="C2861" s="8">
        <v>3.1400000000000004E-2</v>
      </c>
      <c r="D2861" s="8">
        <v>0.05</v>
      </c>
      <c r="E2861" s="19"/>
    </row>
    <row r="2862" spans="1:5" x14ac:dyDescent="0.25">
      <c r="A2862" s="7" t="s">
        <v>840</v>
      </c>
      <c r="C2862" s="8">
        <v>3.15E-2</v>
      </c>
      <c r="D2862" s="8">
        <v>0.05</v>
      </c>
      <c r="E2862" s="19"/>
    </row>
    <row r="2863" spans="1:5" x14ac:dyDescent="0.25">
      <c r="A2863" s="7" t="s">
        <v>841</v>
      </c>
      <c r="C2863" s="8">
        <v>3.1699999999999999E-2</v>
      </c>
      <c r="D2863" s="8">
        <v>0.05</v>
      </c>
      <c r="E2863" s="19"/>
    </row>
    <row r="2864" spans="1:5" x14ac:dyDescent="0.25">
      <c r="A2864" s="7" t="s">
        <v>842</v>
      </c>
      <c r="C2864" s="8">
        <v>3.2000000000000001E-2</v>
      </c>
      <c r="D2864" s="8">
        <v>0.05</v>
      </c>
      <c r="E2864" s="19"/>
    </row>
    <row r="2865" spans="1:5" x14ac:dyDescent="0.25">
      <c r="A2865" s="7" t="s">
        <v>843</v>
      </c>
      <c r="C2865" s="8">
        <v>3.1699999999999999E-2</v>
      </c>
      <c r="D2865" s="8">
        <v>0.05</v>
      </c>
      <c r="E2865" s="19"/>
    </row>
    <row r="2866" spans="1:5" x14ac:dyDescent="0.25">
      <c r="A2866" s="7" t="s">
        <v>844</v>
      </c>
      <c r="C2866" s="8">
        <v>3.2300000000000002E-2</v>
      </c>
      <c r="D2866" s="8">
        <v>0.05</v>
      </c>
      <c r="E2866" s="19"/>
    </row>
    <row r="2867" spans="1:5" x14ac:dyDescent="0.25">
      <c r="A2867" s="7" t="s">
        <v>845</v>
      </c>
      <c r="C2867" s="8">
        <v>3.3399999999999999E-2</v>
      </c>
      <c r="D2867" s="8">
        <v>0.05</v>
      </c>
      <c r="E2867" s="19"/>
    </row>
    <row r="2868" spans="1:5" x14ac:dyDescent="0.25">
      <c r="A2868" s="7" t="s">
        <v>846</v>
      </c>
      <c r="C2868" s="8">
        <v>3.1899999999999998E-2</v>
      </c>
      <c r="D2868" s="8">
        <v>0.05</v>
      </c>
      <c r="E2868" s="19"/>
    </row>
    <row r="2869" spans="1:5" x14ac:dyDescent="0.25">
      <c r="A2869" s="7" t="s">
        <v>847</v>
      </c>
      <c r="C2869" s="8">
        <v>3.2400000000000005E-2</v>
      </c>
      <c r="D2869" s="8">
        <v>0.05</v>
      </c>
      <c r="E2869" s="19"/>
    </row>
    <row r="2870" spans="1:5" x14ac:dyDescent="0.25">
      <c r="A2870" s="7" t="s">
        <v>848</v>
      </c>
      <c r="C2870" s="8">
        <v>3.2099999999999997E-2</v>
      </c>
      <c r="D2870" s="8">
        <v>0.05</v>
      </c>
      <c r="E2870" s="19"/>
    </row>
    <row r="2871" spans="1:5" x14ac:dyDescent="0.25">
      <c r="A2871" s="7" t="s">
        <v>849</v>
      </c>
      <c r="C2871" s="8">
        <v>3.3399999999999999E-2</v>
      </c>
      <c r="D2871" s="8">
        <v>0.05</v>
      </c>
      <c r="E2871" s="19"/>
    </row>
    <row r="2872" spans="1:5" x14ac:dyDescent="0.25">
      <c r="A2872" s="7" t="s">
        <v>850</v>
      </c>
      <c r="C2872" s="8">
        <v>3.4300000000000004E-2</v>
      </c>
      <c r="D2872" s="8">
        <v>0.05</v>
      </c>
      <c r="E2872" s="19"/>
    </row>
    <row r="2873" spans="1:5" x14ac:dyDescent="0.25">
      <c r="A2873" s="7" t="s">
        <v>851</v>
      </c>
      <c r="C2873" s="8">
        <v>3.3099999999999997E-2</v>
      </c>
      <c r="D2873" s="8">
        <v>0.05</v>
      </c>
      <c r="E2873" s="19"/>
    </row>
    <row r="2874" spans="1:5" x14ac:dyDescent="0.25">
      <c r="A2874" s="7" t="s">
        <v>852</v>
      </c>
      <c r="C2874" s="8">
        <v>3.2500000000000001E-2</v>
      </c>
      <c r="D2874" s="8">
        <v>0.05</v>
      </c>
      <c r="E2874" s="19"/>
    </row>
    <row r="2875" spans="1:5" x14ac:dyDescent="0.25">
      <c r="A2875" s="7" t="s">
        <v>853</v>
      </c>
      <c r="C2875" s="8">
        <v>3.2300000000000002E-2</v>
      </c>
      <c r="D2875" s="8">
        <v>0.05</v>
      </c>
      <c r="E2875" s="19"/>
    </row>
    <row r="2876" spans="1:5" x14ac:dyDescent="0.25">
      <c r="A2876" s="7" t="s">
        <v>854</v>
      </c>
      <c r="C2876" s="8">
        <v>3.0699999999999998E-2</v>
      </c>
      <c r="D2876" s="8">
        <v>0.05</v>
      </c>
      <c r="E2876" s="19"/>
    </row>
    <row r="2877" spans="1:5" x14ac:dyDescent="0.25">
      <c r="A2877" s="7" t="s">
        <v>855</v>
      </c>
      <c r="C2877" s="8">
        <v>3.0200000000000001E-2</v>
      </c>
      <c r="D2877" s="8">
        <v>0.05</v>
      </c>
      <c r="E2877" s="19"/>
    </row>
    <row r="2878" spans="1:5" x14ac:dyDescent="0.25">
      <c r="A2878" s="7" t="s">
        <v>856</v>
      </c>
      <c r="C2878" s="8">
        <v>3.1099999999999999E-2</v>
      </c>
      <c r="D2878" s="8">
        <v>0.05</v>
      </c>
      <c r="E2878" s="19"/>
    </row>
    <row r="2879" spans="1:5" x14ac:dyDescent="0.25">
      <c r="A2879" s="7" t="s">
        <v>857</v>
      </c>
      <c r="C2879" s="8">
        <v>3.0699999999999998E-2</v>
      </c>
      <c r="D2879" s="8">
        <v>0.05</v>
      </c>
      <c r="E2879" s="19"/>
    </row>
    <row r="2880" spans="1:5" x14ac:dyDescent="0.25">
      <c r="A2880" s="7" t="s">
        <v>858</v>
      </c>
      <c r="C2880" s="8">
        <v>3.1E-2</v>
      </c>
      <c r="D2880" s="8">
        <v>0.05</v>
      </c>
      <c r="E2880" s="19"/>
    </row>
    <row r="2881" spans="1:5" x14ac:dyDescent="0.25">
      <c r="A2881" s="7" t="s">
        <v>859</v>
      </c>
      <c r="C2881" s="8">
        <v>3.15E-2</v>
      </c>
      <c r="D2881" s="8">
        <v>0.05</v>
      </c>
      <c r="E2881" s="19"/>
    </row>
    <row r="2882" spans="1:5" x14ac:dyDescent="0.25">
      <c r="A2882" s="7" t="s">
        <v>860</v>
      </c>
      <c r="C2882" s="8">
        <v>3.0899999999999997E-2</v>
      </c>
      <c r="D2882" s="8">
        <v>0.05</v>
      </c>
      <c r="E2882" s="19"/>
    </row>
    <row r="2883" spans="1:5" x14ac:dyDescent="0.25">
      <c r="A2883" s="7" t="s">
        <v>861</v>
      </c>
      <c r="C2883" s="8">
        <v>3.0600000000000002E-2</v>
      </c>
      <c r="D2883" s="8">
        <v>0.05</v>
      </c>
      <c r="E2883" s="19"/>
    </row>
    <row r="2884" spans="1:5" x14ac:dyDescent="0.25">
      <c r="A2884" s="7" t="s">
        <v>862</v>
      </c>
      <c r="C2884" s="8">
        <v>3.0699999999999998E-2</v>
      </c>
      <c r="D2884" s="8">
        <v>0.05</v>
      </c>
      <c r="E2884" s="19"/>
    </row>
    <row r="2885" spans="1:5" x14ac:dyDescent="0.25">
      <c r="A2885" s="7" t="s">
        <v>863</v>
      </c>
      <c r="C2885" s="8">
        <v>3.0600000000000002E-2</v>
      </c>
      <c r="D2885" s="8">
        <v>0.05</v>
      </c>
      <c r="E2885" s="19"/>
    </row>
    <row r="2886" spans="1:5" x14ac:dyDescent="0.25">
      <c r="A2886" s="7" t="s">
        <v>864</v>
      </c>
      <c r="C2886" s="8">
        <v>3.04E-2</v>
      </c>
      <c r="D2886" s="8">
        <v>0.05</v>
      </c>
      <c r="E2886" s="19"/>
    </row>
    <row r="2887" spans="1:5" x14ac:dyDescent="0.25">
      <c r="A2887" s="7" t="s">
        <v>865</v>
      </c>
      <c r="C2887" s="8">
        <v>3.0200000000000001E-2</v>
      </c>
      <c r="D2887" s="8">
        <v>0.05</v>
      </c>
      <c r="E2887" s="19"/>
    </row>
    <row r="2888" spans="1:5" x14ac:dyDescent="0.25">
      <c r="A2888" s="7" t="s">
        <v>866</v>
      </c>
      <c r="C2888" s="8">
        <v>3.0200000000000001E-2</v>
      </c>
      <c r="D2888" s="8">
        <v>0.05</v>
      </c>
      <c r="E2888" s="19"/>
    </row>
    <row r="2889" spans="1:5" x14ac:dyDescent="0.25">
      <c r="A2889" s="7" t="s">
        <v>867</v>
      </c>
      <c r="C2889" s="8">
        <v>3.0200000000000001E-2</v>
      </c>
      <c r="D2889" s="8">
        <v>0.05</v>
      </c>
      <c r="E2889" s="19"/>
    </row>
    <row r="2890" spans="1:5" x14ac:dyDescent="0.25">
      <c r="A2890" s="7" t="s">
        <v>868</v>
      </c>
      <c r="C2890" s="8">
        <v>0.03</v>
      </c>
      <c r="D2890" s="8">
        <v>0.05</v>
      </c>
      <c r="E2890" s="19"/>
    </row>
    <row r="2891" spans="1:5" x14ac:dyDescent="0.25">
      <c r="A2891" s="7" t="s">
        <v>869</v>
      </c>
      <c r="C2891" s="8">
        <v>3.04E-2</v>
      </c>
      <c r="D2891" s="8">
        <v>0.05</v>
      </c>
      <c r="E2891" s="19"/>
    </row>
    <row r="2892" spans="1:5" x14ac:dyDescent="0.25">
      <c r="A2892" s="7" t="s">
        <v>870</v>
      </c>
      <c r="C2892" s="8">
        <v>3.0200000000000001E-2</v>
      </c>
      <c r="D2892" s="8">
        <v>0.05</v>
      </c>
      <c r="E2892" s="19"/>
    </row>
    <row r="2893" spans="1:5" x14ac:dyDescent="0.25">
      <c r="A2893" s="7" t="s">
        <v>871</v>
      </c>
      <c r="C2893" s="8">
        <v>2.9900000000000003E-2</v>
      </c>
      <c r="D2893" s="8">
        <v>0.05</v>
      </c>
      <c r="E2893" s="19"/>
    </row>
    <row r="2894" spans="1:5" x14ac:dyDescent="0.25">
      <c r="A2894" s="7" t="s">
        <v>872</v>
      </c>
      <c r="C2894" s="8">
        <v>2.9900000000000003E-2</v>
      </c>
      <c r="D2894" s="8">
        <v>0.05</v>
      </c>
      <c r="E2894" s="19"/>
    </row>
    <row r="2895" spans="1:5" x14ac:dyDescent="0.25">
      <c r="A2895" s="7" t="s">
        <v>873</v>
      </c>
      <c r="C2895" s="8">
        <v>2.98E-2</v>
      </c>
      <c r="D2895" s="8">
        <v>0.05</v>
      </c>
      <c r="E2895" s="19"/>
    </row>
    <row r="2896" spans="1:5" x14ac:dyDescent="0.25">
      <c r="A2896" s="7" t="s">
        <v>874</v>
      </c>
      <c r="C2896" s="8">
        <v>0.03</v>
      </c>
      <c r="D2896" s="8">
        <v>0.05</v>
      </c>
      <c r="E2896" s="19"/>
    </row>
    <row r="2897" spans="1:5" x14ac:dyDescent="0.25">
      <c r="A2897" s="7" t="s">
        <v>875</v>
      </c>
      <c r="C2897" s="8">
        <v>2.98E-2</v>
      </c>
      <c r="D2897" s="8">
        <v>0.05</v>
      </c>
      <c r="E2897" s="19"/>
    </row>
    <row r="2898" spans="1:5" x14ac:dyDescent="0.25">
      <c r="A2898" s="7" t="s">
        <v>876</v>
      </c>
      <c r="C2898" s="8">
        <v>2.98E-2</v>
      </c>
      <c r="D2898" s="8">
        <v>0.05</v>
      </c>
      <c r="E2898" s="19"/>
    </row>
    <row r="2899" spans="1:5" x14ac:dyDescent="0.25">
      <c r="A2899" s="7" t="s">
        <v>877</v>
      </c>
      <c r="C2899" s="8">
        <v>2.9700000000000001E-2</v>
      </c>
      <c r="D2899" s="8">
        <v>0.05</v>
      </c>
      <c r="E2899" s="19"/>
    </row>
    <row r="2900" spans="1:5" x14ac:dyDescent="0.25">
      <c r="A2900" s="7" t="s">
        <v>878</v>
      </c>
      <c r="C2900" s="8">
        <v>2.9700000000000001E-2</v>
      </c>
      <c r="D2900" s="8">
        <v>0.05</v>
      </c>
      <c r="E2900" s="19"/>
    </row>
    <row r="2901" spans="1:5" x14ac:dyDescent="0.25">
      <c r="A2901" s="7" t="s">
        <v>879</v>
      </c>
      <c r="C2901" s="8">
        <v>2.9700000000000001E-2</v>
      </c>
      <c r="D2901" s="8">
        <v>0.05</v>
      </c>
      <c r="E2901" s="19"/>
    </row>
    <row r="2902" spans="1:5" x14ac:dyDescent="0.25">
      <c r="A2902" s="7" t="s">
        <v>880</v>
      </c>
      <c r="C2902" s="8">
        <v>0.03</v>
      </c>
      <c r="D2902" s="8">
        <v>0.05</v>
      </c>
      <c r="E2902" s="19"/>
    </row>
    <row r="2903" spans="1:5" x14ac:dyDescent="0.25">
      <c r="A2903" s="7" t="s">
        <v>881</v>
      </c>
      <c r="C2903" s="8">
        <v>2.9900000000000003E-2</v>
      </c>
      <c r="D2903" s="8">
        <v>0.05</v>
      </c>
      <c r="E2903" s="19"/>
    </row>
    <row r="2904" spans="1:5" x14ac:dyDescent="0.25">
      <c r="A2904" s="7" t="s">
        <v>882</v>
      </c>
      <c r="C2904" s="8">
        <v>2.9600000000000001E-2</v>
      </c>
      <c r="D2904" s="8">
        <v>0.05</v>
      </c>
      <c r="E2904" s="19"/>
    </row>
    <row r="2905" spans="1:5" x14ac:dyDescent="0.25">
      <c r="A2905" s="7" t="s">
        <v>883</v>
      </c>
      <c r="C2905" s="8">
        <v>2.9600000000000001E-2</v>
      </c>
      <c r="D2905" s="8">
        <v>0.05</v>
      </c>
      <c r="E2905" s="19"/>
    </row>
    <row r="2906" spans="1:5" x14ac:dyDescent="0.25">
      <c r="A2906" s="7" t="s">
        <v>884</v>
      </c>
      <c r="C2906" s="8">
        <v>2.9600000000000001E-2</v>
      </c>
      <c r="D2906" s="8">
        <v>0.05</v>
      </c>
      <c r="E2906" s="19"/>
    </row>
    <row r="2907" spans="1:5" x14ac:dyDescent="0.25">
      <c r="A2907" s="7" t="s">
        <v>885</v>
      </c>
      <c r="C2907" s="8">
        <v>2.9399999999999999E-2</v>
      </c>
      <c r="D2907" s="8">
        <v>0.05</v>
      </c>
      <c r="E2907" s="19"/>
    </row>
    <row r="2908" spans="1:5" x14ac:dyDescent="0.25">
      <c r="A2908" s="7" t="s">
        <v>886</v>
      </c>
      <c r="C2908" s="8">
        <v>2.98E-2</v>
      </c>
      <c r="D2908" s="8">
        <v>0.05</v>
      </c>
      <c r="E2908" s="19"/>
    </row>
    <row r="2909" spans="1:5" x14ac:dyDescent="0.25">
      <c r="A2909" s="7" t="s">
        <v>887</v>
      </c>
      <c r="C2909" s="8">
        <v>2.9700000000000001E-2</v>
      </c>
      <c r="D2909" s="8">
        <v>0.05</v>
      </c>
      <c r="E2909" s="19"/>
    </row>
    <row r="2910" spans="1:5" x14ac:dyDescent="0.25">
      <c r="A2910" s="7" t="s">
        <v>888</v>
      </c>
      <c r="C2910" s="8">
        <v>2.9700000000000001E-2</v>
      </c>
      <c r="D2910" s="8">
        <v>0.05</v>
      </c>
      <c r="E2910" s="19"/>
    </row>
    <row r="2911" spans="1:5" x14ac:dyDescent="0.25">
      <c r="A2911" s="7" t="s">
        <v>889</v>
      </c>
      <c r="C2911" s="8">
        <v>2.9600000000000001E-2</v>
      </c>
      <c r="D2911" s="8">
        <v>0.05</v>
      </c>
      <c r="E2911" s="19"/>
    </row>
    <row r="2912" spans="1:5" x14ac:dyDescent="0.25">
      <c r="A2912" s="7" t="s">
        <v>890</v>
      </c>
      <c r="C2912" s="8">
        <v>2.9300000000000003E-2</v>
      </c>
      <c r="D2912" s="8">
        <v>0.05</v>
      </c>
      <c r="E2912" s="19"/>
    </row>
    <row r="2913" spans="1:5" x14ac:dyDescent="0.25">
      <c r="A2913" s="7" t="s">
        <v>891</v>
      </c>
      <c r="C2913" s="8">
        <v>2.9399999999999999E-2</v>
      </c>
      <c r="D2913" s="8">
        <v>0.05</v>
      </c>
      <c r="E2913" s="19"/>
    </row>
    <row r="2914" spans="1:5" x14ac:dyDescent="0.25">
      <c r="A2914" s="7" t="s">
        <v>892</v>
      </c>
      <c r="C2914" s="8">
        <v>2.98E-2</v>
      </c>
      <c r="D2914" s="8">
        <v>0.05</v>
      </c>
      <c r="E2914" s="19"/>
    </row>
    <row r="2915" spans="1:5" x14ac:dyDescent="0.25">
      <c r="A2915" s="7" t="s">
        <v>893</v>
      </c>
      <c r="C2915" s="8">
        <v>2.9900000000000003E-2</v>
      </c>
      <c r="D2915" s="8">
        <v>0.05</v>
      </c>
      <c r="E2915" s="19"/>
    </row>
    <row r="2916" spans="1:5" x14ac:dyDescent="0.25">
      <c r="A2916" s="7" t="s">
        <v>894</v>
      </c>
      <c r="C2916" s="8">
        <v>0.03</v>
      </c>
      <c r="D2916" s="8">
        <v>0.05</v>
      </c>
      <c r="E2916" s="19"/>
    </row>
    <row r="2917" spans="1:5" x14ac:dyDescent="0.25">
      <c r="A2917" s="7" t="s">
        <v>895</v>
      </c>
      <c r="C2917" s="8">
        <v>0.03</v>
      </c>
      <c r="D2917" s="8">
        <v>0.05</v>
      </c>
      <c r="E2917" s="19"/>
    </row>
    <row r="2918" spans="1:5" x14ac:dyDescent="0.25">
      <c r="A2918" s="7" t="s">
        <v>896</v>
      </c>
      <c r="C2918" s="8">
        <v>2.9900000000000003E-2</v>
      </c>
      <c r="D2918" s="8">
        <v>0.05</v>
      </c>
      <c r="E2918" s="19"/>
    </row>
    <row r="2919" spans="1:5" x14ac:dyDescent="0.25">
      <c r="A2919" s="7" t="s">
        <v>897</v>
      </c>
      <c r="C2919" s="8">
        <v>2.98E-2</v>
      </c>
      <c r="D2919" s="8">
        <v>0.05</v>
      </c>
      <c r="E2919" s="19"/>
    </row>
    <row r="2920" spans="1:5" x14ac:dyDescent="0.25">
      <c r="A2920" s="7" t="s">
        <v>898</v>
      </c>
      <c r="C2920" s="8">
        <v>3.0099999999999998E-2</v>
      </c>
      <c r="D2920" s="8">
        <v>0.05</v>
      </c>
      <c r="E2920" s="19"/>
    </row>
    <row r="2921" spans="1:5" x14ac:dyDescent="0.25">
      <c r="A2921" s="7" t="s">
        <v>899</v>
      </c>
      <c r="C2921" s="8">
        <v>2.9900000000000003E-2</v>
      </c>
      <c r="D2921" s="8">
        <v>0.05</v>
      </c>
      <c r="E2921" s="19"/>
    </row>
    <row r="2922" spans="1:5" x14ac:dyDescent="0.25">
      <c r="A2922" s="7" t="s">
        <v>900</v>
      </c>
      <c r="C2922" s="8">
        <v>2.98E-2</v>
      </c>
      <c r="D2922" s="8">
        <v>0.05</v>
      </c>
      <c r="E2922" s="19"/>
    </row>
    <row r="2923" spans="1:5" x14ac:dyDescent="0.25">
      <c r="A2923" s="7" t="s">
        <v>901</v>
      </c>
      <c r="C2923" s="8">
        <v>2.98E-2</v>
      </c>
      <c r="D2923" s="8">
        <v>0.05</v>
      </c>
      <c r="E2923" s="19"/>
    </row>
    <row r="2924" spans="1:5" x14ac:dyDescent="0.25">
      <c r="A2924" s="7" t="s">
        <v>902</v>
      </c>
      <c r="C2924" s="8">
        <v>2.98E-2</v>
      </c>
      <c r="D2924" s="8">
        <v>0.05</v>
      </c>
      <c r="E2924" s="19"/>
    </row>
    <row r="2925" spans="1:5" x14ac:dyDescent="0.25">
      <c r="A2925" s="7" t="s">
        <v>903</v>
      </c>
      <c r="C2925" s="8">
        <v>2.9700000000000001E-2</v>
      </c>
      <c r="D2925" s="8">
        <v>0.05</v>
      </c>
      <c r="E2925" s="19"/>
    </row>
    <row r="2926" spans="1:5" x14ac:dyDescent="0.25">
      <c r="A2926" s="7" t="s">
        <v>904</v>
      </c>
      <c r="C2926" s="8">
        <v>0.03</v>
      </c>
      <c r="D2926" s="8">
        <v>0.05</v>
      </c>
      <c r="E2926" s="19"/>
    </row>
    <row r="2927" spans="1:5" x14ac:dyDescent="0.25">
      <c r="A2927" s="7" t="s">
        <v>905</v>
      </c>
      <c r="C2927" s="8">
        <v>2.9900000000000003E-2</v>
      </c>
      <c r="D2927" s="8">
        <v>0.05</v>
      </c>
      <c r="E2927" s="19"/>
    </row>
    <row r="2928" spans="1:5" x14ac:dyDescent="0.25">
      <c r="A2928" s="7" t="s">
        <v>906</v>
      </c>
      <c r="C2928" s="8">
        <v>2.9900000000000003E-2</v>
      </c>
      <c r="D2928" s="8">
        <v>0.05</v>
      </c>
      <c r="E2928" s="19"/>
    </row>
    <row r="2929" spans="1:5" x14ac:dyDescent="0.25">
      <c r="A2929" s="7" t="s">
        <v>907</v>
      </c>
      <c r="C2929" s="8">
        <v>2.9900000000000003E-2</v>
      </c>
      <c r="D2929" s="8">
        <v>0.05</v>
      </c>
      <c r="E2929" s="19"/>
    </row>
    <row r="2930" spans="1:5" x14ac:dyDescent="0.25">
      <c r="A2930" s="7" t="s">
        <v>908</v>
      </c>
      <c r="C2930" s="8">
        <v>2.98E-2</v>
      </c>
      <c r="D2930" s="8">
        <v>0.05</v>
      </c>
      <c r="E2930" s="19"/>
    </row>
    <row r="2931" spans="1:5" x14ac:dyDescent="0.25">
      <c r="A2931" s="7" t="s">
        <v>909</v>
      </c>
      <c r="C2931" s="8">
        <v>2.9600000000000001E-2</v>
      </c>
      <c r="D2931" s="8">
        <v>0.05</v>
      </c>
      <c r="E2931" s="19"/>
    </row>
    <row r="2932" spans="1:5" x14ac:dyDescent="0.25">
      <c r="A2932" s="7" t="s">
        <v>910</v>
      </c>
      <c r="C2932" s="8">
        <v>2.9900000000000003E-2</v>
      </c>
      <c r="D2932" s="8">
        <v>0.05</v>
      </c>
      <c r="E2932" s="19"/>
    </row>
    <row r="2933" spans="1:5" x14ac:dyDescent="0.25">
      <c r="A2933" s="7" t="s">
        <v>911</v>
      </c>
      <c r="C2933" s="8">
        <v>2.9900000000000003E-2</v>
      </c>
      <c r="D2933" s="8">
        <v>0.05</v>
      </c>
      <c r="E2933" s="19"/>
    </row>
    <row r="2934" spans="1:5" x14ac:dyDescent="0.25">
      <c r="A2934" s="7" t="s">
        <v>912</v>
      </c>
      <c r="C2934" s="8">
        <v>2.98E-2</v>
      </c>
      <c r="D2934" s="8">
        <v>0.05</v>
      </c>
      <c r="E2934" s="19"/>
    </row>
    <row r="2935" spans="1:5" x14ac:dyDescent="0.25">
      <c r="A2935" s="7" t="s">
        <v>913</v>
      </c>
      <c r="C2935" s="8">
        <v>2.98E-2</v>
      </c>
      <c r="D2935" s="8">
        <v>0.05</v>
      </c>
      <c r="E2935" s="19"/>
    </row>
    <row r="2936" spans="1:5" x14ac:dyDescent="0.25">
      <c r="A2936" s="7" t="s">
        <v>914</v>
      </c>
      <c r="C2936" s="8">
        <v>2.9700000000000001E-2</v>
      </c>
      <c r="D2936" s="8">
        <v>0.05</v>
      </c>
      <c r="E2936" s="19"/>
    </row>
    <row r="2937" spans="1:5" x14ac:dyDescent="0.25">
      <c r="A2937" s="7" t="s">
        <v>915</v>
      </c>
      <c r="C2937" s="8">
        <v>2.9500000000000002E-2</v>
      </c>
      <c r="D2937" s="8">
        <v>0.05</v>
      </c>
      <c r="E2937" s="19"/>
    </row>
    <row r="2938" spans="1:5" x14ac:dyDescent="0.25">
      <c r="A2938" s="7" t="s">
        <v>916</v>
      </c>
      <c r="C2938" s="8">
        <v>2.98E-2</v>
      </c>
      <c r="D2938" s="8">
        <v>0.05</v>
      </c>
      <c r="E2938" s="19"/>
    </row>
    <row r="2939" spans="1:5" x14ac:dyDescent="0.25">
      <c r="A2939" s="7" t="s">
        <v>917</v>
      </c>
      <c r="C2939" s="8">
        <v>2.98E-2</v>
      </c>
      <c r="D2939" s="8">
        <v>0.05</v>
      </c>
      <c r="E2939" s="19"/>
    </row>
    <row r="2940" spans="1:5" x14ac:dyDescent="0.25">
      <c r="A2940" s="7" t="s">
        <v>918</v>
      </c>
      <c r="C2940" s="8">
        <v>2.98E-2</v>
      </c>
      <c r="D2940" s="8">
        <v>0.05</v>
      </c>
      <c r="E2940" s="19"/>
    </row>
    <row r="2941" spans="1:5" x14ac:dyDescent="0.25">
      <c r="A2941" s="7" t="s">
        <v>919</v>
      </c>
      <c r="C2941" s="8">
        <v>2.9700000000000001E-2</v>
      </c>
      <c r="D2941" s="8">
        <v>0.05</v>
      </c>
      <c r="E2941" s="19"/>
    </row>
    <row r="2942" spans="1:5" x14ac:dyDescent="0.25">
      <c r="A2942" s="7" t="s">
        <v>920</v>
      </c>
      <c r="C2942" s="8">
        <v>2.9600000000000001E-2</v>
      </c>
      <c r="D2942" s="8">
        <v>0.05</v>
      </c>
      <c r="E2942" s="19"/>
    </row>
    <row r="2943" spans="1:5" x14ac:dyDescent="0.25">
      <c r="A2943" s="7" t="s">
        <v>921</v>
      </c>
      <c r="C2943" s="8">
        <v>2.9500000000000002E-2</v>
      </c>
      <c r="D2943" s="8">
        <v>0.05</v>
      </c>
      <c r="E2943" s="19"/>
    </row>
    <row r="2944" spans="1:5" x14ac:dyDescent="0.25">
      <c r="A2944" s="7" t="s">
        <v>922</v>
      </c>
      <c r="C2944" s="8">
        <v>2.98E-2</v>
      </c>
      <c r="D2944" s="8">
        <v>0.05</v>
      </c>
      <c r="E2944" s="19"/>
    </row>
    <row r="2945" spans="1:5" x14ac:dyDescent="0.25">
      <c r="A2945" s="7" t="s">
        <v>923</v>
      </c>
      <c r="C2945" s="8">
        <v>2.9700000000000001E-2</v>
      </c>
      <c r="D2945" s="8">
        <v>0.05</v>
      </c>
      <c r="E2945" s="19"/>
    </row>
    <row r="2946" spans="1:5" x14ac:dyDescent="0.25">
      <c r="A2946" s="7" t="s">
        <v>924</v>
      </c>
      <c r="C2946" s="8">
        <v>2.9700000000000001E-2</v>
      </c>
      <c r="D2946" s="8">
        <v>0.05</v>
      </c>
      <c r="E2946" s="19"/>
    </row>
    <row r="2947" spans="1:5" x14ac:dyDescent="0.25">
      <c r="A2947" s="7" t="s">
        <v>925</v>
      </c>
      <c r="C2947" s="8">
        <v>2.9600000000000001E-2</v>
      </c>
      <c r="D2947" s="8">
        <v>0.05</v>
      </c>
      <c r="E2947" s="19"/>
    </row>
    <row r="2948" spans="1:5" x14ac:dyDescent="0.25">
      <c r="A2948" s="7" t="s">
        <v>926</v>
      </c>
      <c r="C2948" s="8">
        <v>2.8999999999999998E-2</v>
      </c>
      <c r="D2948" s="8">
        <v>0.05</v>
      </c>
      <c r="E2948" s="19"/>
    </row>
    <row r="2949" spans="1:5" x14ac:dyDescent="0.25">
      <c r="A2949" s="7" t="s">
        <v>927</v>
      </c>
      <c r="C2949" s="8">
        <v>2.87E-2</v>
      </c>
      <c r="D2949" s="8">
        <v>0.05</v>
      </c>
      <c r="E2949" s="19"/>
    </row>
    <row r="2950" spans="1:5" x14ac:dyDescent="0.25">
      <c r="A2950" s="7" t="s">
        <v>928</v>
      </c>
      <c r="C2950" s="8">
        <v>2.8900000000000002E-2</v>
      </c>
      <c r="D2950" s="8">
        <v>0.05</v>
      </c>
      <c r="E2950" s="19"/>
    </row>
    <row r="2951" spans="1:5" x14ac:dyDescent="0.25">
      <c r="A2951" s="7" t="s">
        <v>929</v>
      </c>
      <c r="C2951" s="8">
        <v>2.8300000000000002E-2</v>
      </c>
      <c r="D2951" s="8">
        <v>0.05</v>
      </c>
      <c r="E2951" s="19"/>
    </row>
    <row r="2952" spans="1:5" x14ac:dyDescent="0.25">
      <c r="A2952" s="7" t="s">
        <v>930</v>
      </c>
      <c r="C2952" s="8">
        <v>2.86E-2</v>
      </c>
      <c r="D2952" s="8">
        <v>0.05</v>
      </c>
      <c r="E2952" s="19"/>
    </row>
    <row r="2953" spans="1:5" x14ac:dyDescent="0.25">
      <c r="A2953" s="7" t="s">
        <v>931</v>
      </c>
      <c r="C2953" s="8">
        <v>2.8500000000000001E-2</v>
      </c>
      <c r="D2953" s="8">
        <v>0.05</v>
      </c>
      <c r="E2953" s="19"/>
    </row>
    <row r="2954" spans="1:5" x14ac:dyDescent="0.25">
      <c r="A2954" s="7" t="s">
        <v>932</v>
      </c>
      <c r="C2954" s="8">
        <v>2.8399999999999998E-2</v>
      </c>
      <c r="D2954" s="8">
        <v>0.05</v>
      </c>
      <c r="E2954" s="19"/>
    </row>
    <row r="2955" spans="1:5" x14ac:dyDescent="0.25">
      <c r="A2955" s="7" t="s">
        <v>933</v>
      </c>
      <c r="C2955" s="8">
        <v>2.8199999999999999E-2</v>
      </c>
      <c r="D2955" s="8">
        <v>0.05</v>
      </c>
      <c r="E2955" s="19"/>
    </row>
    <row r="2956" spans="1:5" x14ac:dyDescent="0.25">
      <c r="A2956" s="7" t="s">
        <v>934</v>
      </c>
      <c r="C2956" s="8">
        <v>2.8300000000000002E-2</v>
      </c>
      <c r="D2956" s="8">
        <v>0.05</v>
      </c>
      <c r="E2956" s="19"/>
    </row>
    <row r="2957" spans="1:5" x14ac:dyDescent="0.25">
      <c r="A2957" s="7" t="s">
        <v>935</v>
      </c>
      <c r="C2957" s="8">
        <v>2.7699999999999999E-2</v>
      </c>
      <c r="D2957" s="8">
        <v>0.05</v>
      </c>
      <c r="E2957" s="19"/>
    </row>
    <row r="2958" spans="1:5" x14ac:dyDescent="0.25">
      <c r="A2958" s="7" t="s">
        <v>936</v>
      </c>
      <c r="C2958" s="8">
        <v>2.76E-2</v>
      </c>
      <c r="D2958" s="8">
        <v>0.05</v>
      </c>
      <c r="E2958" s="19"/>
    </row>
    <row r="2959" spans="1:5" x14ac:dyDescent="0.25">
      <c r="A2959" s="7" t="s">
        <v>937</v>
      </c>
      <c r="C2959" s="8">
        <v>2.7699999999999999E-2</v>
      </c>
      <c r="D2959" s="8">
        <v>0.05</v>
      </c>
      <c r="E2959" s="19"/>
    </row>
    <row r="2960" spans="1:5" x14ac:dyDescent="0.25">
      <c r="A2960" s="7" t="s">
        <v>938</v>
      </c>
      <c r="C2960" s="8">
        <v>2.7400000000000001E-2</v>
      </c>
      <c r="D2960" s="8">
        <v>0.05</v>
      </c>
      <c r="E2960" s="19"/>
    </row>
    <row r="2961" spans="1:5" x14ac:dyDescent="0.25">
      <c r="A2961" s="7" t="s">
        <v>939</v>
      </c>
      <c r="C2961" s="8">
        <v>2.7699999999999999E-2</v>
      </c>
      <c r="D2961" s="8">
        <v>0.05</v>
      </c>
      <c r="E2961" s="19"/>
    </row>
    <row r="2962" spans="1:5" x14ac:dyDescent="0.25">
      <c r="A2962" s="7" t="s">
        <v>940</v>
      </c>
      <c r="C2962" s="8">
        <v>2.8500000000000001E-2</v>
      </c>
      <c r="D2962" s="8">
        <v>0.05</v>
      </c>
      <c r="E2962" s="19"/>
    </row>
    <row r="2963" spans="1:5" x14ac:dyDescent="0.25">
      <c r="A2963" s="7" t="s">
        <v>941</v>
      </c>
      <c r="C2963" s="8">
        <v>2.8300000000000002E-2</v>
      </c>
      <c r="D2963" s="8">
        <v>0.05</v>
      </c>
      <c r="E2963" s="19"/>
    </row>
    <row r="2964" spans="1:5" x14ac:dyDescent="0.25">
      <c r="A2964" s="7" t="s">
        <v>942</v>
      </c>
      <c r="C2964" s="8">
        <v>2.81E-2</v>
      </c>
      <c r="D2964" s="8">
        <v>0.05</v>
      </c>
      <c r="E2964" s="19"/>
    </row>
    <row r="2965" spans="1:5" x14ac:dyDescent="0.25">
      <c r="A2965" s="7" t="s">
        <v>943</v>
      </c>
      <c r="C2965" s="8">
        <v>2.8500000000000001E-2</v>
      </c>
      <c r="D2965" s="8">
        <v>0.05</v>
      </c>
      <c r="E2965" s="19"/>
    </row>
    <row r="2966" spans="1:5" x14ac:dyDescent="0.25">
      <c r="A2966" s="7" t="s">
        <v>944</v>
      </c>
      <c r="C2966" s="8">
        <v>2.9600000000000001E-2</v>
      </c>
      <c r="D2966" s="8">
        <v>0.05</v>
      </c>
      <c r="E2966" s="19"/>
    </row>
    <row r="2967" spans="1:5" x14ac:dyDescent="0.25">
      <c r="A2967" s="7" t="s">
        <v>945</v>
      </c>
      <c r="C2967" s="8">
        <v>2.9100000000000001E-2</v>
      </c>
      <c r="D2967" s="8">
        <v>0.05</v>
      </c>
      <c r="E2967" s="19"/>
    </row>
    <row r="2968" spans="1:5" x14ac:dyDescent="0.25">
      <c r="A2968" s="7" t="s">
        <v>946</v>
      </c>
      <c r="C2968" s="8">
        <v>2.98E-2</v>
      </c>
      <c r="D2968" s="8">
        <v>0.05</v>
      </c>
      <c r="E2968" s="19"/>
    </row>
    <row r="2969" spans="1:5" x14ac:dyDescent="0.25">
      <c r="A2969" s="7" t="s">
        <v>947</v>
      </c>
      <c r="C2969" s="8">
        <v>2.8199999999999999E-2</v>
      </c>
      <c r="D2969" s="8">
        <v>0.05</v>
      </c>
      <c r="E2969" s="19"/>
    </row>
    <row r="2970" spans="1:5" x14ac:dyDescent="0.25">
      <c r="A2970" s="7" t="s">
        <v>948</v>
      </c>
      <c r="C2970" s="8">
        <v>2.9700000000000001E-2</v>
      </c>
      <c r="D2970" s="8">
        <v>0.05</v>
      </c>
      <c r="E2970" s="19"/>
    </row>
    <row r="2971" spans="1:5" x14ac:dyDescent="0.25">
      <c r="A2971" s="7" t="s">
        <v>949</v>
      </c>
      <c r="C2971" s="8">
        <v>3.0499999999999999E-2</v>
      </c>
      <c r="D2971" s="8">
        <v>0.05</v>
      </c>
      <c r="E2971" s="19"/>
    </row>
    <row r="2972" spans="1:5" x14ac:dyDescent="0.25">
      <c r="A2972" s="7" t="s">
        <v>950</v>
      </c>
      <c r="C2972" s="8">
        <v>3.15E-2</v>
      </c>
      <c r="D2972" s="8">
        <v>0.05</v>
      </c>
      <c r="E2972" s="19"/>
    </row>
    <row r="2973" spans="1:5" x14ac:dyDescent="0.25">
      <c r="A2973" s="7" t="s">
        <v>951</v>
      </c>
      <c r="C2973" s="8">
        <v>3.15E-2</v>
      </c>
      <c r="D2973" s="8">
        <v>0.05</v>
      </c>
      <c r="E2973" s="19"/>
    </row>
    <row r="2974" spans="1:5" x14ac:dyDescent="0.25">
      <c r="A2974" s="7" t="s">
        <v>952</v>
      </c>
      <c r="C2974" s="8">
        <v>3.27E-2</v>
      </c>
      <c r="D2974" s="8">
        <v>0.05</v>
      </c>
      <c r="E2974" s="19"/>
    </row>
    <row r="2975" spans="1:5" x14ac:dyDescent="0.25">
      <c r="A2975" s="7" t="s">
        <v>953</v>
      </c>
      <c r="C2975" s="8">
        <v>3.27E-2</v>
      </c>
      <c r="D2975" s="8">
        <v>0.05</v>
      </c>
      <c r="E2975" s="19"/>
    </row>
    <row r="2976" spans="1:5" x14ac:dyDescent="0.25">
      <c r="A2976" s="7" t="s">
        <v>954</v>
      </c>
      <c r="C2976" s="8">
        <v>3.27E-2</v>
      </c>
      <c r="D2976" s="8">
        <v>0.05</v>
      </c>
      <c r="E2976" s="19"/>
    </row>
    <row r="2977" spans="1:5" x14ac:dyDescent="0.25">
      <c r="A2977" s="7" t="s">
        <v>955</v>
      </c>
      <c r="C2977" s="8">
        <v>3.27E-2</v>
      </c>
      <c r="D2977" s="8">
        <v>0.05</v>
      </c>
      <c r="E2977" s="19"/>
    </row>
    <row r="2978" spans="1:5" x14ac:dyDescent="0.25">
      <c r="A2978" s="7" t="s">
        <v>956</v>
      </c>
      <c r="C2978" s="8">
        <v>3.2599999999999997E-2</v>
      </c>
      <c r="D2978" s="8">
        <v>0.05</v>
      </c>
      <c r="E2978" s="19"/>
    </row>
    <row r="2979" spans="1:5" x14ac:dyDescent="0.25">
      <c r="A2979" s="7" t="s">
        <v>957</v>
      </c>
      <c r="C2979" s="8">
        <v>3.27E-2</v>
      </c>
      <c r="D2979" s="8">
        <v>0.05</v>
      </c>
      <c r="E2979" s="19"/>
    </row>
    <row r="2980" spans="1:5" x14ac:dyDescent="0.25">
      <c r="A2980" s="7" t="s">
        <v>958</v>
      </c>
      <c r="C2980" s="8">
        <v>3.2099999999999997E-2</v>
      </c>
      <c r="D2980" s="8">
        <v>0.05</v>
      </c>
      <c r="E2980" s="19"/>
    </row>
    <row r="2981" spans="1:5" x14ac:dyDescent="0.25">
      <c r="A2981" s="7" t="s">
        <v>959</v>
      </c>
      <c r="C2981" s="8">
        <v>3.1899999999999998E-2</v>
      </c>
      <c r="D2981" s="8">
        <v>0.05</v>
      </c>
      <c r="E2981" s="19"/>
    </row>
    <row r="2982" spans="1:5" x14ac:dyDescent="0.25">
      <c r="A2982" s="7" t="s">
        <v>960</v>
      </c>
      <c r="C2982" s="8">
        <v>3.1400000000000004E-2</v>
      </c>
      <c r="D2982" s="8">
        <v>0.05</v>
      </c>
      <c r="E2982" s="19"/>
    </row>
    <row r="2983" spans="1:5" x14ac:dyDescent="0.25">
      <c r="A2983" s="7" t="s">
        <v>961</v>
      </c>
      <c r="C2983" s="8">
        <v>3.1400000000000004E-2</v>
      </c>
      <c r="D2983" s="8">
        <v>0.05</v>
      </c>
      <c r="E2983" s="19"/>
    </row>
    <row r="2984" spans="1:5" x14ac:dyDescent="0.25">
      <c r="A2984" s="7" t="s">
        <v>962</v>
      </c>
      <c r="C2984" s="8">
        <v>3.1E-2</v>
      </c>
      <c r="D2984" s="8">
        <v>0.05</v>
      </c>
      <c r="E2984" s="19"/>
    </row>
    <row r="2985" spans="1:5" x14ac:dyDescent="0.25">
      <c r="A2985" s="7" t="s">
        <v>963</v>
      </c>
      <c r="C2985" s="8">
        <v>3.1E-2</v>
      </c>
      <c r="D2985" s="8">
        <v>0.05</v>
      </c>
      <c r="E2985" s="19"/>
    </row>
    <row r="2986" spans="1:5" x14ac:dyDescent="0.25">
      <c r="A2986" s="7" t="s">
        <v>964</v>
      </c>
      <c r="C2986" s="8">
        <v>3.1400000000000004E-2</v>
      </c>
      <c r="D2986" s="8">
        <v>0.05</v>
      </c>
      <c r="E2986" s="19"/>
    </row>
    <row r="2987" spans="1:5" x14ac:dyDescent="0.25">
      <c r="A2987" s="7" t="s">
        <v>965</v>
      </c>
      <c r="C2987" s="8">
        <v>3.0899999999999997E-2</v>
      </c>
      <c r="D2987" s="8">
        <v>0.05</v>
      </c>
      <c r="E2987" s="19"/>
    </row>
    <row r="2988" spans="1:5" x14ac:dyDescent="0.25">
      <c r="A2988" s="7" t="s">
        <v>966</v>
      </c>
      <c r="C2988" s="8">
        <v>3.1600000000000003E-2</v>
      </c>
      <c r="D2988" s="8">
        <v>0.05</v>
      </c>
      <c r="E2988" s="19"/>
    </row>
    <row r="2989" spans="1:5" x14ac:dyDescent="0.25">
      <c r="A2989" s="7" t="s">
        <v>967</v>
      </c>
      <c r="C2989" s="8">
        <v>3.32E-2</v>
      </c>
      <c r="D2989" s="8">
        <v>0.05</v>
      </c>
      <c r="E2989" s="19"/>
    </row>
    <row r="2990" spans="1:5" x14ac:dyDescent="0.25">
      <c r="A2990" s="7" t="s">
        <v>968</v>
      </c>
      <c r="C2990" s="8">
        <v>3.4599999999999999E-2</v>
      </c>
      <c r="D2990" s="8">
        <v>0.05</v>
      </c>
      <c r="E2990" s="19"/>
    </row>
    <row r="2991" spans="1:5" x14ac:dyDescent="0.25">
      <c r="A2991" s="7" t="s">
        <v>969</v>
      </c>
      <c r="C2991" s="8">
        <v>3.5099999999999999E-2</v>
      </c>
      <c r="D2991" s="8">
        <v>0.05</v>
      </c>
      <c r="E2991" s="19"/>
    </row>
    <row r="2992" spans="1:5" x14ac:dyDescent="0.25">
      <c r="A2992" s="7" t="s">
        <v>970</v>
      </c>
      <c r="C2992" s="8">
        <v>3.5299999999999998E-2</v>
      </c>
      <c r="D2992" s="8">
        <v>0.05</v>
      </c>
      <c r="E2992" s="19"/>
    </row>
    <row r="2993" spans="1:5" x14ac:dyDescent="0.25">
      <c r="A2993" s="7" t="s">
        <v>971</v>
      </c>
      <c r="C2993" s="8">
        <v>3.7499999999999999E-2</v>
      </c>
      <c r="D2993" s="8">
        <v>0.05</v>
      </c>
      <c r="E2993" s="19"/>
    </row>
    <row r="2994" spans="1:5" x14ac:dyDescent="0.25">
      <c r="A2994" s="7" t="s">
        <v>972</v>
      </c>
      <c r="C2994" s="8">
        <v>3.49E-2</v>
      </c>
      <c r="D2994" s="8">
        <v>0.05</v>
      </c>
      <c r="E2994" s="19"/>
    </row>
    <row r="2995" spans="1:5" x14ac:dyDescent="0.25">
      <c r="A2995" s="7" t="s">
        <v>973</v>
      </c>
      <c r="C2995" s="8">
        <v>3.6000000000000004E-2</v>
      </c>
      <c r="D2995" s="8">
        <v>0.05</v>
      </c>
      <c r="E2995" s="19"/>
    </row>
    <row r="2996" spans="1:5" x14ac:dyDescent="0.25">
      <c r="A2996" s="7" t="s">
        <v>974</v>
      </c>
      <c r="C2996" s="8">
        <v>3.5799999999999998E-2</v>
      </c>
      <c r="D2996" s="8">
        <v>0.05</v>
      </c>
      <c r="E2996" s="19"/>
    </row>
    <row r="2997" spans="1:5" x14ac:dyDescent="0.25">
      <c r="A2997" s="7" t="s">
        <v>975</v>
      </c>
      <c r="C2997" s="8">
        <v>3.7000000000000005E-2</v>
      </c>
      <c r="D2997" s="8">
        <v>0.05</v>
      </c>
      <c r="E2997" s="19"/>
    </row>
    <row r="2998" spans="1:5" x14ac:dyDescent="0.25">
      <c r="A2998" s="7" t="s">
        <v>976</v>
      </c>
      <c r="C2998" s="8">
        <v>3.6799999999999999E-2</v>
      </c>
      <c r="D2998" s="8">
        <v>0.05</v>
      </c>
      <c r="E2998" s="19"/>
    </row>
    <row r="2999" spans="1:5" x14ac:dyDescent="0.25">
      <c r="A2999" s="7" t="s">
        <v>977</v>
      </c>
      <c r="C2999" s="8">
        <v>3.6699999999999997E-2</v>
      </c>
      <c r="D2999" s="8">
        <v>0.05</v>
      </c>
      <c r="E2999" s="19"/>
    </row>
    <row r="3000" spans="1:5" x14ac:dyDescent="0.25">
      <c r="A3000" s="7" t="s">
        <v>978</v>
      </c>
      <c r="C3000" s="8">
        <v>3.5799999999999998E-2</v>
      </c>
      <c r="D3000" s="8">
        <v>0.05</v>
      </c>
      <c r="E3000" s="19"/>
    </row>
    <row r="3001" spans="1:5" x14ac:dyDescent="0.25">
      <c r="A3001" s="7" t="s">
        <v>979</v>
      </c>
      <c r="C3001" s="8">
        <v>3.6499999999999998E-2</v>
      </c>
      <c r="D3001" s="8">
        <v>0.05</v>
      </c>
      <c r="E3001" s="19"/>
    </row>
    <row r="3002" spans="1:5" x14ac:dyDescent="0.25">
      <c r="A3002" s="7" t="s">
        <v>980</v>
      </c>
      <c r="C3002" s="8">
        <v>3.6200000000000003E-2</v>
      </c>
      <c r="D3002" s="8">
        <v>0.05</v>
      </c>
      <c r="E3002" s="19"/>
    </row>
    <row r="3003" spans="1:5" x14ac:dyDescent="0.25">
      <c r="A3003" s="7" t="s">
        <v>981</v>
      </c>
      <c r="C3003" s="8">
        <v>3.5299999999999998E-2</v>
      </c>
      <c r="D3003" s="8">
        <v>0.05</v>
      </c>
      <c r="E3003" s="19"/>
    </row>
    <row r="3004" spans="1:5" x14ac:dyDescent="0.25">
      <c r="A3004" s="7" t="s">
        <v>982</v>
      </c>
      <c r="C3004" s="8">
        <v>3.4599999999999999E-2</v>
      </c>
      <c r="D3004" s="8">
        <v>0.05</v>
      </c>
      <c r="E3004" s="19"/>
    </row>
    <row r="3005" spans="1:5" x14ac:dyDescent="0.25">
      <c r="A3005" s="7" t="s">
        <v>983</v>
      </c>
      <c r="C3005" s="8">
        <v>3.3799999999999997E-2</v>
      </c>
      <c r="D3005" s="8">
        <v>0.05</v>
      </c>
      <c r="E3005" s="19"/>
    </row>
    <row r="3006" spans="1:5" x14ac:dyDescent="0.25">
      <c r="A3006" s="7" t="s">
        <v>984</v>
      </c>
      <c r="C3006" s="8">
        <v>3.5000000000000003E-2</v>
      </c>
      <c r="D3006" s="8">
        <v>0.05</v>
      </c>
      <c r="E3006" s="19"/>
    </row>
    <row r="3007" spans="1:5" x14ac:dyDescent="0.25">
      <c r="A3007" s="7" t="s">
        <v>985</v>
      </c>
      <c r="C3007" s="8">
        <v>3.5400000000000001E-2</v>
      </c>
      <c r="D3007" s="8">
        <v>0.05</v>
      </c>
      <c r="E3007" s="19"/>
    </row>
    <row r="3008" spans="1:5" x14ac:dyDescent="0.25">
      <c r="A3008" s="7" t="s">
        <v>986</v>
      </c>
      <c r="C3008" s="8">
        <v>3.5799999999999998E-2</v>
      </c>
      <c r="D3008" s="8">
        <v>0.05</v>
      </c>
      <c r="E3008" s="19"/>
    </row>
    <row r="3009" spans="1:5" x14ac:dyDescent="0.25">
      <c r="A3009" s="7" t="s">
        <v>987</v>
      </c>
      <c r="C3009" s="8">
        <v>3.7000000000000005E-2</v>
      </c>
      <c r="D3009" s="8">
        <v>0.05</v>
      </c>
      <c r="E3009" s="19"/>
    </row>
    <row r="3010" spans="1:5" x14ac:dyDescent="0.25">
      <c r="A3010" s="7" t="s">
        <v>988</v>
      </c>
      <c r="C3010" s="8">
        <v>3.7000000000000005E-2</v>
      </c>
      <c r="D3010" s="8">
        <v>0.05</v>
      </c>
      <c r="E3010" s="19"/>
    </row>
    <row r="3011" spans="1:5" x14ac:dyDescent="0.25">
      <c r="A3011" s="7" t="s">
        <v>989</v>
      </c>
      <c r="C3011" s="8">
        <v>3.78E-2</v>
      </c>
      <c r="D3011" s="8">
        <v>0.05</v>
      </c>
      <c r="E3011" s="19"/>
    </row>
    <row r="3012" spans="1:5" x14ac:dyDescent="0.25">
      <c r="A3012" s="7" t="s">
        <v>990</v>
      </c>
      <c r="C3012" s="8">
        <v>3.8199999999999998E-2</v>
      </c>
      <c r="D3012" s="8">
        <v>0.05</v>
      </c>
      <c r="E3012" s="19"/>
    </row>
    <row r="3013" spans="1:5" x14ac:dyDescent="0.25">
      <c r="A3013" s="7" t="s">
        <v>991</v>
      </c>
      <c r="C3013" s="8">
        <v>3.85E-2</v>
      </c>
      <c r="D3013" s="8">
        <v>0.05</v>
      </c>
      <c r="E3013" s="19"/>
    </row>
    <row r="3014" spans="1:5" x14ac:dyDescent="0.25">
      <c r="A3014" s="7" t="s">
        <v>992</v>
      </c>
      <c r="C3014" s="8">
        <v>3.8100000000000002E-2</v>
      </c>
      <c r="D3014" s="8">
        <v>0.05</v>
      </c>
      <c r="E3014" s="19"/>
    </row>
    <row r="3015" spans="1:5" x14ac:dyDescent="0.25">
      <c r="A3015" s="7" t="s">
        <v>993</v>
      </c>
      <c r="C3015" s="8">
        <v>3.8699999999999998E-2</v>
      </c>
      <c r="D3015" s="8">
        <v>0.05</v>
      </c>
      <c r="E3015" s="19"/>
    </row>
    <row r="3016" spans="1:5" x14ac:dyDescent="0.25">
      <c r="A3016" s="7" t="s">
        <v>994</v>
      </c>
      <c r="C3016" s="8">
        <v>3.9300000000000002E-2</v>
      </c>
      <c r="D3016" s="8">
        <v>0.05</v>
      </c>
      <c r="E3016" s="19"/>
    </row>
    <row r="3017" spans="1:5" x14ac:dyDescent="0.25">
      <c r="A3017" s="7" t="s">
        <v>995</v>
      </c>
      <c r="C3017" s="8">
        <v>3.9399999999999998E-2</v>
      </c>
      <c r="D3017" s="8">
        <v>0.05</v>
      </c>
      <c r="E3017" s="19"/>
    </row>
    <row r="3018" spans="1:5" x14ac:dyDescent="0.25">
      <c r="A3018" s="7" t="s">
        <v>996</v>
      </c>
      <c r="C3018" s="8">
        <v>4.0500000000000001E-2</v>
      </c>
      <c r="D3018" s="8">
        <v>0.05</v>
      </c>
      <c r="E3018" s="19"/>
    </row>
    <row r="3019" spans="1:5" x14ac:dyDescent="0.25">
      <c r="A3019" s="7" t="s">
        <v>997</v>
      </c>
      <c r="C3019" s="8">
        <v>4.1900000000000007E-2</v>
      </c>
      <c r="D3019" s="8">
        <v>0.05</v>
      </c>
      <c r="E3019" s="19"/>
    </row>
    <row r="3020" spans="1:5" x14ac:dyDescent="0.25">
      <c r="A3020" s="7" t="s">
        <v>998</v>
      </c>
      <c r="C3020" s="8">
        <v>4.1700000000000001E-2</v>
      </c>
      <c r="D3020" s="8">
        <v>0.05</v>
      </c>
      <c r="E3020" s="19"/>
    </row>
    <row r="3021" spans="1:5" x14ac:dyDescent="0.25">
      <c r="A3021" s="7" t="s">
        <v>999</v>
      </c>
      <c r="C3021" s="8">
        <v>4.3499999999999997E-2</v>
      </c>
      <c r="D3021" s="8">
        <v>0.05</v>
      </c>
      <c r="E3021" s="19"/>
    </row>
    <row r="3022" spans="1:5" x14ac:dyDescent="0.25">
      <c r="A3022" s="7" t="s">
        <v>1000</v>
      </c>
      <c r="C3022" s="8">
        <v>4.36E-2</v>
      </c>
      <c r="D3022" s="8">
        <v>0.05</v>
      </c>
      <c r="E3022" s="19"/>
    </row>
    <row r="3023" spans="1:5" x14ac:dyDescent="0.25">
      <c r="A3023" s="7" t="s">
        <v>1001</v>
      </c>
      <c r="C3023" s="8">
        <v>4.2800000000000005E-2</v>
      </c>
      <c r="D3023" s="8">
        <v>0.05</v>
      </c>
      <c r="E3023" s="19"/>
    </row>
    <row r="3024" spans="1:5" x14ac:dyDescent="0.25">
      <c r="A3024" s="7" t="s">
        <v>1002</v>
      </c>
      <c r="C3024" s="8">
        <v>4.4800000000000006E-2</v>
      </c>
      <c r="D3024" s="8">
        <v>0.05</v>
      </c>
      <c r="E3024" s="19"/>
    </row>
    <row r="3025" spans="1:5" x14ac:dyDescent="0.25">
      <c r="A3025" s="7" t="s">
        <v>1003</v>
      </c>
      <c r="C3025" s="8">
        <v>4.5899999999999996E-2</v>
      </c>
      <c r="D3025" s="8">
        <v>0.05</v>
      </c>
      <c r="E3025" s="19"/>
    </row>
    <row r="3026" spans="1:5" x14ac:dyDescent="0.25">
      <c r="A3026" s="7" t="s">
        <v>1004</v>
      </c>
      <c r="C3026" s="8">
        <v>4.4900000000000002E-2</v>
      </c>
      <c r="D3026" s="8">
        <v>0.05</v>
      </c>
      <c r="E3026" s="19"/>
    </row>
    <row r="3027" spans="1:5" x14ac:dyDescent="0.25">
      <c r="A3027" s="7" t="s">
        <v>1005</v>
      </c>
      <c r="C3027" s="8">
        <v>4.3099999999999999E-2</v>
      </c>
      <c r="D3027" s="8">
        <v>0.05</v>
      </c>
      <c r="E3027" s="19"/>
    </row>
    <row r="3028" spans="1:5" x14ac:dyDescent="0.25">
      <c r="A3028" s="7" t="s">
        <v>1006</v>
      </c>
      <c r="C3028" s="8">
        <v>4.4199999999999996E-2</v>
      </c>
      <c r="D3028" s="8">
        <v>0.05</v>
      </c>
      <c r="E3028" s="19"/>
    </row>
    <row r="3029" spans="1:5" x14ac:dyDescent="0.25">
      <c r="A3029" s="7" t="s">
        <v>1007</v>
      </c>
      <c r="C3029" s="8">
        <v>4.2699999999999995E-2</v>
      </c>
      <c r="D3029" s="8">
        <v>0.05</v>
      </c>
      <c r="E3029" s="19"/>
    </row>
    <row r="3030" spans="1:5" x14ac:dyDescent="0.25">
      <c r="A3030" s="7" t="s">
        <v>1008</v>
      </c>
      <c r="C3030" s="8">
        <v>4.2500000000000003E-2</v>
      </c>
      <c r="D3030" s="8">
        <v>0.05</v>
      </c>
      <c r="E3030" s="19"/>
    </row>
    <row r="3031" spans="1:5" x14ac:dyDescent="0.25">
      <c r="A3031" s="7" t="s">
        <v>1009</v>
      </c>
      <c r="C3031" s="8">
        <v>4.3099999999999999E-2</v>
      </c>
      <c r="D3031" s="8">
        <v>0.05</v>
      </c>
      <c r="E3031" s="19"/>
    </row>
    <row r="3032" spans="1:5" x14ac:dyDescent="0.25">
      <c r="A3032" s="7" t="s">
        <v>1010</v>
      </c>
      <c r="C3032" s="8">
        <v>4.2599999999999999E-2</v>
      </c>
      <c r="D3032" s="8">
        <v>0.05</v>
      </c>
      <c r="E3032" s="19"/>
    </row>
    <row r="3033" spans="1:5" x14ac:dyDescent="0.25">
      <c r="A3033" s="7" t="s">
        <v>1011</v>
      </c>
      <c r="C3033" s="8">
        <v>4.3099999999999999E-2</v>
      </c>
      <c r="D3033" s="8">
        <v>0.05</v>
      </c>
      <c r="E3033" s="19"/>
    </row>
    <row r="3034" spans="1:5" x14ac:dyDescent="0.25">
      <c r="A3034" s="7" t="s">
        <v>1012</v>
      </c>
      <c r="C3034" s="8">
        <v>4.2500000000000003E-2</v>
      </c>
      <c r="D3034" s="8">
        <v>0.05</v>
      </c>
      <c r="E3034" s="19"/>
    </row>
    <row r="3035" spans="1:5" x14ac:dyDescent="0.25">
      <c r="A3035" s="7" t="s">
        <v>1013</v>
      </c>
      <c r="C3035" s="8">
        <v>4.1799999999999997E-2</v>
      </c>
      <c r="D3035" s="8">
        <v>0.05</v>
      </c>
      <c r="E3035" s="19"/>
    </row>
    <row r="3036" spans="1:5" x14ac:dyDescent="0.25">
      <c r="A3036" s="7" t="s">
        <v>1014</v>
      </c>
      <c r="C3036" s="8">
        <v>4.0999999999999995E-2</v>
      </c>
      <c r="D3036" s="8">
        <v>0.05</v>
      </c>
      <c r="E3036" s="19"/>
    </row>
    <row r="3037" spans="1:5" x14ac:dyDescent="0.25">
      <c r="A3037" s="7" t="s">
        <v>1015</v>
      </c>
      <c r="C3037" s="8">
        <v>4.1599999999999998E-2</v>
      </c>
      <c r="D3037" s="8">
        <v>0.05</v>
      </c>
      <c r="E3037" s="19"/>
    </row>
    <row r="3038" spans="1:5" x14ac:dyDescent="0.25">
      <c r="A3038" s="7" t="s">
        <v>1016</v>
      </c>
      <c r="C3038" s="8">
        <v>4.1200000000000001E-2</v>
      </c>
      <c r="D3038" s="8">
        <v>0.05</v>
      </c>
      <c r="E3038" s="19"/>
    </row>
    <row r="3039" spans="1:5" x14ac:dyDescent="0.25">
      <c r="A3039" s="7" t="s">
        <v>1017</v>
      </c>
      <c r="C3039" s="8">
        <v>4.1599999999999998E-2</v>
      </c>
      <c r="D3039" s="8">
        <v>0.05</v>
      </c>
      <c r="E3039" s="19"/>
    </row>
    <row r="3040" spans="1:5" x14ac:dyDescent="0.25">
      <c r="A3040" s="7" t="s">
        <v>1018</v>
      </c>
      <c r="C3040" s="8">
        <v>3.9199999999999999E-2</v>
      </c>
      <c r="D3040" s="8">
        <v>0.05</v>
      </c>
      <c r="E3040" s="19"/>
    </row>
    <row r="3041" spans="1:5" x14ac:dyDescent="0.25">
      <c r="A3041" s="7" t="s">
        <v>1019</v>
      </c>
      <c r="C3041" s="8">
        <v>3.9399999999999998E-2</v>
      </c>
      <c r="D3041" s="8">
        <v>0.05</v>
      </c>
      <c r="E3041" s="19"/>
    </row>
    <row r="3042" spans="1:5" x14ac:dyDescent="0.25">
      <c r="A3042" s="7" t="s">
        <v>1020</v>
      </c>
      <c r="C3042" s="8">
        <v>3.8699999999999998E-2</v>
      </c>
      <c r="D3042" s="8">
        <v>0.05</v>
      </c>
      <c r="E3042" s="19"/>
    </row>
    <row r="3043" spans="1:5" x14ac:dyDescent="0.25">
      <c r="A3043" s="7" t="s">
        <v>1021</v>
      </c>
      <c r="C3043" s="8">
        <v>3.8900000000000004E-2</v>
      </c>
      <c r="D3043" s="8">
        <v>0.05</v>
      </c>
      <c r="E3043" s="19"/>
    </row>
    <row r="3044" spans="1:5" x14ac:dyDescent="0.25">
      <c r="A3044" s="7" t="s">
        <v>1022</v>
      </c>
      <c r="C3044" s="8">
        <v>3.9E-2</v>
      </c>
      <c r="D3044" s="8">
        <v>0.05</v>
      </c>
      <c r="E3044" s="19"/>
    </row>
    <row r="3045" spans="1:5" x14ac:dyDescent="0.25">
      <c r="A3045" s="7" t="s">
        <v>1023</v>
      </c>
      <c r="C3045" s="8">
        <v>3.9399999999999998E-2</v>
      </c>
      <c r="D3045" s="8">
        <v>0.05</v>
      </c>
      <c r="E3045" s="19"/>
    </row>
    <row r="3046" spans="1:5" x14ac:dyDescent="0.25">
      <c r="A3046" s="7" t="s">
        <v>1024</v>
      </c>
      <c r="C3046" s="8">
        <v>3.8900000000000004E-2</v>
      </c>
      <c r="D3046" s="8">
        <v>0.05</v>
      </c>
      <c r="E3046" s="19"/>
    </row>
    <row r="3047" spans="1:5" x14ac:dyDescent="0.25">
      <c r="A3047" s="7" t="s">
        <v>1025</v>
      </c>
      <c r="C3047" s="8">
        <v>3.7499999999999999E-2</v>
      </c>
      <c r="D3047" s="8">
        <v>0.05</v>
      </c>
      <c r="E3047" s="19"/>
    </row>
    <row r="3048" spans="1:5" x14ac:dyDescent="0.25">
      <c r="A3048" s="7" t="s">
        <v>1026</v>
      </c>
      <c r="C3048" s="8">
        <v>3.7900000000000003E-2</v>
      </c>
      <c r="D3048" s="8">
        <v>0.05</v>
      </c>
      <c r="E3048" s="19"/>
    </row>
    <row r="3049" spans="1:5" x14ac:dyDescent="0.25">
      <c r="A3049" s="7" t="s">
        <v>1027</v>
      </c>
      <c r="C3049" s="8">
        <v>3.7400000000000003E-2</v>
      </c>
      <c r="D3049" s="8">
        <v>0.05</v>
      </c>
      <c r="E3049" s="19"/>
    </row>
    <row r="3050" spans="1:5" x14ac:dyDescent="0.25">
      <c r="A3050" s="7" t="s">
        <v>1028</v>
      </c>
      <c r="C3050" s="8">
        <v>3.6400000000000002E-2</v>
      </c>
      <c r="D3050" s="8">
        <v>0.05</v>
      </c>
      <c r="E3050" s="19"/>
    </row>
    <row r="3051" spans="1:5" x14ac:dyDescent="0.25">
      <c r="A3051" s="7" t="s">
        <v>1029</v>
      </c>
      <c r="C3051" s="8">
        <v>3.6799999999999999E-2</v>
      </c>
      <c r="D3051" s="8">
        <v>0.05</v>
      </c>
      <c r="E3051" s="19"/>
    </row>
    <row r="3052" spans="1:5" x14ac:dyDescent="0.25">
      <c r="A3052" s="7" t="s">
        <v>1030</v>
      </c>
      <c r="C3052" s="8">
        <v>3.6699999999999997E-2</v>
      </c>
      <c r="D3052" s="8">
        <v>0.05</v>
      </c>
      <c r="E3052" s="19"/>
    </row>
    <row r="3053" spans="1:5" x14ac:dyDescent="0.25">
      <c r="A3053" s="7" t="s">
        <v>1031</v>
      </c>
      <c r="C3053" s="8">
        <v>3.6200000000000003E-2</v>
      </c>
      <c r="D3053" s="8">
        <v>0.05</v>
      </c>
      <c r="E3053" s="19"/>
    </row>
    <row r="3054" spans="1:5" x14ac:dyDescent="0.25">
      <c r="A3054" s="7" t="s">
        <v>1032</v>
      </c>
      <c r="C3054" s="8">
        <v>3.6799999999999999E-2</v>
      </c>
      <c r="D3054" s="8">
        <v>0.05</v>
      </c>
      <c r="E3054" s="19"/>
    </row>
    <row r="3055" spans="1:5" x14ac:dyDescent="0.25">
      <c r="A3055" s="7" t="s">
        <v>1033</v>
      </c>
      <c r="C3055" s="8">
        <v>3.7999999999999999E-2</v>
      </c>
      <c r="D3055" s="8">
        <v>0.05</v>
      </c>
      <c r="E3055" s="19"/>
    </row>
    <row r="3056" spans="1:5" x14ac:dyDescent="0.25">
      <c r="A3056" s="7" t="s">
        <v>1034</v>
      </c>
      <c r="C3056" s="8">
        <v>3.85E-2</v>
      </c>
      <c r="D3056" s="8">
        <v>0.05</v>
      </c>
      <c r="E3056" s="19"/>
    </row>
    <row r="3057" spans="1:5" x14ac:dyDescent="0.25">
      <c r="A3057" s="7" t="s">
        <v>1035</v>
      </c>
      <c r="C3057" s="8">
        <v>4.0199999999999993E-2</v>
      </c>
      <c r="D3057" s="8">
        <v>0.05</v>
      </c>
      <c r="E3057" s="19"/>
    </row>
    <row r="3058" spans="1:5" x14ac:dyDescent="0.25">
      <c r="A3058" s="7" t="s">
        <v>1036</v>
      </c>
      <c r="C3058" s="8">
        <v>3.9800000000000002E-2</v>
      </c>
      <c r="D3058" s="8">
        <v>0.05</v>
      </c>
      <c r="E3058" s="19"/>
    </row>
    <row r="3059" spans="1:5" x14ac:dyDescent="0.25">
      <c r="A3059" s="7" t="s">
        <v>1037</v>
      </c>
      <c r="C3059" s="8">
        <v>4.1299999999999996E-2</v>
      </c>
      <c r="D3059" s="8">
        <v>0.05</v>
      </c>
      <c r="E3059" s="19"/>
    </row>
    <row r="3060" spans="1:5" x14ac:dyDescent="0.25">
      <c r="A3060" s="7" t="s">
        <v>1038</v>
      </c>
      <c r="C3060" s="8">
        <v>4.1700000000000001E-2</v>
      </c>
      <c r="D3060" s="8">
        <v>0.05</v>
      </c>
      <c r="E3060" s="19"/>
    </row>
    <row r="3061" spans="1:5" x14ac:dyDescent="0.25">
      <c r="A3061" s="7" t="s">
        <v>1039</v>
      </c>
      <c r="C3061" s="8">
        <v>4.2500000000000003E-2</v>
      </c>
      <c r="D3061" s="8">
        <v>0.05</v>
      </c>
      <c r="E3061" s="19"/>
    </row>
    <row r="3062" spans="1:5" x14ac:dyDescent="0.25">
      <c r="A3062" s="7" t="s">
        <v>1040</v>
      </c>
      <c r="C3062" s="8">
        <v>4.2500000000000003E-2</v>
      </c>
      <c r="D3062" s="8">
        <v>0.05</v>
      </c>
      <c r="E3062" s="19"/>
    </row>
    <row r="3063" spans="1:5" x14ac:dyDescent="0.25">
      <c r="A3063" s="7" t="s">
        <v>1041</v>
      </c>
      <c r="C3063" s="8">
        <v>4.5499999999999999E-2</v>
      </c>
      <c r="D3063" s="8">
        <v>0.05</v>
      </c>
      <c r="E3063" s="19"/>
    </row>
    <row r="3064" spans="1:5" x14ac:dyDescent="0.25">
      <c r="A3064" s="7" t="s">
        <v>1042</v>
      </c>
      <c r="C3064" s="8">
        <v>4.4999999999999998E-2</v>
      </c>
      <c r="D3064" s="8">
        <v>0.05</v>
      </c>
      <c r="E3064" s="19"/>
    </row>
    <row r="3065" spans="1:5" x14ac:dyDescent="0.25">
      <c r="A3065" s="7" t="s">
        <v>1043</v>
      </c>
      <c r="C3065" s="8">
        <v>4.3499999999999997E-2</v>
      </c>
      <c r="D3065" s="8">
        <v>0.05</v>
      </c>
      <c r="E3065" s="19"/>
    </row>
    <row r="3066" spans="1:5" x14ac:dyDescent="0.25">
      <c r="A3066" s="7" t="s">
        <v>1044</v>
      </c>
      <c r="C3066" s="8">
        <v>4.4000000000000004E-2</v>
      </c>
      <c r="D3066" s="8">
        <v>0.05</v>
      </c>
      <c r="E3066" s="19"/>
    </row>
    <row r="3067" spans="1:5" x14ac:dyDescent="0.25">
      <c r="A3067" s="7" t="s">
        <v>1045</v>
      </c>
      <c r="C3067" s="8">
        <v>4.4199999999999996E-2</v>
      </c>
      <c r="D3067" s="8">
        <v>0.05</v>
      </c>
      <c r="E3067" s="19"/>
    </row>
    <row r="3068" spans="1:5" x14ac:dyDescent="0.25">
      <c r="A3068" s="7" t="s">
        <v>1046</v>
      </c>
      <c r="C3068" s="8">
        <v>4.5499999999999999E-2</v>
      </c>
      <c r="D3068" s="8">
        <v>0.05</v>
      </c>
      <c r="E3068" s="19"/>
    </row>
    <row r="3069" spans="1:5" x14ac:dyDescent="0.25">
      <c r="A3069" s="7" t="s">
        <v>1047</v>
      </c>
      <c r="C3069" s="8">
        <v>4.6100000000000002E-2</v>
      </c>
      <c r="D3069" s="8">
        <v>0.05</v>
      </c>
      <c r="E3069" s="19"/>
    </row>
    <row r="3070" spans="1:5" x14ac:dyDescent="0.25">
      <c r="A3070" s="7" t="s">
        <v>1048</v>
      </c>
      <c r="C3070" s="8">
        <v>4.6799999999999994E-2</v>
      </c>
      <c r="D3070" s="8">
        <v>0.05</v>
      </c>
      <c r="E3070" s="19"/>
    </row>
    <row r="3071" spans="1:5" x14ac:dyDescent="0.25">
      <c r="A3071" s="7" t="s">
        <v>1049</v>
      </c>
      <c r="C3071" s="8">
        <v>4.5899999999999996E-2</v>
      </c>
      <c r="D3071" s="8">
        <v>0.05</v>
      </c>
      <c r="E3071" s="19"/>
    </row>
    <row r="3072" spans="1:5" x14ac:dyDescent="0.25">
      <c r="A3072" s="7" t="s">
        <v>1050</v>
      </c>
      <c r="C3072" s="8">
        <v>4.7699999999999992E-2</v>
      </c>
      <c r="D3072" s="8">
        <v>0.05</v>
      </c>
      <c r="E3072" s="19"/>
    </row>
    <row r="3073" spans="1:5" x14ac:dyDescent="0.25">
      <c r="A3073" s="7" t="s">
        <v>1051</v>
      </c>
      <c r="C3073" s="8">
        <v>4.7800000000000002E-2</v>
      </c>
      <c r="D3073" s="8">
        <v>0.05</v>
      </c>
      <c r="E3073" s="19"/>
    </row>
    <row r="3074" spans="1:5" x14ac:dyDescent="0.25">
      <c r="A3074" s="7" t="s">
        <v>1052</v>
      </c>
      <c r="C3074" s="8">
        <v>4.82E-2</v>
      </c>
      <c r="D3074" s="8">
        <v>0.05</v>
      </c>
      <c r="E3074" s="19"/>
    </row>
    <row r="3075" spans="1:5" x14ac:dyDescent="0.25">
      <c r="A3075" s="7" t="s">
        <v>1053</v>
      </c>
      <c r="C3075" s="8">
        <v>4.8499999999999995E-2</v>
      </c>
      <c r="D3075" s="8">
        <v>0.05</v>
      </c>
      <c r="E3075" s="19"/>
    </row>
    <row r="3076" spans="1:5" x14ac:dyDescent="0.25">
      <c r="A3076" s="7" t="s">
        <v>1054</v>
      </c>
      <c r="C3076" s="8">
        <v>4.8600000000000004E-2</v>
      </c>
      <c r="D3076" s="8">
        <v>0.05</v>
      </c>
      <c r="E3076" s="19"/>
    </row>
    <row r="3077" spans="1:5" x14ac:dyDescent="0.25">
      <c r="A3077" s="7" t="s">
        <v>1055</v>
      </c>
      <c r="C3077" s="8">
        <v>4.87E-2</v>
      </c>
      <c r="D3077" s="8">
        <v>0.05</v>
      </c>
      <c r="E3077" s="19"/>
    </row>
    <row r="3078" spans="1:5" x14ac:dyDescent="0.25">
      <c r="A3078" s="7" t="s">
        <v>1056</v>
      </c>
      <c r="C3078" s="8">
        <v>4.9800000000000004E-2</v>
      </c>
      <c r="D3078" s="8">
        <v>0.05</v>
      </c>
      <c r="E3078" s="19"/>
    </row>
    <row r="3079" spans="1:5" x14ac:dyDescent="0.25">
      <c r="A3079" s="7" t="s">
        <v>1057</v>
      </c>
      <c r="C3079" s="8">
        <v>4.7699999999999992E-2</v>
      </c>
      <c r="D3079" s="8">
        <v>0.05</v>
      </c>
      <c r="E3079" s="19"/>
    </row>
    <row r="3080" spans="1:5" x14ac:dyDescent="0.25">
      <c r="A3080" s="7" t="s">
        <v>1058</v>
      </c>
      <c r="C3080" s="8">
        <v>4.4900000000000002E-2</v>
      </c>
      <c r="D3080" s="8">
        <v>0.05</v>
      </c>
      <c r="E3080" s="19"/>
    </row>
    <row r="3081" spans="1:5" x14ac:dyDescent="0.25">
      <c r="A3081" s="7" t="s">
        <v>1059</v>
      </c>
      <c r="C3081" s="8">
        <v>4.58E-2</v>
      </c>
      <c r="D3081" s="8">
        <v>0.05</v>
      </c>
      <c r="E3081" s="19"/>
    </row>
    <row r="3082" spans="1:5" x14ac:dyDescent="0.25">
      <c r="A3082" s="7" t="s">
        <v>1060</v>
      </c>
      <c r="C3082" s="8">
        <v>4.6699999999999998E-2</v>
      </c>
      <c r="D3082" s="8">
        <v>0.05</v>
      </c>
      <c r="E3082" s="19"/>
    </row>
    <row r="3083" spans="1:5" x14ac:dyDescent="0.25">
      <c r="A3083" s="7" t="s">
        <v>1061</v>
      </c>
      <c r="C3083" s="8">
        <v>4.7100000000000003E-2</v>
      </c>
      <c r="D3083" s="8">
        <v>0.05</v>
      </c>
      <c r="E3083" s="19"/>
    </row>
    <row r="3084" spans="1:5" x14ac:dyDescent="0.25">
      <c r="A3084" s="7" t="s">
        <v>1062</v>
      </c>
      <c r="C3084" s="8">
        <v>4.9000000000000002E-2</v>
      </c>
      <c r="D3084" s="8">
        <v>0.05</v>
      </c>
      <c r="E3084" s="19"/>
    </row>
    <row r="3085" spans="1:5" x14ac:dyDescent="0.25">
      <c r="A3085" s="7" t="s">
        <v>1063</v>
      </c>
      <c r="C3085" s="8">
        <v>4.99E-2</v>
      </c>
      <c r="D3085" s="8">
        <v>0.05</v>
      </c>
      <c r="E3085" s="19"/>
    </row>
    <row r="3086" spans="1:5" x14ac:dyDescent="0.25">
      <c r="A3086" s="7" t="s">
        <v>1064</v>
      </c>
      <c r="C3086" s="8">
        <v>5.0099999999999999E-2</v>
      </c>
      <c r="D3086" s="8">
        <v>0.05</v>
      </c>
      <c r="E3086" s="19"/>
    </row>
    <row r="3087" spans="1:5" x14ac:dyDescent="0.25">
      <c r="A3087" s="7" t="s">
        <v>1065</v>
      </c>
      <c r="C3087" s="8">
        <v>5.3099999999999994E-2</v>
      </c>
      <c r="D3087" s="8">
        <v>0.05</v>
      </c>
      <c r="E3087" s="19"/>
    </row>
    <row r="3088" spans="1:5" x14ac:dyDescent="0.25">
      <c r="A3088" s="7" t="s">
        <v>1066</v>
      </c>
      <c r="C3088" s="8">
        <v>5.5599999999999997E-2</v>
      </c>
      <c r="D3088" s="8">
        <v>0.05</v>
      </c>
      <c r="E3088" s="19"/>
    </row>
    <row r="3089" spans="1:5" x14ac:dyDescent="0.25">
      <c r="A3089" s="7" t="s">
        <v>1067</v>
      </c>
      <c r="C3089" s="8">
        <v>5.5599999999999997E-2</v>
      </c>
      <c r="D3089" s="8">
        <v>0.05</v>
      </c>
      <c r="E3089" s="19"/>
    </row>
    <row r="3090" spans="1:5" x14ac:dyDescent="0.25">
      <c r="A3090" s="7" t="s">
        <v>1068</v>
      </c>
      <c r="C3090" s="8">
        <v>5.5599999999999997E-2</v>
      </c>
      <c r="D3090" s="8">
        <v>0.05</v>
      </c>
      <c r="E3090" s="19"/>
    </row>
    <row r="3091" spans="1:5" x14ac:dyDescent="0.25">
      <c r="A3091" s="7" t="s">
        <v>1069</v>
      </c>
      <c r="C3091" s="8">
        <v>5.4100000000000002E-2</v>
      </c>
      <c r="D3091" s="8">
        <v>0.05</v>
      </c>
      <c r="E3091" s="19"/>
    </row>
    <row r="3092" spans="1:5" x14ac:dyDescent="0.25">
      <c r="A3092" s="7" t="s">
        <v>1070</v>
      </c>
      <c r="C3092" s="8">
        <v>5.2400000000000002E-2</v>
      </c>
      <c r="D3092" s="8">
        <v>0.05</v>
      </c>
      <c r="E3092" s="19"/>
    </row>
    <row r="3093" spans="1:5" x14ac:dyDescent="0.25">
      <c r="A3093" s="7" t="s">
        <v>1071</v>
      </c>
      <c r="C3093" s="8">
        <v>5.3200000000000004E-2</v>
      </c>
      <c r="D3093" s="8">
        <v>0.05</v>
      </c>
      <c r="E3093" s="19"/>
    </row>
    <row r="3094" spans="1:5" x14ac:dyDescent="0.25">
      <c r="A3094" s="7" t="s">
        <v>1072</v>
      </c>
      <c r="C3094" s="8">
        <v>5.2600000000000001E-2</v>
      </c>
      <c r="D3094" s="8">
        <v>0.05</v>
      </c>
      <c r="E3094" s="19"/>
    </row>
    <row r="3095" spans="1:5" x14ac:dyDescent="0.25">
      <c r="A3095" s="7" t="s">
        <v>1073</v>
      </c>
      <c r="C3095" s="8">
        <v>5.0799999999999998E-2</v>
      </c>
      <c r="D3095" s="8">
        <v>0.05</v>
      </c>
      <c r="E3095" s="19"/>
    </row>
    <row r="3096" spans="1:5" x14ac:dyDescent="0.25">
      <c r="A3096" s="7" t="s">
        <v>1074</v>
      </c>
      <c r="C3096" s="8">
        <v>5.0900000000000001E-2</v>
      </c>
      <c r="D3096" s="8">
        <v>0.05</v>
      </c>
      <c r="E3096" s="19"/>
    </row>
    <row r="3097" spans="1:5" x14ac:dyDescent="0.25">
      <c r="A3097" s="7" t="s">
        <v>1075</v>
      </c>
      <c r="C3097" s="8">
        <v>5.0599999999999999E-2</v>
      </c>
      <c r="D3097" s="8">
        <v>0.05</v>
      </c>
      <c r="E3097" s="19"/>
    </row>
    <row r="3098" spans="1:5" x14ac:dyDescent="0.25">
      <c r="A3098" s="7" t="s">
        <v>1076</v>
      </c>
      <c r="C3098" s="8">
        <v>0.05</v>
      </c>
      <c r="D3098" s="8">
        <v>0.05</v>
      </c>
      <c r="E3098" s="19"/>
    </row>
    <row r="3099" spans="1:5" x14ac:dyDescent="0.25">
      <c r="A3099" s="7" t="s">
        <v>1077</v>
      </c>
      <c r="C3099" s="8">
        <v>5.0599999999999999E-2</v>
      </c>
      <c r="D3099" s="8">
        <v>0.05</v>
      </c>
      <c r="E3099" s="19"/>
    </row>
    <row r="3100" spans="1:5" x14ac:dyDescent="0.25">
      <c r="A3100" s="7" t="s">
        <v>1078</v>
      </c>
      <c r="C3100" s="8">
        <v>4.99E-2</v>
      </c>
      <c r="D3100" s="8">
        <v>0.05</v>
      </c>
      <c r="E3100" s="19"/>
    </row>
    <row r="3101" spans="1:5" x14ac:dyDescent="0.25">
      <c r="A3101" s="7" t="s">
        <v>1079</v>
      </c>
      <c r="C3101" s="8">
        <v>4.9500000000000002E-2</v>
      </c>
      <c r="D3101" s="8">
        <v>0.05</v>
      </c>
      <c r="E3101" s="19"/>
    </row>
    <row r="3102" spans="1:5" x14ac:dyDescent="0.25">
      <c r="A3102" s="7" t="s">
        <v>1080</v>
      </c>
      <c r="C3102" s="8">
        <v>5.0499999999999996E-2</v>
      </c>
      <c r="D3102" s="8">
        <v>0.05</v>
      </c>
      <c r="E3102" s="19"/>
    </row>
    <row r="3103" spans="1:5" x14ac:dyDescent="0.25">
      <c r="A3103" s="7" t="s">
        <v>1081</v>
      </c>
      <c r="C3103" s="8">
        <v>5.04E-2</v>
      </c>
      <c r="D3103" s="8">
        <v>0.05</v>
      </c>
      <c r="E3103" s="19"/>
    </row>
    <row r="3104" spans="1:5" x14ac:dyDescent="0.25">
      <c r="A3104" s="7" t="s">
        <v>1082</v>
      </c>
      <c r="C3104" s="8">
        <v>4.9599999999999998E-2</v>
      </c>
      <c r="D3104" s="8">
        <v>0.05</v>
      </c>
      <c r="E3104" s="19"/>
    </row>
    <row r="3105" spans="1:5" x14ac:dyDescent="0.25">
      <c r="A3105" s="7" t="s">
        <v>1083</v>
      </c>
      <c r="C3105" s="8">
        <v>5.0499999999999996E-2</v>
      </c>
      <c r="D3105" s="8">
        <v>0.05</v>
      </c>
      <c r="E3105" s="19"/>
    </row>
    <row r="3106" spans="1:5" x14ac:dyDescent="0.25">
      <c r="A3106" s="7" t="s">
        <v>1084</v>
      </c>
      <c r="C3106" s="8">
        <v>5.0599999999999999E-2</v>
      </c>
      <c r="D3106" s="8">
        <v>0.05</v>
      </c>
      <c r="E3106" s="19"/>
    </row>
    <row r="3107" spans="1:5" x14ac:dyDescent="0.25">
      <c r="A3107" s="7" t="s">
        <v>1085</v>
      </c>
      <c r="C3107" s="8">
        <v>5.0300000000000004E-2</v>
      </c>
      <c r="D3107" s="8">
        <v>0.05</v>
      </c>
      <c r="E3107" s="19"/>
    </row>
    <row r="3108" spans="1:5" x14ac:dyDescent="0.25">
      <c r="A3108" s="7" t="s">
        <v>1086</v>
      </c>
      <c r="C3108" s="8">
        <v>5.1299999999999998E-2</v>
      </c>
      <c r="D3108" s="8">
        <v>0.05</v>
      </c>
      <c r="E3108" s="19"/>
    </row>
    <row r="3109" spans="1:5" x14ac:dyDescent="0.25">
      <c r="A3109" s="7" t="s">
        <v>1087</v>
      </c>
      <c r="C3109" s="8">
        <v>4.9800000000000004E-2</v>
      </c>
      <c r="D3109" s="8">
        <v>0.05</v>
      </c>
      <c r="E3109" s="19"/>
    </row>
    <row r="3110" spans="1:5" x14ac:dyDescent="0.25">
      <c r="A3110" s="7" t="s">
        <v>1088</v>
      </c>
      <c r="C3110" s="8">
        <v>4.9800000000000004E-2</v>
      </c>
      <c r="D3110" s="8">
        <v>0.05</v>
      </c>
      <c r="E3110" s="19"/>
    </row>
    <row r="3111" spans="1:5" x14ac:dyDescent="0.25">
      <c r="A3111" s="7" t="s">
        <v>1089</v>
      </c>
      <c r="C3111" s="8">
        <v>5.1799999999999999E-2</v>
      </c>
      <c r="D3111" s="8">
        <v>0.05</v>
      </c>
      <c r="E3111" s="19"/>
    </row>
    <row r="3112" spans="1:5" x14ac:dyDescent="0.25">
      <c r="A3112" s="7" t="s">
        <v>1090</v>
      </c>
      <c r="C3112" s="8">
        <v>5.2900000000000003E-2</v>
      </c>
      <c r="D3112" s="8">
        <v>0.05</v>
      </c>
      <c r="E3112" s="19"/>
    </row>
    <row r="3113" spans="1:5" x14ac:dyDescent="0.25">
      <c r="A3113" s="7" t="s">
        <v>1091</v>
      </c>
      <c r="C3113" s="8">
        <v>4.9599999999999998E-2</v>
      </c>
      <c r="D3113" s="8">
        <v>0.05</v>
      </c>
      <c r="E3113" s="19"/>
    </row>
    <row r="3114" spans="1:5" x14ac:dyDescent="0.25">
      <c r="A3114" s="7" t="s">
        <v>1092</v>
      </c>
      <c r="C3114" s="8">
        <v>5.0099999999999999E-2</v>
      </c>
      <c r="D3114" s="8">
        <v>0.05</v>
      </c>
      <c r="E3114" s="19"/>
    </row>
    <row r="3115" spans="1:5" x14ac:dyDescent="0.25">
      <c r="A3115" s="7" t="s">
        <v>1093</v>
      </c>
      <c r="C3115" s="8">
        <v>5.1500000000000004E-2</v>
      </c>
      <c r="D3115" s="8">
        <v>0.05</v>
      </c>
      <c r="E3115" s="19"/>
    </row>
    <row r="3116" spans="1:5" x14ac:dyDescent="0.25">
      <c r="A3116" s="7" t="s">
        <v>1094</v>
      </c>
      <c r="C3116" s="8">
        <v>5.2900000000000003E-2</v>
      </c>
      <c r="D3116" s="8">
        <v>0.05</v>
      </c>
      <c r="E3116" s="19"/>
    </row>
    <row r="3117" spans="1:5" x14ac:dyDescent="0.25">
      <c r="A3117" s="7" t="s">
        <v>1095</v>
      </c>
      <c r="C3117" s="8">
        <v>5.4800000000000001E-2</v>
      </c>
      <c r="D3117" s="8">
        <v>0.05</v>
      </c>
      <c r="E3117" s="19"/>
    </row>
    <row r="3118" spans="1:5" x14ac:dyDescent="0.25">
      <c r="A3118" s="7" t="s">
        <v>1096</v>
      </c>
      <c r="C3118" s="8">
        <v>5.4900000000000004E-2</v>
      </c>
      <c r="D3118" s="8">
        <v>0.05</v>
      </c>
      <c r="E3118" s="19"/>
    </row>
    <row r="3119" spans="1:5" x14ac:dyDescent="0.25">
      <c r="A3119" s="7" t="s">
        <v>1097</v>
      </c>
      <c r="C3119" s="8">
        <v>5.4699999999999999E-2</v>
      </c>
      <c r="D3119" s="8">
        <v>0.05</v>
      </c>
      <c r="E3119" s="19"/>
    </row>
    <row r="3120" spans="1:5" x14ac:dyDescent="0.25">
      <c r="A3120" s="7" t="s">
        <v>1098</v>
      </c>
      <c r="C3120" s="8">
        <v>5.4800000000000001E-2</v>
      </c>
      <c r="D3120" s="8">
        <v>0.05</v>
      </c>
      <c r="E3120" s="19"/>
    </row>
    <row r="3121" spans="1:5" x14ac:dyDescent="0.25">
      <c r="A3121" s="7" t="s">
        <v>1099</v>
      </c>
      <c r="C3121" s="8">
        <v>5.7099999999999998E-2</v>
      </c>
      <c r="D3121" s="8">
        <v>0.05</v>
      </c>
      <c r="E3121" s="19"/>
    </row>
    <row r="3122" spans="1:5" x14ac:dyDescent="0.25">
      <c r="A3122" s="7" t="s">
        <v>1100</v>
      </c>
      <c r="C3122" s="8">
        <v>5.7099999999999998E-2</v>
      </c>
      <c r="D3122" s="8">
        <v>0.05</v>
      </c>
      <c r="E3122" s="19"/>
    </row>
    <row r="3123" spans="1:5" x14ac:dyDescent="0.25">
      <c r="A3123" s="7" t="s">
        <v>1101</v>
      </c>
      <c r="C3123" s="8">
        <v>5.8099999999999999E-2</v>
      </c>
      <c r="D3123" s="8">
        <v>0.05</v>
      </c>
      <c r="E3123" s="19"/>
    </row>
    <row r="3124" spans="1:5" x14ac:dyDescent="0.25">
      <c r="A3124" s="7" t="s">
        <v>1102</v>
      </c>
      <c r="C3124" s="8">
        <v>5.74E-2</v>
      </c>
      <c r="D3124" s="8">
        <v>0.05</v>
      </c>
      <c r="E3124" s="19"/>
    </row>
    <row r="3125" spans="1:5" x14ac:dyDescent="0.25">
      <c r="A3125" s="7" t="s">
        <v>1103</v>
      </c>
      <c r="C3125" s="8">
        <v>5.62E-2</v>
      </c>
      <c r="D3125" s="8">
        <v>0.05</v>
      </c>
      <c r="E3125" s="19"/>
    </row>
    <row r="3126" spans="1:5" x14ac:dyDescent="0.25">
      <c r="A3126" s="7" t="s">
        <v>1104</v>
      </c>
      <c r="C3126" s="8">
        <v>5.6900000000000006E-2</v>
      </c>
      <c r="D3126" s="8">
        <v>0.05</v>
      </c>
      <c r="E3126" s="19"/>
    </row>
    <row r="3127" spans="1:5" x14ac:dyDescent="0.25">
      <c r="A3127" s="7" t="s">
        <v>1105</v>
      </c>
      <c r="C3127" s="8">
        <v>5.7999999999999996E-2</v>
      </c>
      <c r="D3127" s="8">
        <v>0.05</v>
      </c>
      <c r="E3127" s="19"/>
    </row>
    <row r="3128" spans="1:5" x14ac:dyDescent="0.25">
      <c r="A3128" s="7" t="s">
        <v>1106</v>
      </c>
      <c r="C3128" s="8">
        <v>5.9200000000000003E-2</v>
      </c>
      <c r="D3128" s="8">
        <v>0.05</v>
      </c>
      <c r="E3128" s="19"/>
    </row>
    <row r="3129" spans="1:5" x14ac:dyDescent="0.25">
      <c r="A3129" s="7" t="s">
        <v>1107</v>
      </c>
      <c r="C3129" s="8">
        <v>6.1200000000000004E-2</v>
      </c>
      <c r="D3129" s="8">
        <v>0.05</v>
      </c>
      <c r="E3129" s="19"/>
    </row>
    <row r="3130" spans="1:5" x14ac:dyDescent="0.25">
      <c r="A3130" s="7" t="s">
        <v>1108</v>
      </c>
      <c r="C3130" s="8">
        <v>6.1200000000000004E-2</v>
      </c>
      <c r="D3130" s="8">
        <v>0.05</v>
      </c>
      <c r="E3130" s="19"/>
    </row>
    <row r="3131" spans="1:5" x14ac:dyDescent="0.25">
      <c r="A3131" s="7" t="s">
        <v>1109</v>
      </c>
      <c r="C3131" s="8">
        <v>6.0199999999999997E-2</v>
      </c>
      <c r="D3131" s="8">
        <v>0.05</v>
      </c>
      <c r="E3131" s="19"/>
    </row>
    <row r="3132" spans="1:5" x14ac:dyDescent="0.25">
      <c r="A3132" s="7" t="s">
        <v>1110</v>
      </c>
      <c r="C3132" s="8">
        <v>6.1900000000000004E-2</v>
      </c>
      <c r="D3132" s="8">
        <v>0.05</v>
      </c>
      <c r="E3132" s="19"/>
    </row>
    <row r="3133" spans="1:5" x14ac:dyDescent="0.25">
      <c r="A3133" s="7" t="s">
        <v>1111</v>
      </c>
      <c r="C3133" s="8">
        <v>6.4500000000000002E-2</v>
      </c>
      <c r="D3133" s="8">
        <v>0.05</v>
      </c>
      <c r="E3133" s="19"/>
    </row>
    <row r="3134" spans="1:5" x14ac:dyDescent="0.25">
      <c r="A3134" s="7" t="s">
        <v>1112</v>
      </c>
      <c r="C3134" s="8">
        <v>6.5599999999999992E-2</v>
      </c>
      <c r="D3134" s="8">
        <v>0.05</v>
      </c>
      <c r="E3134" s="19"/>
    </row>
    <row r="3135" spans="1:5" x14ac:dyDescent="0.25">
      <c r="A3135" s="7" t="s">
        <v>1113</v>
      </c>
      <c r="C3135" s="8">
        <v>6.6000000000000003E-2</v>
      </c>
      <c r="D3135" s="8">
        <v>0.05</v>
      </c>
      <c r="E3135" s="19"/>
    </row>
    <row r="3136" spans="1:5" x14ac:dyDescent="0.25">
      <c r="A3136" s="7" t="s">
        <v>1114</v>
      </c>
      <c r="C3136" s="8">
        <v>6.6900000000000001E-2</v>
      </c>
      <c r="D3136" s="8">
        <v>0.05</v>
      </c>
      <c r="E3136" s="19"/>
    </row>
    <row r="3137" spans="1:5" x14ac:dyDescent="0.25">
      <c r="A3137" s="7" t="s">
        <v>1115</v>
      </c>
      <c r="C3137" s="8">
        <v>6.54E-2</v>
      </c>
      <c r="D3137" s="8">
        <v>0.05</v>
      </c>
      <c r="E3137" s="19"/>
    </row>
    <row r="3138" spans="1:5" x14ac:dyDescent="0.25">
      <c r="A3138" s="7" t="s">
        <v>1116</v>
      </c>
      <c r="C3138" s="8">
        <v>6.6699999999999995E-2</v>
      </c>
      <c r="D3138" s="8">
        <v>0.05</v>
      </c>
      <c r="E3138" s="19"/>
    </row>
    <row r="3139" spans="1:5" x14ac:dyDescent="0.25">
      <c r="A3139" s="7" t="s">
        <v>1117</v>
      </c>
      <c r="C3139" s="8">
        <v>6.5799999999999997E-2</v>
      </c>
      <c r="D3139" s="8">
        <v>0.05</v>
      </c>
      <c r="E3139" s="19"/>
    </row>
    <row r="3140" spans="1:5" x14ac:dyDescent="0.25">
      <c r="A3140" s="7" t="s">
        <v>1118</v>
      </c>
      <c r="C3140" s="8">
        <v>6.4100000000000004E-2</v>
      </c>
      <c r="D3140" s="8">
        <v>0.05</v>
      </c>
      <c r="E3140" s="19"/>
    </row>
    <row r="3141" spans="1:5" x14ac:dyDescent="0.25">
      <c r="A3141" s="7" t="s">
        <v>1119</v>
      </c>
      <c r="C3141" s="8">
        <v>6.3700000000000007E-2</v>
      </c>
      <c r="D3141" s="8">
        <v>0.05</v>
      </c>
      <c r="E3141" s="19"/>
    </row>
    <row r="3142" spans="1:5" x14ac:dyDescent="0.25">
      <c r="A3142" s="7" t="s">
        <v>1120</v>
      </c>
      <c r="C3142" s="8">
        <v>6.2899999999999998E-2</v>
      </c>
      <c r="D3142" s="8">
        <v>0.05</v>
      </c>
      <c r="E3142" s="19"/>
    </row>
    <row r="3143" spans="1:5" x14ac:dyDescent="0.25">
      <c r="A3143" s="7" t="s">
        <v>1121</v>
      </c>
      <c r="B3143" s="8">
        <v>8.8500274350850491E-2</v>
      </c>
      <c r="C3143" s="8">
        <v>6.1399999999999996E-2</v>
      </c>
      <c r="D3143" s="8">
        <v>0.05</v>
      </c>
      <c r="E3143" s="19"/>
    </row>
    <row r="3144" spans="1:5" x14ac:dyDescent="0.25">
      <c r="A3144" s="7" t="s">
        <v>1122</v>
      </c>
      <c r="B3144" s="8">
        <v>8.9499874700175425E-2</v>
      </c>
      <c r="C3144" s="8">
        <v>6.2E-2</v>
      </c>
      <c r="D3144" s="8">
        <v>0.05</v>
      </c>
      <c r="E3144" s="19"/>
    </row>
    <row r="3145" spans="1:5" x14ac:dyDescent="0.25">
      <c r="A3145" s="7" t="s">
        <v>1123</v>
      </c>
      <c r="B3145" s="8">
        <v>9.5800122624156964E-2</v>
      </c>
      <c r="C3145" s="8">
        <v>6.1600000000000002E-2</v>
      </c>
      <c r="D3145" s="8">
        <v>0.05</v>
      </c>
      <c r="E3145" s="19"/>
    </row>
    <row r="3146" spans="1:5" x14ac:dyDescent="0.25">
      <c r="A3146" s="7" t="s">
        <v>1124</v>
      </c>
      <c r="B3146" s="8">
        <v>9.5299813212366108E-2</v>
      </c>
      <c r="C3146" s="8">
        <v>5.9299999999999999E-2</v>
      </c>
      <c r="D3146" s="8">
        <v>0.05</v>
      </c>
      <c r="E3146" s="19"/>
    </row>
    <row r="3147" spans="1:5" x14ac:dyDescent="0.25">
      <c r="A3147" s="7" t="s">
        <v>1125</v>
      </c>
      <c r="B3147" s="8">
        <v>9.1899939346040044E-2</v>
      </c>
      <c r="C3147" s="8">
        <v>5.8099999999999999E-2</v>
      </c>
      <c r="D3147" s="8">
        <v>0.05</v>
      </c>
      <c r="E3147" s="19"/>
    </row>
    <row r="3148" spans="1:5" x14ac:dyDescent="0.25">
      <c r="A3148" s="7" t="s">
        <v>1126</v>
      </c>
      <c r="B3148" s="8">
        <v>9.0900000909000009E-2</v>
      </c>
      <c r="C3148" s="8">
        <v>5.6299999999999996E-2</v>
      </c>
      <c r="D3148" s="8">
        <v>0.05</v>
      </c>
      <c r="E3148" s="19"/>
    </row>
    <row r="3149" spans="1:5" x14ac:dyDescent="0.25">
      <c r="A3149" s="7" t="s">
        <v>1127</v>
      </c>
      <c r="B3149" s="8">
        <v>8.9799656965310393E-2</v>
      </c>
      <c r="C3149" s="8">
        <v>5.6799999999999996E-2</v>
      </c>
      <c r="D3149" s="8">
        <v>0.05</v>
      </c>
      <c r="E3149" s="19"/>
    </row>
    <row r="3150" spans="1:5" x14ac:dyDescent="0.25">
      <c r="A3150" s="7" t="s">
        <v>1128</v>
      </c>
      <c r="B3150" s="8">
        <v>8.5600315009159239E-2</v>
      </c>
      <c r="C3150" s="8">
        <v>5.7099999999999998E-2</v>
      </c>
      <c r="D3150" s="8">
        <v>0.05</v>
      </c>
      <c r="E3150" s="19"/>
    </row>
    <row r="3151" spans="1:5" x14ac:dyDescent="0.25">
      <c r="A3151" s="7" t="s">
        <v>1129</v>
      </c>
      <c r="B3151" s="8">
        <v>8.2999950200029884E-2</v>
      </c>
      <c r="C3151" s="8">
        <v>5.5899999999999998E-2</v>
      </c>
      <c r="D3151" s="8">
        <v>0.05</v>
      </c>
      <c r="E3151" s="19"/>
    </row>
    <row r="3152" spans="1:5" x14ac:dyDescent="0.25">
      <c r="A3152" s="7" t="s">
        <v>1130</v>
      </c>
      <c r="B3152" s="8">
        <v>8.1400081400081398E-2</v>
      </c>
      <c r="C3152" s="8">
        <v>5.7300000000000004E-2</v>
      </c>
      <c r="D3152" s="8">
        <v>0.05</v>
      </c>
      <c r="E3152" s="19"/>
    </row>
    <row r="3153" spans="1:5" x14ac:dyDescent="0.25">
      <c r="A3153" s="7" t="s">
        <v>1131</v>
      </c>
      <c r="B3153" s="8">
        <v>7.9699691562193656E-2</v>
      </c>
      <c r="C3153" s="8">
        <v>6.0599999999999994E-2</v>
      </c>
      <c r="D3153" s="8">
        <v>0.05</v>
      </c>
      <c r="E3153" s="19"/>
    </row>
    <row r="3154" spans="1:5" x14ac:dyDescent="0.25">
      <c r="A3154" s="7" t="s">
        <v>1132</v>
      </c>
      <c r="B3154" s="8">
        <v>7.8499713476045813E-2</v>
      </c>
      <c r="C3154" s="8">
        <v>5.8600000000000006E-2</v>
      </c>
      <c r="D3154" s="8">
        <v>0.05</v>
      </c>
      <c r="E3154" s="19"/>
    </row>
    <row r="3155" spans="1:5" x14ac:dyDescent="0.25">
      <c r="A3155" s="7" t="s">
        <v>1133</v>
      </c>
      <c r="B3155" s="8">
        <v>7.8899820897406561E-2</v>
      </c>
      <c r="C3155" s="8">
        <v>5.6799999999999996E-2</v>
      </c>
      <c r="D3155" s="8">
        <v>0.05</v>
      </c>
      <c r="E3155" s="19"/>
    </row>
    <row r="3156" spans="1:5" x14ac:dyDescent="0.25">
      <c r="A3156" s="7" t="s">
        <v>1134</v>
      </c>
      <c r="B3156" s="8">
        <v>7.9600089152099859E-2</v>
      </c>
      <c r="C3156" s="8">
        <v>5.4800000000000001E-2</v>
      </c>
      <c r="D3156" s="8">
        <v>0.05</v>
      </c>
      <c r="E3156" s="19"/>
    </row>
    <row r="3157" spans="1:5" x14ac:dyDescent="0.25">
      <c r="A3157" s="7" t="s">
        <v>1135</v>
      </c>
      <c r="B3157" s="8">
        <v>0.08</v>
      </c>
      <c r="C3157" s="8">
        <v>5.3899999999999997E-2</v>
      </c>
      <c r="D3157" s="8">
        <v>0.05</v>
      </c>
      <c r="E3157" s="19"/>
    </row>
    <row r="3158" spans="1:5" x14ac:dyDescent="0.25">
      <c r="A3158" s="7" t="s">
        <v>1136</v>
      </c>
      <c r="B3158" s="8">
        <v>7.8600286105041425E-2</v>
      </c>
      <c r="C3158" s="8">
        <v>5.4100000000000002E-2</v>
      </c>
      <c r="D3158" s="8">
        <v>0.05</v>
      </c>
      <c r="E3158" s="19"/>
    </row>
    <row r="3159" spans="1:5" x14ac:dyDescent="0.25">
      <c r="A3159" s="7" t="s">
        <v>1137</v>
      </c>
      <c r="B3159" s="8">
        <v>7.6499973225009371E-2</v>
      </c>
      <c r="C3159" s="8">
        <v>5.4600000000000003E-2</v>
      </c>
      <c r="D3159" s="8">
        <v>0.05</v>
      </c>
      <c r="E3159" s="19"/>
    </row>
    <row r="3160" spans="1:5" x14ac:dyDescent="0.25">
      <c r="A3160" s="7" t="s">
        <v>1138</v>
      </c>
      <c r="B3160" s="8">
        <v>7.4900195489510227E-2</v>
      </c>
      <c r="C3160" s="8">
        <v>5.5099999999999996E-2</v>
      </c>
      <c r="D3160" s="8">
        <v>0.05</v>
      </c>
      <c r="E3160" s="19"/>
    </row>
    <row r="3161" spans="1:5" x14ac:dyDescent="0.25">
      <c r="A3161" s="7" t="s">
        <v>1139</v>
      </c>
      <c r="B3161" s="8">
        <v>7.3599764480753657E-2</v>
      </c>
      <c r="C3161" s="8">
        <v>5.4900000000000004E-2</v>
      </c>
      <c r="D3161" s="8">
        <v>0.05</v>
      </c>
      <c r="E3161" s="19"/>
    </row>
    <row r="3162" spans="1:5" x14ac:dyDescent="0.25">
      <c r="A3162" s="7" t="s">
        <v>1140</v>
      </c>
      <c r="B3162" s="8">
        <v>7.3299810886487918E-2</v>
      </c>
      <c r="C3162" s="8">
        <v>5.7300000000000004E-2</v>
      </c>
      <c r="D3162" s="8">
        <v>0.05</v>
      </c>
      <c r="E3162" s="19"/>
    </row>
    <row r="3163" spans="1:5" x14ac:dyDescent="0.25">
      <c r="A3163" s="7" t="s">
        <v>1141</v>
      </c>
      <c r="B3163" s="8">
        <v>7.2100132664244101E-2</v>
      </c>
      <c r="C3163" s="8">
        <v>5.7800000000000004E-2</v>
      </c>
      <c r="D3163" s="8">
        <v>0.05</v>
      </c>
      <c r="E3163" s="19"/>
    </row>
    <row r="3164" spans="1:5" x14ac:dyDescent="0.25">
      <c r="A3164" s="7" t="s">
        <v>1142</v>
      </c>
      <c r="B3164" s="8">
        <v>7.4399779776651867E-2</v>
      </c>
      <c r="C3164" s="8">
        <v>5.8299999999999998E-2</v>
      </c>
      <c r="D3164" s="8">
        <v>0.05</v>
      </c>
      <c r="E3164" s="19"/>
    </row>
    <row r="3165" spans="1:5" x14ac:dyDescent="0.25">
      <c r="A3165" s="7" t="s">
        <v>1143</v>
      </c>
      <c r="B3165" s="8">
        <v>7.6800196608503318E-2</v>
      </c>
      <c r="C3165" s="8">
        <v>6.1500000000000006E-2</v>
      </c>
      <c r="D3165" s="8">
        <v>0.05</v>
      </c>
      <c r="E3165" s="19"/>
    </row>
    <row r="3166" spans="1:5" x14ac:dyDescent="0.25">
      <c r="A3166" s="7" t="s">
        <v>1144</v>
      </c>
      <c r="B3166" s="8">
        <v>7.5399996984000114E-2</v>
      </c>
      <c r="C3166" s="8">
        <v>5.91E-2</v>
      </c>
      <c r="D3166" s="8">
        <v>0.05</v>
      </c>
      <c r="E3166" s="19"/>
    </row>
    <row r="3167" spans="1:5" x14ac:dyDescent="0.25">
      <c r="A3167" s="7" t="s">
        <v>1145</v>
      </c>
      <c r="B3167" s="8">
        <v>7.5500188750471875E-2</v>
      </c>
      <c r="C3167" s="8">
        <v>6.0400000000000002E-2</v>
      </c>
      <c r="D3167" s="8">
        <v>0.05</v>
      </c>
      <c r="E3167" s="19"/>
    </row>
    <row r="3168" spans="1:5" x14ac:dyDescent="0.25">
      <c r="A3168" s="7" t="s">
        <v>1146</v>
      </c>
      <c r="B3168" s="8">
        <v>7.8799722624976351E-2</v>
      </c>
      <c r="C3168" s="8">
        <v>6.0599999999999994E-2</v>
      </c>
      <c r="D3168" s="8">
        <v>0.05</v>
      </c>
      <c r="E3168" s="19"/>
    </row>
    <row r="3169" spans="1:5" x14ac:dyDescent="0.25">
      <c r="A3169" s="7" t="s">
        <v>1147</v>
      </c>
      <c r="B3169" s="8">
        <v>8.1800260124827204E-2</v>
      </c>
      <c r="C3169" s="8">
        <v>6.08E-2</v>
      </c>
      <c r="D3169" s="8">
        <v>0.05</v>
      </c>
      <c r="E3169" s="19"/>
    </row>
    <row r="3170" spans="1:5" x14ac:dyDescent="0.25">
      <c r="A3170" s="7" t="s">
        <v>1148</v>
      </c>
      <c r="B3170" s="8">
        <v>8.0699828916362695E-2</v>
      </c>
      <c r="C3170" s="8">
        <v>6.0199999999999997E-2</v>
      </c>
      <c r="D3170" s="8">
        <v>0.05</v>
      </c>
      <c r="E3170" s="19"/>
    </row>
    <row r="3171" spans="1:5" x14ac:dyDescent="0.25">
      <c r="A3171" s="7" t="s">
        <v>1149</v>
      </c>
      <c r="B3171" s="8">
        <v>8.060031111720091E-2</v>
      </c>
      <c r="C3171" s="8">
        <v>6.1500000000000006E-2</v>
      </c>
      <c r="D3171" s="8">
        <v>0.05</v>
      </c>
      <c r="E3171" s="19"/>
    </row>
    <row r="3172" spans="1:5" x14ac:dyDescent="0.25">
      <c r="A3172" s="7" t="s">
        <v>1150</v>
      </c>
      <c r="B3172" s="8">
        <v>8.0699828916362695E-2</v>
      </c>
      <c r="C3172" s="8">
        <v>6.1200000000000004E-2</v>
      </c>
      <c r="D3172" s="8">
        <v>0.05</v>
      </c>
      <c r="E3172" s="19"/>
    </row>
    <row r="3173" spans="1:5" x14ac:dyDescent="0.25">
      <c r="A3173" s="7" t="s">
        <v>1151</v>
      </c>
      <c r="B3173" s="8">
        <v>8.2999950200029884E-2</v>
      </c>
      <c r="C3173" s="8">
        <v>6.08E-2</v>
      </c>
      <c r="D3173" s="8">
        <v>0.05</v>
      </c>
      <c r="E3173" s="19"/>
    </row>
    <row r="3174" spans="1:5" x14ac:dyDescent="0.25">
      <c r="A3174" s="7" t="s">
        <v>1152</v>
      </c>
      <c r="B3174" s="8">
        <v>8.789972399486666E-2</v>
      </c>
      <c r="C3174" s="8">
        <v>6.1699999999999998E-2</v>
      </c>
      <c r="D3174" s="8">
        <v>0.05</v>
      </c>
      <c r="E3174" s="19"/>
    </row>
    <row r="3175" spans="1:5" x14ac:dyDescent="0.25">
      <c r="A3175" s="7" t="s">
        <v>1153</v>
      </c>
      <c r="B3175" s="8">
        <v>9.2336103416435819E-2</v>
      </c>
      <c r="C3175" s="8">
        <v>6.5799999999999997E-2</v>
      </c>
      <c r="D3175" s="8">
        <v>0.05</v>
      </c>
      <c r="E3175" s="19"/>
    </row>
    <row r="3176" spans="1:5" x14ac:dyDescent="0.25">
      <c r="A3176" s="7" t="s">
        <v>1154</v>
      </c>
      <c r="B3176" s="8">
        <v>9.0171325518485126E-2</v>
      </c>
      <c r="C3176" s="8">
        <v>6.2300000000000001E-2</v>
      </c>
      <c r="D3176" s="8">
        <v>0.05</v>
      </c>
      <c r="E3176" s="19"/>
    </row>
    <row r="3177" spans="1:5" x14ac:dyDescent="0.25">
      <c r="A3177" s="7" t="s">
        <v>1155</v>
      </c>
      <c r="B3177" s="8">
        <v>9.532888465204957E-2</v>
      </c>
      <c r="C3177" s="8">
        <v>6.4100000000000004E-2</v>
      </c>
      <c r="D3177" s="8">
        <v>0.05</v>
      </c>
      <c r="E3177" s="19"/>
    </row>
    <row r="3178" spans="1:5" x14ac:dyDescent="0.25">
      <c r="A3178" s="7" t="s">
        <v>1156</v>
      </c>
      <c r="B3178" s="8">
        <v>9.7560975609756101E-2</v>
      </c>
      <c r="C3178" s="8">
        <v>6.4500000000000002E-2</v>
      </c>
      <c r="D3178" s="8">
        <v>0.05</v>
      </c>
      <c r="E3178" s="19"/>
    </row>
    <row r="3179" spans="1:5" x14ac:dyDescent="0.25">
      <c r="A3179" s="7" t="s">
        <v>1157</v>
      </c>
      <c r="B3179" s="8">
        <v>9.852216748768472E-2</v>
      </c>
      <c r="C3179" s="8">
        <v>6.4899999999999999E-2</v>
      </c>
      <c r="D3179" s="8">
        <v>0.05</v>
      </c>
      <c r="E3179" s="19"/>
    </row>
    <row r="3180" spans="1:5" x14ac:dyDescent="0.25">
      <c r="A3180" s="7" t="s">
        <v>1158</v>
      </c>
      <c r="B3180" s="8">
        <v>0.10362694300518134</v>
      </c>
      <c r="C3180" s="8">
        <v>6.6699999999999995E-2</v>
      </c>
      <c r="D3180" s="8">
        <v>0.05</v>
      </c>
      <c r="E3180" s="19"/>
    </row>
    <row r="3181" spans="1:5" x14ac:dyDescent="0.25">
      <c r="A3181" s="7" t="s">
        <v>1159</v>
      </c>
      <c r="B3181" s="8">
        <v>0.10893246187363835</v>
      </c>
      <c r="C3181" s="8">
        <v>6.6400000000000001E-2</v>
      </c>
      <c r="D3181" s="8">
        <v>0.05</v>
      </c>
      <c r="E3181" s="19"/>
    </row>
    <row r="3182" spans="1:5" x14ac:dyDescent="0.25">
      <c r="A3182" s="7" t="s">
        <v>1160</v>
      </c>
      <c r="B3182" s="8">
        <v>8.4104289318755257E-2</v>
      </c>
      <c r="C3182" s="8">
        <v>6.6199999999999995E-2</v>
      </c>
      <c r="D3182" s="8">
        <v>0.05</v>
      </c>
      <c r="E3182" s="19"/>
    </row>
    <row r="3183" spans="1:5" x14ac:dyDescent="0.25">
      <c r="A3183" s="7" t="s">
        <v>1161</v>
      </c>
      <c r="B3183" s="8">
        <v>8.5324232081911255E-2</v>
      </c>
      <c r="C3183" s="8">
        <v>6.4899999999999999E-2</v>
      </c>
      <c r="D3183" s="8">
        <v>0.05</v>
      </c>
      <c r="E3183" s="19"/>
    </row>
    <row r="3184" spans="1:5" x14ac:dyDescent="0.25">
      <c r="A3184" s="7" t="s">
        <v>1162</v>
      </c>
      <c r="B3184" s="8">
        <v>8.0256821829855537E-2</v>
      </c>
      <c r="C3184" s="8">
        <v>6.3099999999999989E-2</v>
      </c>
      <c r="D3184" s="8">
        <v>0.05</v>
      </c>
      <c r="E3184" s="19"/>
    </row>
    <row r="3185" spans="1:5" x14ac:dyDescent="0.25">
      <c r="A3185" s="7" t="s">
        <v>1163</v>
      </c>
      <c r="B3185" s="8">
        <v>7.6394194041252861E-2</v>
      </c>
      <c r="C3185" s="8">
        <v>6.2699999999999992E-2</v>
      </c>
      <c r="D3185" s="8">
        <v>0.05</v>
      </c>
      <c r="E3185" s="19"/>
    </row>
    <row r="3186" spans="1:5" x14ac:dyDescent="0.25">
      <c r="A3186" s="7" t="s">
        <v>1164</v>
      </c>
      <c r="B3186" s="8">
        <v>7.6103500761035003E-2</v>
      </c>
      <c r="C3186" s="8">
        <v>6.3500000000000001E-2</v>
      </c>
      <c r="D3186" s="8">
        <v>0.05</v>
      </c>
      <c r="E3186" s="19"/>
    </row>
    <row r="3187" spans="1:5" x14ac:dyDescent="0.25">
      <c r="A3187" s="7" t="s">
        <v>1165</v>
      </c>
      <c r="B3187" s="8">
        <v>7.7881619937694699E-2</v>
      </c>
      <c r="C3187" s="8">
        <v>6.4500000000000002E-2</v>
      </c>
      <c r="D3187" s="8">
        <v>0.05</v>
      </c>
      <c r="E3187" s="19"/>
    </row>
    <row r="3188" spans="1:5" x14ac:dyDescent="0.25">
      <c r="A3188" s="7" t="s">
        <v>1166</v>
      </c>
      <c r="B3188" s="8">
        <v>7.4794315632011971E-2</v>
      </c>
      <c r="C3188" s="8">
        <v>6.3799999999999996E-2</v>
      </c>
      <c r="D3188" s="8">
        <v>0.05</v>
      </c>
      <c r="E3188" s="19"/>
    </row>
    <row r="3189" spans="1:5" x14ac:dyDescent="0.25">
      <c r="A3189" s="7" t="s">
        <v>1167</v>
      </c>
      <c r="B3189" s="8">
        <v>7.412898443291327E-2</v>
      </c>
      <c r="C3189" s="8">
        <v>6.6400000000000001E-2</v>
      </c>
      <c r="D3189" s="8">
        <v>0.05</v>
      </c>
      <c r="E3189" s="19"/>
    </row>
    <row r="3190" spans="1:5" x14ac:dyDescent="0.25">
      <c r="A3190" s="7" t="s">
        <v>1168</v>
      </c>
      <c r="B3190" s="8">
        <v>7.5585789871504161E-2</v>
      </c>
      <c r="C3190" s="8">
        <v>6.6900000000000001E-2</v>
      </c>
      <c r="D3190" s="8">
        <v>0.05</v>
      </c>
      <c r="E3190" s="19"/>
    </row>
    <row r="3191" spans="1:5" x14ac:dyDescent="0.25">
      <c r="A3191" s="7" t="s">
        <v>1169</v>
      </c>
      <c r="B3191" s="8">
        <v>7.3529411764705885E-2</v>
      </c>
      <c r="C3191" s="8">
        <v>6.7099999999999993E-2</v>
      </c>
      <c r="D3191" s="8">
        <v>0.05</v>
      </c>
      <c r="E3191" s="19"/>
    </row>
    <row r="3192" spans="1:5" x14ac:dyDescent="0.25">
      <c r="A3192" s="7" t="s">
        <v>1170</v>
      </c>
      <c r="B3192" s="8">
        <v>7.0126227208976155E-2</v>
      </c>
      <c r="C3192" s="8">
        <v>6.6900000000000001E-2</v>
      </c>
      <c r="D3192" s="8">
        <v>0.05</v>
      </c>
      <c r="E3192" s="19"/>
    </row>
    <row r="3193" spans="1:5" x14ac:dyDescent="0.25">
      <c r="A3193" s="7" t="s">
        <v>1171</v>
      </c>
      <c r="B3193" s="8">
        <v>6.8493150684931503E-2</v>
      </c>
      <c r="C3193" s="8">
        <v>6.83E-2</v>
      </c>
      <c r="D3193" s="8">
        <v>0.05</v>
      </c>
      <c r="E3193" s="19"/>
    </row>
    <row r="3194" spans="1:5" x14ac:dyDescent="0.25">
      <c r="A3194" s="7" t="s">
        <v>1172</v>
      </c>
      <c r="B3194" s="8">
        <v>7.5930144267274111E-2</v>
      </c>
      <c r="C3194" s="8">
        <v>6.9699999999999998E-2</v>
      </c>
      <c r="D3194" s="8">
        <v>0.05</v>
      </c>
      <c r="E3194" s="19"/>
    </row>
    <row r="3195" spans="1:5" x14ac:dyDescent="0.25">
      <c r="A3195" s="7" t="s">
        <v>1173</v>
      </c>
      <c r="B3195" s="8">
        <v>8.31946755407654E-2</v>
      </c>
      <c r="C3195" s="8">
        <v>7.3300000000000004E-2</v>
      </c>
      <c r="D3195" s="8">
        <v>0.05</v>
      </c>
      <c r="E3195" s="19"/>
    </row>
    <row r="3196" spans="1:5" x14ac:dyDescent="0.25">
      <c r="A3196" s="7" t="s">
        <v>1174</v>
      </c>
      <c r="B3196" s="8">
        <v>8.084074373484236E-2</v>
      </c>
      <c r="C3196" s="8">
        <v>7.0699999999999999E-2</v>
      </c>
      <c r="D3196" s="8">
        <v>0.05</v>
      </c>
      <c r="E3196" s="19"/>
    </row>
    <row r="3197" spans="1:5" x14ac:dyDescent="0.25">
      <c r="A3197" s="7" t="s">
        <v>1175</v>
      </c>
      <c r="B3197" s="8">
        <v>8.3752093802345065E-2</v>
      </c>
      <c r="C3197" s="8">
        <v>6.8699999999999997E-2</v>
      </c>
      <c r="D3197" s="8">
        <v>0.05</v>
      </c>
      <c r="E3197" s="19"/>
    </row>
    <row r="3198" spans="1:5" x14ac:dyDescent="0.25">
      <c r="A3198" s="7" t="s">
        <v>1176</v>
      </c>
      <c r="B3198" s="8">
        <v>8.2169268693508629E-2</v>
      </c>
      <c r="C3198" s="8">
        <v>6.8000000000000005E-2</v>
      </c>
      <c r="D3198" s="8">
        <v>0.05</v>
      </c>
      <c r="E3198" s="19"/>
    </row>
    <row r="3199" spans="1:5" x14ac:dyDescent="0.25">
      <c r="A3199" s="7" t="s">
        <v>1177</v>
      </c>
      <c r="B3199" s="8">
        <v>7.9491255961844198E-2</v>
      </c>
      <c r="C3199" s="8">
        <v>6.6400000000000001E-2</v>
      </c>
      <c r="D3199" s="8">
        <v>0.05</v>
      </c>
      <c r="E3199" s="19"/>
    </row>
    <row r="3200" spans="1:5" x14ac:dyDescent="0.25">
      <c r="A3200" s="7" t="s">
        <v>1178</v>
      </c>
      <c r="B3200" s="8">
        <v>7.6569678407350683E-2</v>
      </c>
      <c r="C3200" s="8">
        <v>6.3700000000000007E-2</v>
      </c>
      <c r="D3200" s="8">
        <v>0.05</v>
      </c>
      <c r="E3200" s="19"/>
    </row>
    <row r="3201" spans="1:5" x14ac:dyDescent="0.25">
      <c r="A3201" s="7" t="s">
        <v>1179</v>
      </c>
      <c r="B3201" s="8">
        <v>7.82472613458529E-2</v>
      </c>
      <c r="C3201" s="8">
        <v>6.4899999999999999E-2</v>
      </c>
      <c r="D3201" s="8">
        <v>0.05</v>
      </c>
      <c r="E3201" s="19"/>
    </row>
    <row r="3202" spans="1:5" x14ac:dyDescent="0.25">
      <c r="A3202" s="7" t="s">
        <v>1180</v>
      </c>
      <c r="B3202" s="8">
        <v>7.4571215510812819E-2</v>
      </c>
      <c r="C3202" s="8">
        <v>6.4500000000000002E-2</v>
      </c>
      <c r="D3202" s="8">
        <v>0.05</v>
      </c>
      <c r="E3202" s="19"/>
    </row>
    <row r="3203" spans="1:5" x14ac:dyDescent="0.25">
      <c r="A3203" s="7" t="s">
        <v>1181</v>
      </c>
      <c r="B3203" s="8">
        <v>7.2463768115942032E-2</v>
      </c>
      <c r="C3203" s="8">
        <v>6.3700000000000007E-2</v>
      </c>
      <c r="D3203" s="8">
        <v>0.05</v>
      </c>
      <c r="E3203" s="19"/>
    </row>
    <row r="3204" spans="1:5" x14ac:dyDescent="0.25">
      <c r="A3204" s="7" t="s">
        <v>1182</v>
      </c>
      <c r="B3204" s="8">
        <v>7.230657989877079E-2</v>
      </c>
      <c r="C3204" s="8">
        <v>6.5799999999999997E-2</v>
      </c>
      <c r="D3204" s="8">
        <v>0.05</v>
      </c>
      <c r="E3204" s="19"/>
    </row>
    <row r="3205" spans="1:5" x14ac:dyDescent="0.25">
      <c r="A3205" s="7" t="s">
        <v>1183</v>
      </c>
      <c r="B3205" s="8">
        <v>6.8681318681318673E-2</v>
      </c>
      <c r="C3205" s="8">
        <v>6.7299999999999999E-2</v>
      </c>
      <c r="D3205" s="8">
        <v>0.05</v>
      </c>
      <c r="E3205" s="19"/>
    </row>
    <row r="3206" spans="1:5" x14ac:dyDescent="0.25">
      <c r="A3206" s="7" t="s">
        <v>1184</v>
      </c>
      <c r="B3206" s="8">
        <v>6.8306010928961741E-2</v>
      </c>
      <c r="C3206" s="8">
        <v>6.7299999999999999E-2</v>
      </c>
      <c r="D3206" s="8">
        <v>0.05</v>
      </c>
      <c r="E3206" s="19"/>
    </row>
    <row r="3207" spans="1:5" x14ac:dyDescent="0.25">
      <c r="A3207" s="7" t="s">
        <v>1185</v>
      </c>
      <c r="B3207" s="8">
        <v>6.7385444743935305E-2</v>
      </c>
      <c r="C3207" s="8">
        <v>6.83E-2</v>
      </c>
      <c r="D3207" s="8">
        <v>0.05</v>
      </c>
      <c r="E3207" s="19"/>
    </row>
    <row r="3208" spans="1:5" x14ac:dyDescent="0.25">
      <c r="A3208" s="7" t="s">
        <v>1186</v>
      </c>
      <c r="B3208" s="8">
        <v>6.4226075786769421E-2</v>
      </c>
      <c r="C3208" s="8">
        <v>6.9000000000000006E-2</v>
      </c>
      <c r="D3208" s="8">
        <v>0.05</v>
      </c>
      <c r="E3208" s="19"/>
    </row>
    <row r="3209" spans="1:5" x14ac:dyDescent="0.25">
      <c r="A3209" s="7" t="s">
        <v>1187</v>
      </c>
      <c r="B3209" s="8">
        <v>6.1387354205033766E-2</v>
      </c>
      <c r="C3209" s="8">
        <v>6.9199999999999998E-2</v>
      </c>
      <c r="D3209" s="8">
        <v>0.05</v>
      </c>
      <c r="E3209" s="19"/>
    </row>
    <row r="3210" spans="1:5" x14ac:dyDescent="0.25">
      <c r="A3210" s="7" t="s">
        <v>1188</v>
      </c>
      <c r="B3210" s="8">
        <v>5.8719906048150319E-2</v>
      </c>
      <c r="C3210" s="8">
        <v>7.0400000000000004E-2</v>
      </c>
      <c r="D3210" s="8">
        <v>0.05</v>
      </c>
      <c r="E3210" s="19"/>
    </row>
    <row r="3211" spans="1:5" x14ac:dyDescent="0.25">
      <c r="A3211" s="7" t="s">
        <v>1189</v>
      </c>
      <c r="B3211" s="8">
        <v>5.8997050147492625E-2</v>
      </c>
      <c r="C3211" s="8">
        <v>6.9400000000000003E-2</v>
      </c>
      <c r="D3211" s="8">
        <v>0.05</v>
      </c>
      <c r="E3211" s="19"/>
    </row>
    <row r="3212" spans="1:5" x14ac:dyDescent="0.25">
      <c r="A3212" s="7" t="s">
        <v>1190</v>
      </c>
      <c r="B3212" s="8">
        <v>5.5555555555555552E-2</v>
      </c>
      <c r="C3212" s="8">
        <v>6.9900000000000004E-2</v>
      </c>
      <c r="D3212" s="8">
        <v>0.05</v>
      </c>
      <c r="E3212" s="19"/>
    </row>
    <row r="3213" spans="1:5" x14ac:dyDescent="0.25">
      <c r="A3213" s="7" t="s">
        <v>1191</v>
      </c>
      <c r="B3213" s="8">
        <v>5.7803468208092484E-2</v>
      </c>
      <c r="C3213" s="8">
        <v>7.0199999999999999E-2</v>
      </c>
      <c r="D3213" s="8">
        <v>0.05</v>
      </c>
      <c r="E3213" s="19"/>
    </row>
    <row r="3214" spans="1:5" x14ac:dyDescent="0.25">
      <c r="A3214" s="7" t="s">
        <v>1192</v>
      </c>
      <c r="B3214" s="8">
        <v>5.3734551316496508E-2</v>
      </c>
      <c r="C3214" s="8">
        <v>7.22E-2</v>
      </c>
      <c r="D3214" s="8">
        <v>0.05</v>
      </c>
      <c r="E3214" s="19"/>
    </row>
    <row r="3215" spans="1:5" x14ac:dyDescent="0.25">
      <c r="A3215" s="7" t="s">
        <v>1193</v>
      </c>
      <c r="B3215" s="8">
        <v>4.9140049140049137E-2</v>
      </c>
      <c r="C3215" s="8">
        <v>7.22E-2</v>
      </c>
      <c r="D3215" s="8">
        <v>0.05</v>
      </c>
      <c r="E3215" s="19"/>
    </row>
    <row r="3216" spans="1:5" x14ac:dyDescent="0.25">
      <c r="A3216" s="7" t="s">
        <v>1194</v>
      </c>
      <c r="B3216" s="8">
        <v>4.9480455220188027E-2</v>
      </c>
      <c r="C3216" s="8">
        <v>7.3099999999999998E-2</v>
      </c>
      <c r="D3216" s="8">
        <v>0.05</v>
      </c>
      <c r="E3216" s="19"/>
    </row>
    <row r="3217" spans="1:5" x14ac:dyDescent="0.25">
      <c r="A3217" s="7" t="s">
        <v>1195</v>
      </c>
      <c r="B3217" s="8">
        <v>4.708097928436912E-2</v>
      </c>
      <c r="C3217" s="8">
        <v>7.6299999999999993E-2</v>
      </c>
      <c r="D3217" s="8">
        <v>0.05</v>
      </c>
      <c r="E3217" s="19"/>
    </row>
    <row r="3218" spans="1:5" x14ac:dyDescent="0.25">
      <c r="A3218" s="7" t="s">
        <v>1196</v>
      </c>
      <c r="B3218" s="8">
        <v>4.5724737082761771E-2</v>
      </c>
      <c r="C3218" s="8">
        <v>7.3300000000000004E-2</v>
      </c>
      <c r="D3218" s="8">
        <v>0.05</v>
      </c>
      <c r="E3218" s="19"/>
    </row>
    <row r="3219" spans="1:5" x14ac:dyDescent="0.25">
      <c r="A3219" s="7" t="s">
        <v>1197</v>
      </c>
      <c r="B3219" s="8">
        <v>4.4543429844097995E-2</v>
      </c>
      <c r="C3219" s="8">
        <v>7.5999999999999998E-2</v>
      </c>
      <c r="D3219" s="8">
        <v>0.05</v>
      </c>
      <c r="E3219" s="19"/>
    </row>
    <row r="3220" spans="1:5" x14ac:dyDescent="0.25">
      <c r="A3220" s="7" t="s">
        <v>1198</v>
      </c>
      <c r="B3220" s="8">
        <v>4.5146726862302484E-2</v>
      </c>
      <c r="C3220" s="8">
        <v>7.5999999999999998E-2</v>
      </c>
      <c r="D3220" s="8">
        <v>0.05</v>
      </c>
      <c r="E3220" s="19"/>
    </row>
    <row r="3221" spans="1:5" x14ac:dyDescent="0.25">
      <c r="A3221" s="7" t="s">
        <v>1199</v>
      </c>
      <c r="B3221" s="8">
        <v>4.6019328117809476E-2</v>
      </c>
      <c r="C3221" s="8">
        <v>7.5499999999999998E-2</v>
      </c>
      <c r="D3221" s="8">
        <v>0.05</v>
      </c>
      <c r="E3221" s="19"/>
    </row>
    <row r="3222" spans="1:5" x14ac:dyDescent="0.25">
      <c r="A3222" s="7" t="s">
        <v>1200</v>
      </c>
      <c r="B3222" s="8">
        <v>4.7125353440150806E-2</v>
      </c>
      <c r="C3222" s="8">
        <v>7.7499999999999999E-2</v>
      </c>
      <c r="D3222" s="8">
        <v>0.05</v>
      </c>
      <c r="E3222" s="19"/>
    </row>
    <row r="3223" spans="1:5" x14ac:dyDescent="0.25">
      <c r="A3223" s="7" t="s">
        <v>1201</v>
      </c>
      <c r="B3223" s="8">
        <v>4.5330915684496827E-2</v>
      </c>
      <c r="C3223" s="8">
        <v>7.8700000000000006E-2</v>
      </c>
      <c r="D3223" s="8">
        <v>0.05</v>
      </c>
      <c r="E3223" s="19"/>
    </row>
    <row r="3224" spans="1:5" x14ac:dyDescent="0.25">
      <c r="A3224" s="7" t="s">
        <v>1202</v>
      </c>
      <c r="B3224" s="8">
        <v>4.3365134431916738E-2</v>
      </c>
      <c r="C3224" s="8">
        <v>8.199999999999999E-2</v>
      </c>
      <c r="D3224" s="8">
        <v>0.05</v>
      </c>
      <c r="E3224" s="19"/>
    </row>
    <row r="3225" spans="1:5" x14ac:dyDescent="0.25">
      <c r="A3225" s="7" t="s">
        <v>1203</v>
      </c>
      <c r="B3225" s="8">
        <v>5.1413881748071981E-2</v>
      </c>
      <c r="C3225" s="8">
        <v>8.6599999999999996E-2</v>
      </c>
      <c r="D3225" s="8">
        <v>0.05</v>
      </c>
      <c r="E3225" s="19"/>
    </row>
    <row r="3226" spans="1:5" x14ac:dyDescent="0.25">
      <c r="A3226" s="7" t="s">
        <v>1204</v>
      </c>
      <c r="B3226" s="8">
        <v>5.2438384897745147E-2</v>
      </c>
      <c r="C3226" s="8">
        <v>8.7300000000000003E-2</v>
      </c>
      <c r="D3226" s="8">
        <v>0.05</v>
      </c>
      <c r="E3226" s="19"/>
    </row>
    <row r="3227" spans="1:5" x14ac:dyDescent="0.25">
      <c r="A3227" s="7" t="s">
        <v>1205</v>
      </c>
      <c r="B3227" s="8">
        <v>5.4704595185995623E-2</v>
      </c>
      <c r="C3227" s="8">
        <v>8.929999999999999E-2</v>
      </c>
      <c r="D3227" s="8">
        <v>0.05</v>
      </c>
      <c r="E3227" s="19"/>
    </row>
    <row r="3228" spans="1:5" x14ac:dyDescent="0.25">
      <c r="A3228" s="7" t="s">
        <v>1206</v>
      </c>
      <c r="B3228" s="8">
        <v>5.6085249579360633E-2</v>
      </c>
      <c r="C3228" s="8">
        <v>9.3900000000000011E-2</v>
      </c>
      <c r="D3228" s="8">
        <v>0.05</v>
      </c>
      <c r="E3228" s="19"/>
    </row>
    <row r="3229" spans="1:5" x14ac:dyDescent="0.25">
      <c r="A3229" s="7" t="s">
        <v>1207</v>
      </c>
      <c r="B3229" s="8">
        <v>6.0168471720818288E-2</v>
      </c>
      <c r="C3229" s="8">
        <v>9.0500000000000011E-2</v>
      </c>
      <c r="D3229" s="8">
        <v>0.05</v>
      </c>
      <c r="E3229" s="19"/>
    </row>
    <row r="3230" spans="1:5" x14ac:dyDescent="0.25">
      <c r="A3230" s="7" t="s">
        <v>1208</v>
      </c>
      <c r="B3230" s="8">
        <v>6.6006600660066E-2</v>
      </c>
      <c r="C3230" s="8">
        <v>8.929999999999999E-2</v>
      </c>
      <c r="D3230" s="8">
        <v>0.05</v>
      </c>
      <c r="E3230" s="19"/>
    </row>
    <row r="3231" spans="1:5" x14ac:dyDescent="0.25">
      <c r="A3231" s="7" t="s">
        <v>1209</v>
      </c>
      <c r="B3231" s="8">
        <v>6.3979526551503518E-2</v>
      </c>
      <c r="C3231" s="8">
        <v>9.2600000000000002E-2</v>
      </c>
      <c r="D3231" s="8">
        <v>0.05</v>
      </c>
      <c r="E3231" s="19"/>
    </row>
    <row r="3232" spans="1:5" x14ac:dyDescent="0.25">
      <c r="A3232" s="7" t="s">
        <v>1210</v>
      </c>
      <c r="B3232" s="8">
        <v>6.3211125158027806E-2</v>
      </c>
      <c r="C3232" s="8">
        <v>9.0899999999999995E-2</v>
      </c>
      <c r="D3232" s="8">
        <v>0.05</v>
      </c>
      <c r="E3232" s="19"/>
    </row>
    <row r="3233" spans="1:5" x14ac:dyDescent="0.25">
      <c r="A3233" s="7" t="s">
        <v>1211</v>
      </c>
      <c r="B3233" s="8">
        <v>6.6006600660066E-2</v>
      </c>
      <c r="C3233" s="8">
        <v>8.6599999999999996E-2</v>
      </c>
      <c r="D3233" s="8">
        <v>0.05</v>
      </c>
      <c r="E3233" s="19"/>
    </row>
    <row r="3234" spans="1:5" x14ac:dyDescent="0.25">
      <c r="A3234" s="7" t="s">
        <v>1212</v>
      </c>
      <c r="B3234" s="8">
        <v>6.2656641604010022E-2</v>
      </c>
      <c r="C3234" s="8">
        <v>9.01E-2</v>
      </c>
      <c r="D3234" s="8">
        <v>0.05</v>
      </c>
      <c r="E3234" s="19"/>
    </row>
    <row r="3235" spans="1:5" x14ac:dyDescent="0.25">
      <c r="A3235" s="7" t="s">
        <v>1213</v>
      </c>
      <c r="B3235" s="8">
        <v>5.9988002399520089E-2</v>
      </c>
      <c r="C3235" s="8">
        <v>8.6599999999999996E-2</v>
      </c>
      <c r="D3235" s="8">
        <v>0.05</v>
      </c>
      <c r="E3235" s="19"/>
    </row>
    <row r="3236" spans="1:5" x14ac:dyDescent="0.25">
      <c r="A3236" s="7" t="s">
        <v>1214</v>
      </c>
      <c r="B3236" s="8">
        <v>5.9880239520958084E-2</v>
      </c>
      <c r="C3236" s="8">
        <v>8.6599999999999996E-2</v>
      </c>
      <c r="D3236" s="8">
        <v>0.05</v>
      </c>
      <c r="E3236" s="19"/>
    </row>
    <row r="3237" spans="1:5" x14ac:dyDescent="0.25">
      <c r="A3237" s="7" t="s">
        <v>1215</v>
      </c>
      <c r="B3237" s="8">
        <v>6.3653723742838952E-2</v>
      </c>
      <c r="C3237" s="8">
        <v>8.2599999999999993E-2</v>
      </c>
      <c r="D3237" s="8">
        <v>0.05</v>
      </c>
      <c r="E3237" s="19"/>
    </row>
    <row r="3238" spans="1:5" x14ac:dyDescent="0.25">
      <c r="A3238" s="7" t="s">
        <v>1216</v>
      </c>
      <c r="B3238" s="8">
        <v>6.3251106894370648E-2</v>
      </c>
      <c r="C3238" s="8">
        <v>8.5800000000000001E-2</v>
      </c>
      <c r="D3238" s="8">
        <v>0.05</v>
      </c>
      <c r="E3238" s="19"/>
    </row>
    <row r="3239" spans="1:5" x14ac:dyDescent="0.25">
      <c r="A3239" s="7" t="s">
        <v>1217</v>
      </c>
      <c r="B3239" s="8">
        <v>7.0671378091872794E-2</v>
      </c>
      <c r="C3239" s="8">
        <v>9.2600000000000002E-2</v>
      </c>
      <c r="D3239" s="8">
        <v>0.05</v>
      </c>
      <c r="E3239" s="19"/>
    </row>
    <row r="3240" spans="1:5" x14ac:dyDescent="0.25">
      <c r="A3240" s="7" t="s">
        <v>1218</v>
      </c>
      <c r="B3240" s="8">
        <v>7.5815011372251703E-2</v>
      </c>
      <c r="C3240" s="8">
        <v>9.35E-2</v>
      </c>
      <c r="D3240" s="8">
        <v>0.05</v>
      </c>
      <c r="E3240" s="19"/>
    </row>
    <row r="3241" spans="1:5" x14ac:dyDescent="0.25">
      <c r="A3241" s="7" t="s">
        <v>1219</v>
      </c>
      <c r="B3241" s="8">
        <v>7.3152889539136789E-2</v>
      </c>
      <c r="C3241" s="8">
        <v>9.2600000000000002E-2</v>
      </c>
      <c r="D3241" s="8">
        <v>0.05</v>
      </c>
      <c r="E3241" s="19"/>
    </row>
    <row r="3242" spans="1:5" x14ac:dyDescent="0.25">
      <c r="A3242" s="7" t="s">
        <v>1220</v>
      </c>
      <c r="B3242" s="8">
        <v>7.0972320794889993E-2</v>
      </c>
      <c r="C3242" s="8">
        <v>8.8499999999999995E-2</v>
      </c>
      <c r="D3242" s="8">
        <v>0.05</v>
      </c>
      <c r="E3242" s="19"/>
    </row>
    <row r="3243" spans="1:5" x14ac:dyDescent="0.25">
      <c r="A3243" s="7" t="s">
        <v>1221</v>
      </c>
      <c r="B3243" s="8">
        <v>7.1174377224199281E-2</v>
      </c>
      <c r="C3243" s="8">
        <v>9.4299999999999995E-2</v>
      </c>
      <c r="D3243" s="8">
        <v>0.05</v>
      </c>
      <c r="E3243" s="19"/>
    </row>
    <row r="3244" spans="1:5" x14ac:dyDescent="0.25">
      <c r="A3244" s="7" t="s">
        <v>1222</v>
      </c>
      <c r="B3244" s="8">
        <v>6.7567567567567557E-2</v>
      </c>
      <c r="C3244" s="8">
        <v>9.35E-2</v>
      </c>
      <c r="D3244" s="8">
        <v>0.05</v>
      </c>
      <c r="E3244" s="19"/>
    </row>
    <row r="3245" spans="1:5" x14ac:dyDescent="0.25">
      <c r="A3245" s="7" t="s">
        <v>1223</v>
      </c>
      <c r="B3245" s="8">
        <v>6.7750677506775075E-2</v>
      </c>
      <c r="C3245" s="8">
        <v>9.6199999999999994E-2</v>
      </c>
      <c r="D3245" s="8">
        <v>0.05</v>
      </c>
      <c r="E3245" s="19"/>
    </row>
    <row r="3246" spans="1:5" x14ac:dyDescent="0.25">
      <c r="A3246" s="7" t="s">
        <v>1224</v>
      </c>
      <c r="B3246" s="8">
        <v>7.412898443291327E-2</v>
      </c>
      <c r="C3246" s="8">
        <v>9.8000000000000004E-2</v>
      </c>
      <c r="D3246" s="8">
        <v>0.05</v>
      </c>
      <c r="E3246" s="19"/>
    </row>
    <row r="3247" spans="1:5" x14ac:dyDescent="0.25">
      <c r="A3247" s="7" t="s">
        <v>1225</v>
      </c>
      <c r="B3247" s="8">
        <v>7.0372976776917659E-2</v>
      </c>
      <c r="C3247" s="8">
        <v>9.6600000000000005E-2</v>
      </c>
      <c r="D3247" s="8">
        <v>0.05</v>
      </c>
      <c r="E3247" s="19"/>
    </row>
    <row r="3248" spans="1:5" x14ac:dyDescent="0.25">
      <c r="A3248" s="7" t="s">
        <v>1226</v>
      </c>
      <c r="B3248" s="8">
        <v>6.968641114982578E-2</v>
      </c>
      <c r="C3248" s="8">
        <v>9.4800000000000009E-2</v>
      </c>
      <c r="D3248" s="8">
        <v>0.05</v>
      </c>
      <c r="E3248" s="19"/>
    </row>
    <row r="3249" spans="1:5" x14ac:dyDescent="0.25">
      <c r="A3249" s="7" t="s">
        <v>1227</v>
      </c>
      <c r="B3249" s="8">
        <v>7.0771408351026188E-2</v>
      </c>
      <c r="C3249" s="8">
        <v>9.35E-2</v>
      </c>
      <c r="D3249" s="8">
        <v>0.05</v>
      </c>
      <c r="E3249" s="19"/>
    </row>
    <row r="3250" spans="1:5" x14ac:dyDescent="0.25">
      <c r="A3250" s="7" t="s">
        <v>1228</v>
      </c>
      <c r="B3250" s="8">
        <v>6.9979006298110574E-2</v>
      </c>
      <c r="C3250" s="8">
        <v>9.01E-2</v>
      </c>
      <c r="D3250" s="8">
        <v>0.05</v>
      </c>
      <c r="E3250" s="19"/>
    </row>
    <row r="3251" spans="1:5" x14ac:dyDescent="0.25">
      <c r="A3251" s="7" t="s">
        <v>1229</v>
      </c>
      <c r="B3251" s="8">
        <v>6.1274509803921566E-2</v>
      </c>
      <c r="C3251" s="8">
        <v>9.1700000000000004E-2</v>
      </c>
      <c r="D3251" s="8">
        <v>0.05</v>
      </c>
      <c r="E3251" s="19"/>
    </row>
    <row r="3252" spans="1:5" x14ac:dyDescent="0.25">
      <c r="A3252" s="7" t="s">
        <v>1230</v>
      </c>
      <c r="B3252" s="8">
        <v>5.9808612440191394E-2</v>
      </c>
      <c r="C3252" s="8">
        <v>9.35E-2</v>
      </c>
      <c r="D3252" s="8">
        <v>0.05</v>
      </c>
      <c r="E3252" s="19"/>
    </row>
    <row r="3253" spans="1:5" x14ac:dyDescent="0.25">
      <c r="A3253" s="7" t="s">
        <v>1231</v>
      </c>
      <c r="B3253" s="8">
        <v>5.9171597633136098E-2</v>
      </c>
      <c r="C3253" s="8">
        <v>9.0899999999999995E-2</v>
      </c>
      <c r="D3253" s="8">
        <v>0.05</v>
      </c>
      <c r="E3253" s="19"/>
    </row>
    <row r="3254" spans="1:5" x14ac:dyDescent="0.25">
      <c r="A3254" s="7" t="s">
        <v>1232</v>
      </c>
      <c r="B3254" s="8">
        <v>5.5865921787709501E-2</v>
      </c>
      <c r="C3254" s="8">
        <v>9.0899999999999995E-2</v>
      </c>
      <c r="D3254" s="8">
        <v>0.05</v>
      </c>
      <c r="E3254" s="19"/>
    </row>
    <row r="3255" spans="1:5" x14ac:dyDescent="0.25">
      <c r="A3255" s="7" t="s">
        <v>1233</v>
      </c>
      <c r="B3255" s="8">
        <v>5.5928411633109625E-2</v>
      </c>
      <c r="C3255" s="8">
        <v>9.2200000000000004E-2</v>
      </c>
      <c r="D3255" s="8">
        <v>0.05</v>
      </c>
      <c r="E3255" s="19"/>
    </row>
    <row r="3256" spans="1:5" x14ac:dyDescent="0.25">
      <c r="A3256" s="7" t="s">
        <v>1234</v>
      </c>
      <c r="B3256" s="8">
        <v>5.6085249579360633E-2</v>
      </c>
      <c r="C3256" s="8">
        <v>8.6999999999999994E-2</v>
      </c>
      <c r="D3256" s="8">
        <v>0.05</v>
      </c>
      <c r="E3256" s="19"/>
    </row>
    <row r="3257" spans="1:5" x14ac:dyDescent="0.25">
      <c r="A3257" s="7" t="s">
        <v>1235</v>
      </c>
      <c r="B3257" s="8">
        <v>5.6242969628796394E-2</v>
      </c>
      <c r="C3257" s="8">
        <v>8.6599999999999996E-2</v>
      </c>
      <c r="D3257" s="8">
        <v>0.05</v>
      </c>
      <c r="E3257" s="19"/>
    </row>
    <row r="3258" spans="1:5" x14ac:dyDescent="0.25">
      <c r="A3258" s="7" t="s">
        <v>1236</v>
      </c>
      <c r="B3258" s="8">
        <v>5.5248618784530384E-2</v>
      </c>
      <c r="C3258" s="8">
        <v>8.4399999999999989E-2</v>
      </c>
      <c r="D3258" s="8">
        <v>0.05</v>
      </c>
      <c r="E3258" s="19"/>
    </row>
    <row r="3259" spans="1:5" x14ac:dyDescent="0.25">
      <c r="A3259" s="7" t="s">
        <v>1237</v>
      </c>
      <c r="B3259" s="8">
        <v>5.2742616033755269E-2</v>
      </c>
      <c r="C3259" s="8">
        <v>8.3299999999999999E-2</v>
      </c>
      <c r="D3259" s="8">
        <v>0.05</v>
      </c>
      <c r="E3259" s="19"/>
    </row>
    <row r="3260" spans="1:5" x14ac:dyDescent="0.25">
      <c r="A3260" s="7" t="s">
        <v>1238</v>
      </c>
      <c r="B3260" s="8">
        <v>5.1840331778123382E-2</v>
      </c>
      <c r="C3260" s="8">
        <v>8.1300000000000011E-2</v>
      </c>
      <c r="D3260" s="8">
        <v>0.05</v>
      </c>
      <c r="E3260" s="19"/>
    </row>
    <row r="3261" spans="1:5" x14ac:dyDescent="0.25">
      <c r="A3261" s="7" t="s">
        <v>1239</v>
      </c>
      <c r="B3261" s="8">
        <v>4.9455984174085067E-2</v>
      </c>
      <c r="C3261" s="8">
        <v>8.4000000000000005E-2</v>
      </c>
      <c r="D3261" s="8">
        <v>0.05</v>
      </c>
      <c r="E3261" s="19"/>
    </row>
    <row r="3262" spans="1:5" x14ac:dyDescent="0.25">
      <c r="A3262" s="7" t="s">
        <v>1240</v>
      </c>
      <c r="B3262" s="8">
        <v>5.1046452271567129E-2</v>
      </c>
      <c r="C3262" s="8">
        <v>8.7300000000000003E-2</v>
      </c>
      <c r="D3262" s="8">
        <v>0.05</v>
      </c>
      <c r="E3262" s="19"/>
    </row>
    <row r="3263" spans="1:5" x14ac:dyDescent="0.25">
      <c r="A3263" s="7" t="s">
        <v>1241</v>
      </c>
      <c r="B3263" s="8">
        <v>5.0200803212851398E-2</v>
      </c>
      <c r="C3263" s="8">
        <v>8.6199999999999999E-2</v>
      </c>
      <c r="D3263" s="8">
        <v>0.05</v>
      </c>
      <c r="E3263" s="19"/>
    </row>
    <row r="3264" spans="1:5" x14ac:dyDescent="0.25">
      <c r="A3264" s="7" t="s">
        <v>1242</v>
      </c>
      <c r="B3264" s="8">
        <v>5.3390282968499729E-2</v>
      </c>
      <c r="C3264" s="8">
        <v>9.5199999999999993E-2</v>
      </c>
      <c r="D3264" s="8">
        <v>0.05</v>
      </c>
      <c r="E3264" s="19"/>
    </row>
    <row r="3265" spans="1:5" x14ac:dyDescent="0.25">
      <c r="A3265" s="7" t="s">
        <v>1243</v>
      </c>
      <c r="B3265" s="8">
        <v>5.6657223796034002E-2</v>
      </c>
      <c r="C3265" s="8">
        <v>9.35E-2</v>
      </c>
      <c r="D3265" s="8">
        <v>0.05</v>
      </c>
      <c r="E3265" s="19"/>
    </row>
    <row r="3266" spans="1:5" x14ac:dyDescent="0.25">
      <c r="A3266" s="7" t="s">
        <v>1244</v>
      </c>
      <c r="B3266" s="8">
        <v>5.4764512595837894E-2</v>
      </c>
      <c r="C3266" s="8">
        <v>9.2600000000000002E-2</v>
      </c>
      <c r="D3266" s="8">
        <v>0.05</v>
      </c>
      <c r="E3266" s="19"/>
    </row>
    <row r="3267" spans="1:5" x14ac:dyDescent="0.25">
      <c r="A3267" s="7" t="s">
        <v>1245</v>
      </c>
      <c r="B3267" s="8">
        <v>5.3219797764768498E-2</v>
      </c>
      <c r="C3267" s="8">
        <v>9.8000000000000004E-2</v>
      </c>
      <c r="D3267" s="8">
        <v>0.05</v>
      </c>
      <c r="E3267" s="19"/>
    </row>
    <row r="3268" spans="1:5" x14ac:dyDescent="0.25">
      <c r="A3268" s="7" t="s">
        <v>1246</v>
      </c>
      <c r="B3268" s="8">
        <v>6.1012812690665039E-2</v>
      </c>
      <c r="C3268" s="8">
        <v>9.6600000000000005E-2</v>
      </c>
      <c r="D3268" s="8">
        <v>0.05</v>
      </c>
      <c r="E3268" s="19"/>
    </row>
    <row r="3269" spans="1:5" x14ac:dyDescent="0.25">
      <c r="A3269" s="7" t="s">
        <v>1247</v>
      </c>
      <c r="B3269" s="8">
        <v>5.9488399762046403E-2</v>
      </c>
      <c r="C3269" s="8">
        <v>9.5700000000000007E-2</v>
      </c>
      <c r="D3269" s="8">
        <v>0.05</v>
      </c>
      <c r="E3269" s="19"/>
    </row>
    <row r="3270" spans="1:5" x14ac:dyDescent="0.25">
      <c r="A3270" s="7" t="s">
        <v>1248</v>
      </c>
      <c r="B3270" s="8">
        <v>5.640157924421884E-2</v>
      </c>
      <c r="C3270" s="8">
        <v>9.6199999999999994E-2</v>
      </c>
      <c r="D3270" s="8">
        <v>0.05</v>
      </c>
      <c r="E3270" s="19"/>
    </row>
    <row r="3271" spans="1:5" x14ac:dyDescent="0.25">
      <c r="A3271" s="7" t="s">
        <v>1249</v>
      </c>
      <c r="B3271" s="8">
        <v>5.7504312823461759E-2</v>
      </c>
      <c r="C3271" s="8">
        <v>9.6600000000000005E-2</v>
      </c>
      <c r="D3271" s="8">
        <v>0.05</v>
      </c>
      <c r="E3271" s="19"/>
    </row>
    <row r="3272" spans="1:5" x14ac:dyDescent="0.25">
      <c r="A3272" s="7" t="s">
        <v>1250</v>
      </c>
      <c r="B3272" s="8">
        <v>6.4474532559638947E-2</v>
      </c>
      <c r="C3272" s="8">
        <v>9.5199999999999993E-2</v>
      </c>
      <c r="D3272" s="8">
        <v>0.05</v>
      </c>
      <c r="E3272" s="19"/>
    </row>
    <row r="3273" spans="1:5" x14ac:dyDescent="0.25">
      <c r="A3273" s="7" t="s">
        <v>1251</v>
      </c>
      <c r="B3273" s="8">
        <v>5.8004640371229703E-2</v>
      </c>
      <c r="C3273" s="8">
        <v>0.1</v>
      </c>
      <c r="D3273" s="8">
        <v>0.05</v>
      </c>
      <c r="E3273" s="19"/>
    </row>
    <row r="3274" spans="1:5" x14ac:dyDescent="0.25">
      <c r="A3274" s="7" t="s">
        <v>1252</v>
      </c>
      <c r="B3274" s="8">
        <v>5.7670126874279123E-2</v>
      </c>
      <c r="C3274" s="8">
        <v>0.10310000000000001</v>
      </c>
      <c r="D3274" s="8">
        <v>0.05</v>
      </c>
      <c r="E3274" s="19"/>
    </row>
    <row r="3275" spans="1:5" x14ac:dyDescent="0.25">
      <c r="A3275" s="7" t="s">
        <v>1253</v>
      </c>
      <c r="B3275" s="8">
        <v>5.4945054945054944E-2</v>
      </c>
      <c r="C3275" s="8">
        <v>0.1026</v>
      </c>
      <c r="D3275" s="8">
        <v>0.05</v>
      </c>
      <c r="E3275" s="19"/>
    </row>
    <row r="3276" spans="1:5" x14ac:dyDescent="0.25">
      <c r="A3276" s="7" t="s">
        <v>1254</v>
      </c>
      <c r="B3276" s="8">
        <v>5.6022408963585429E-2</v>
      </c>
      <c r="C3276" s="8">
        <v>0.10150000000000001</v>
      </c>
      <c r="D3276" s="8">
        <v>0.05</v>
      </c>
      <c r="E3276" s="19"/>
    </row>
    <row r="3277" spans="1:5" x14ac:dyDescent="0.25">
      <c r="A3277" s="7" t="s">
        <v>1255</v>
      </c>
      <c r="B3277" s="8">
        <v>5.892751915144373E-2</v>
      </c>
      <c r="C3277" s="8">
        <v>0.1026</v>
      </c>
      <c r="D3277" s="8">
        <v>0.05</v>
      </c>
      <c r="E3277" s="19"/>
    </row>
    <row r="3278" spans="1:5" x14ac:dyDescent="0.25">
      <c r="A3278" s="7" t="s">
        <v>1256</v>
      </c>
      <c r="B3278" s="8">
        <v>6.548788474132286E-2</v>
      </c>
      <c r="C3278" s="8">
        <v>0.1081</v>
      </c>
      <c r="D3278" s="8">
        <v>0.05</v>
      </c>
      <c r="E3278" s="19"/>
    </row>
    <row r="3279" spans="1:5" x14ac:dyDescent="0.25">
      <c r="A3279" s="7" t="s">
        <v>1257</v>
      </c>
      <c r="B3279" s="8">
        <v>6.8681318681318673E-2</v>
      </c>
      <c r="C3279" s="8">
        <v>0.1124</v>
      </c>
      <c r="D3279" s="8">
        <v>0.05</v>
      </c>
      <c r="E3279" s="19"/>
    </row>
    <row r="3280" spans="1:5" x14ac:dyDescent="0.25">
      <c r="A3280" s="7" t="s">
        <v>1258</v>
      </c>
      <c r="B3280" s="8">
        <v>6.7888662593346916E-2</v>
      </c>
      <c r="C3280" s="8">
        <v>0.1149</v>
      </c>
      <c r="D3280" s="8">
        <v>0.05</v>
      </c>
      <c r="E3280" s="19"/>
    </row>
    <row r="3281" spans="1:5" x14ac:dyDescent="0.25">
      <c r="A3281" s="7" t="s">
        <v>1259</v>
      </c>
      <c r="B3281" s="8">
        <v>6.7204301075268813E-2</v>
      </c>
      <c r="C3281" s="8">
        <v>0.1124</v>
      </c>
      <c r="D3281" s="8">
        <v>0.05</v>
      </c>
      <c r="E3281" s="19"/>
    </row>
    <row r="3282" spans="1:5" x14ac:dyDescent="0.25">
      <c r="A3282" s="7" t="s">
        <v>1260</v>
      </c>
      <c r="B3282" s="8">
        <v>7.7942322681215898E-2</v>
      </c>
      <c r="C3282" s="8">
        <v>0.12119999999999999</v>
      </c>
      <c r="D3282" s="8">
        <v>0.05</v>
      </c>
      <c r="E3282" s="19"/>
    </row>
    <row r="3283" spans="1:5" x14ac:dyDescent="0.25">
      <c r="A3283" s="7" t="s">
        <v>1261</v>
      </c>
      <c r="B3283" s="8">
        <v>8.4175084175084167E-2</v>
      </c>
      <c r="C3283" s="8">
        <v>0.1198</v>
      </c>
      <c r="D3283" s="8">
        <v>0.05</v>
      </c>
      <c r="E3283" s="19"/>
    </row>
    <row r="3284" spans="1:5" x14ac:dyDescent="0.25">
      <c r="A3284" s="7" t="s">
        <v>1262</v>
      </c>
      <c r="B3284" s="8">
        <v>9.0661831368993653E-2</v>
      </c>
      <c r="C3284" s="8">
        <v>0.12740000000000001</v>
      </c>
      <c r="D3284" s="8">
        <v>0.05</v>
      </c>
      <c r="E3284" s="19"/>
    </row>
    <row r="3285" spans="1:5" x14ac:dyDescent="0.25">
      <c r="A3285" s="7" t="s">
        <v>1263</v>
      </c>
      <c r="B3285" s="8">
        <v>9.057971014492755E-2</v>
      </c>
      <c r="C3285" s="8">
        <v>0.13699999999999998</v>
      </c>
      <c r="D3285" s="8">
        <v>0.05</v>
      </c>
      <c r="E3285" s="19"/>
    </row>
    <row r="3286" spans="1:5" x14ac:dyDescent="0.25">
      <c r="A3286" s="7" t="s">
        <v>1264</v>
      </c>
      <c r="B3286" s="8">
        <v>0.13458950201884254</v>
      </c>
      <c r="C3286" s="8">
        <v>0.14929999999999999</v>
      </c>
      <c r="D3286" s="8">
        <v>0.05</v>
      </c>
      <c r="E3286" s="19"/>
    </row>
    <row r="3287" spans="1:5" x14ac:dyDescent="0.25">
      <c r="A3287" s="7" t="s">
        <v>1265</v>
      </c>
      <c r="B3287" s="8">
        <v>0.12239902080783353</v>
      </c>
      <c r="C3287" s="8">
        <v>0.14710000000000001</v>
      </c>
      <c r="D3287" s="8">
        <v>0.05</v>
      </c>
      <c r="E3287" s="19"/>
    </row>
    <row r="3288" spans="1:5" x14ac:dyDescent="0.25">
      <c r="A3288" s="7" t="s">
        <v>1266</v>
      </c>
      <c r="B3288" s="8">
        <v>0.13774104683195593</v>
      </c>
      <c r="C3288" s="8">
        <v>0.1333</v>
      </c>
      <c r="D3288" s="8">
        <v>0.05</v>
      </c>
      <c r="E3288" s="19"/>
    </row>
    <row r="3289" spans="1:5" x14ac:dyDescent="0.25">
      <c r="A3289" s="7" t="s">
        <v>1267</v>
      </c>
      <c r="B3289" s="8">
        <v>0.15408320493066255</v>
      </c>
      <c r="C3289" s="8">
        <v>0.1515</v>
      </c>
      <c r="D3289" s="8">
        <v>0.05</v>
      </c>
      <c r="E3289" s="19"/>
    </row>
    <row r="3290" spans="1:5" x14ac:dyDescent="0.25">
      <c r="A3290" s="7" t="s">
        <v>1268</v>
      </c>
      <c r="B3290" s="8">
        <v>0.16611295681063123</v>
      </c>
      <c r="C3290" s="8">
        <v>0.14810000000000001</v>
      </c>
      <c r="D3290" s="8">
        <v>0.05</v>
      </c>
      <c r="E3290" s="19"/>
    </row>
    <row r="3291" spans="1:5" x14ac:dyDescent="0.25">
      <c r="A3291" s="7" t="s">
        <v>1269</v>
      </c>
      <c r="B3291" s="8">
        <v>0.18939393939393939</v>
      </c>
      <c r="C3291" s="8">
        <v>0.16</v>
      </c>
      <c r="D3291" s="8">
        <v>0.05</v>
      </c>
      <c r="E3291" s="19"/>
    </row>
    <row r="3292" spans="1:5" x14ac:dyDescent="0.25">
      <c r="A3292" s="7" t="s">
        <v>1270</v>
      </c>
      <c r="B3292" s="8">
        <v>0.21691973969631234</v>
      </c>
      <c r="C3292" s="8">
        <v>0.1515</v>
      </c>
      <c r="D3292" s="8">
        <v>0.05</v>
      </c>
      <c r="E3292" s="19"/>
    </row>
    <row r="3293" spans="1:5" x14ac:dyDescent="0.25">
      <c r="A3293" s="7" t="s">
        <v>1271</v>
      </c>
      <c r="B3293" s="8">
        <v>0.20920502092050208</v>
      </c>
      <c r="C3293" s="8">
        <v>0.16670000000000001</v>
      </c>
      <c r="D3293" s="8">
        <v>0.05</v>
      </c>
      <c r="E3293" s="19"/>
    </row>
    <row r="3294" spans="1:5" x14ac:dyDescent="0.25">
      <c r="A3294" s="7" t="s">
        <v>1272</v>
      </c>
      <c r="B3294" s="8">
        <v>0.24813895781637715</v>
      </c>
      <c r="C3294" s="8">
        <v>0.1653</v>
      </c>
      <c r="D3294" s="8">
        <v>0.05</v>
      </c>
      <c r="E3294" s="19"/>
    </row>
    <row r="3295" spans="1:5" x14ac:dyDescent="0.25">
      <c r="A3295" s="7" t="s">
        <v>1273</v>
      </c>
      <c r="B3295" s="8">
        <v>0.24875621890547267</v>
      </c>
      <c r="C3295" s="8">
        <v>0.1724</v>
      </c>
      <c r="D3295" s="8">
        <v>0.05</v>
      </c>
      <c r="E3295" s="19"/>
    </row>
    <row r="3296" spans="1:5" x14ac:dyDescent="0.25">
      <c r="A3296" s="7" t="s">
        <v>1274</v>
      </c>
      <c r="B3296" s="8">
        <v>0.16528925619834711</v>
      </c>
      <c r="C3296" s="8">
        <v>0.14810000000000001</v>
      </c>
      <c r="D3296" s="8">
        <v>0.05</v>
      </c>
      <c r="E3296" s="19"/>
    </row>
    <row r="3297" spans="1:5" x14ac:dyDescent="0.25">
      <c r="A3297" s="7" t="s">
        <v>1275</v>
      </c>
      <c r="B3297" s="8">
        <v>0.13986013986013984</v>
      </c>
      <c r="C3297" s="8">
        <v>0.1527</v>
      </c>
      <c r="D3297" s="8">
        <v>0.05</v>
      </c>
      <c r="E3297" s="19"/>
    </row>
    <row r="3298" spans="1:5" x14ac:dyDescent="0.25">
      <c r="A3298" s="7" t="s">
        <v>1276</v>
      </c>
      <c r="B3298" s="8">
        <v>0.14992503748125938</v>
      </c>
      <c r="C3298" s="8">
        <v>0.1429</v>
      </c>
      <c r="D3298" s="8">
        <v>0.05</v>
      </c>
      <c r="E3298" s="19"/>
    </row>
    <row r="3299" spans="1:5" x14ac:dyDescent="0.25">
      <c r="A3299" s="7" t="s">
        <v>1277</v>
      </c>
      <c r="B3299" s="8">
        <v>0.14792899408284024</v>
      </c>
      <c r="C3299" s="8">
        <v>0.1515</v>
      </c>
      <c r="D3299" s="8">
        <v>0.05</v>
      </c>
      <c r="E3299" s="19"/>
    </row>
    <row r="3300" spans="1:5" x14ac:dyDescent="0.25">
      <c r="A3300" s="7" t="s">
        <v>1278</v>
      </c>
      <c r="B3300" s="8">
        <v>0.13869625520110956</v>
      </c>
      <c r="C3300" s="8">
        <v>0.14710000000000001</v>
      </c>
      <c r="D3300" s="8">
        <v>0.05</v>
      </c>
      <c r="E3300" s="19"/>
    </row>
    <row r="3301" spans="1:5" x14ac:dyDescent="0.25">
      <c r="A3301" s="7" t="s">
        <v>1279</v>
      </c>
      <c r="B3301" s="8">
        <v>0.15432098765432098</v>
      </c>
      <c r="C3301" s="8">
        <v>0.14599999999999999</v>
      </c>
      <c r="D3301" s="8">
        <v>0.05</v>
      </c>
      <c r="E3301" s="19"/>
    </row>
    <row r="3302" spans="1:5" x14ac:dyDescent="0.25">
      <c r="A3302" s="7" t="s">
        <v>1280</v>
      </c>
      <c r="B3302" s="8">
        <v>0.15974440894568689</v>
      </c>
      <c r="C3302" s="8">
        <v>0.13699999999999998</v>
      </c>
      <c r="D3302" s="8">
        <v>0.05</v>
      </c>
      <c r="E3302" s="19"/>
    </row>
    <row r="3303" spans="1:5" x14ac:dyDescent="0.25">
      <c r="A3303" s="7" t="s">
        <v>1281</v>
      </c>
      <c r="B3303" s="8">
        <v>0.13850415512465375</v>
      </c>
      <c r="C3303" s="8">
        <v>0.14599999999999999</v>
      </c>
      <c r="D3303" s="8">
        <v>0.05</v>
      </c>
      <c r="E3303" s="19"/>
    </row>
    <row r="3304" spans="1:5" x14ac:dyDescent="0.25">
      <c r="A3304" s="7" t="s">
        <v>1282</v>
      </c>
      <c r="B3304" s="8">
        <v>0.11848341232227488</v>
      </c>
      <c r="C3304" s="8">
        <v>0.14710000000000001</v>
      </c>
      <c r="D3304" s="8">
        <v>0.05</v>
      </c>
      <c r="E3304" s="19"/>
    </row>
    <row r="3305" spans="1:5" x14ac:dyDescent="0.25">
      <c r="A3305" s="7" t="s">
        <v>1283</v>
      </c>
      <c r="B3305" s="8">
        <v>0.11325028312570781</v>
      </c>
      <c r="C3305" s="8">
        <v>0.15039999999999998</v>
      </c>
      <c r="D3305" s="8">
        <v>0.05</v>
      </c>
      <c r="E3305" s="19"/>
    </row>
    <row r="3306" spans="1:5" x14ac:dyDescent="0.25">
      <c r="A3306" s="7" t="s">
        <v>1284</v>
      </c>
      <c r="B3306" s="8">
        <v>0.1091703056768559</v>
      </c>
      <c r="C3306" s="8">
        <v>0.15039999999999998</v>
      </c>
      <c r="D3306" s="8">
        <v>0.05</v>
      </c>
      <c r="E3306" s="19"/>
    </row>
    <row r="3307" spans="1:5" x14ac:dyDescent="0.25">
      <c r="A3307" s="7" t="s">
        <v>1285</v>
      </c>
      <c r="B3307" s="8">
        <v>0.10526315789473684</v>
      </c>
      <c r="C3307" s="8">
        <v>0.14599999999999999</v>
      </c>
      <c r="D3307" s="8">
        <v>0.05</v>
      </c>
      <c r="E3307" s="19"/>
    </row>
    <row r="3308" spans="1:5" x14ac:dyDescent="0.25">
      <c r="A3308" s="7" t="s">
        <v>1286</v>
      </c>
      <c r="B3308" s="8">
        <v>9.7181729834791064E-2</v>
      </c>
      <c r="C3308" s="8">
        <v>0.12820000000000001</v>
      </c>
      <c r="D3308" s="8">
        <v>0.05</v>
      </c>
      <c r="E3308" s="19"/>
    </row>
    <row r="3309" spans="1:5" x14ac:dyDescent="0.25">
      <c r="A3309" s="7" t="s">
        <v>1287</v>
      </c>
      <c r="B3309" s="8">
        <v>9.9700897308075784E-2</v>
      </c>
      <c r="C3309" s="8">
        <v>0.14080000000000001</v>
      </c>
      <c r="D3309" s="8">
        <v>0.05</v>
      </c>
      <c r="E3309" s="19"/>
    </row>
    <row r="3310" spans="1:5" x14ac:dyDescent="0.25">
      <c r="A3310" s="7" t="s">
        <v>1288</v>
      </c>
      <c r="B3310" s="8">
        <v>9.9601593625498017E-2</v>
      </c>
      <c r="C3310" s="8">
        <v>0.1429</v>
      </c>
      <c r="D3310" s="8">
        <v>0.05</v>
      </c>
      <c r="E3310" s="19"/>
    </row>
    <row r="3311" spans="1:5" x14ac:dyDescent="0.25">
      <c r="A3311" s="7" t="s">
        <v>1289</v>
      </c>
      <c r="B3311" s="8">
        <v>9.3196644920782848E-2</v>
      </c>
      <c r="C3311" s="8">
        <v>0.14080000000000001</v>
      </c>
      <c r="D3311" s="8">
        <v>0.05</v>
      </c>
      <c r="E3311" s="19"/>
    </row>
    <row r="3312" spans="1:5" x14ac:dyDescent="0.25">
      <c r="A3312" s="7" t="s">
        <v>1290</v>
      </c>
      <c r="B3312" s="8">
        <v>9.7370983446932818E-2</v>
      </c>
      <c r="C3312" s="8">
        <v>0.1429</v>
      </c>
      <c r="D3312" s="8">
        <v>0.05</v>
      </c>
      <c r="E3312" s="19"/>
    </row>
    <row r="3313" spans="1:5" x14ac:dyDescent="0.25">
      <c r="A3313" s="7" t="s">
        <v>1291</v>
      </c>
      <c r="B3313" s="8">
        <v>9.9601593625498017E-2</v>
      </c>
      <c r="C3313" s="8">
        <v>0.1389</v>
      </c>
      <c r="D3313" s="8">
        <v>0.05</v>
      </c>
      <c r="E3313" s="19"/>
    </row>
    <row r="3314" spans="1:5" x14ac:dyDescent="0.25">
      <c r="A3314" s="7" t="s">
        <v>1292</v>
      </c>
      <c r="B3314" s="8">
        <v>0.10405827263267431</v>
      </c>
      <c r="C3314" s="8">
        <v>0.1399</v>
      </c>
      <c r="D3314" s="8">
        <v>0.05</v>
      </c>
      <c r="E3314" s="19"/>
    </row>
    <row r="3315" spans="1:5" x14ac:dyDescent="0.25">
      <c r="A3315" s="7" t="s">
        <v>1293</v>
      </c>
      <c r="B3315" s="8">
        <v>0.11185682326621925</v>
      </c>
      <c r="C3315" s="8">
        <v>0.14810000000000001</v>
      </c>
      <c r="D3315" s="8">
        <v>0.05</v>
      </c>
      <c r="E3315" s="19"/>
    </row>
    <row r="3316" spans="1:5" x14ac:dyDescent="0.25">
      <c r="A3316" s="7" t="s">
        <v>1294</v>
      </c>
      <c r="B3316" s="8">
        <v>0.12376237623762376</v>
      </c>
      <c r="C3316" s="8">
        <v>0.155</v>
      </c>
      <c r="D3316" s="8">
        <v>0.05</v>
      </c>
      <c r="E3316" s="19"/>
    </row>
    <row r="3317" spans="1:5" x14ac:dyDescent="0.25">
      <c r="A3317" s="7" t="s">
        <v>1295</v>
      </c>
      <c r="B3317" s="8">
        <v>0.13986013986013984</v>
      </c>
      <c r="C3317" s="8">
        <v>0.1613</v>
      </c>
      <c r="D3317" s="8">
        <v>0.05</v>
      </c>
      <c r="E3317" s="19"/>
    </row>
    <row r="3318" spans="1:5" x14ac:dyDescent="0.25">
      <c r="A3318" s="7" t="s">
        <v>1296</v>
      </c>
      <c r="B3318" s="8">
        <v>0.13280212483399734</v>
      </c>
      <c r="C3318" s="8">
        <v>0.14929999999999999</v>
      </c>
      <c r="D3318" s="8">
        <v>0.05</v>
      </c>
      <c r="E3318" s="19"/>
    </row>
    <row r="3319" spans="1:5" x14ac:dyDescent="0.25">
      <c r="A3319" s="7" t="s">
        <v>1297</v>
      </c>
      <c r="B3319" s="8">
        <v>0.11587485515643105</v>
      </c>
      <c r="C3319" s="8">
        <v>0.14599999999999999</v>
      </c>
      <c r="D3319" s="8">
        <v>0.05</v>
      </c>
      <c r="E3319" s="19"/>
    </row>
    <row r="3320" spans="1:5" x14ac:dyDescent="0.25">
      <c r="A3320" s="7" t="s">
        <v>1298</v>
      </c>
      <c r="B3320" s="8">
        <v>0.1075268817204301</v>
      </c>
      <c r="C3320" s="8">
        <v>0.13250000000000001</v>
      </c>
      <c r="D3320" s="8">
        <v>0.05</v>
      </c>
      <c r="E3320" s="19"/>
    </row>
    <row r="3321" spans="1:5" x14ac:dyDescent="0.25">
      <c r="A3321" s="7" t="s">
        <v>1299</v>
      </c>
      <c r="B3321" s="8">
        <v>0.10834236186348863</v>
      </c>
      <c r="C3321" s="8">
        <v>0.14080000000000001</v>
      </c>
      <c r="D3321" s="8">
        <v>0.05</v>
      </c>
      <c r="E3321" s="19"/>
    </row>
    <row r="3322" spans="1:5" x14ac:dyDescent="0.25">
      <c r="A3322" s="7" t="s">
        <v>1300</v>
      </c>
      <c r="B3322" s="8">
        <v>0.10683760683760685</v>
      </c>
      <c r="C3322" s="8">
        <v>0.1242</v>
      </c>
      <c r="D3322" s="8">
        <v>0.05</v>
      </c>
      <c r="E3322" s="19"/>
    </row>
    <row r="3323" spans="1:5" x14ac:dyDescent="0.25">
      <c r="A3323" s="7" t="s">
        <v>1301</v>
      </c>
      <c r="B3323" s="8">
        <v>0.10695187165775401</v>
      </c>
      <c r="C3323" s="8">
        <v>0.12820000000000001</v>
      </c>
      <c r="D3323" s="8">
        <v>0.05</v>
      </c>
      <c r="E3323" s="19"/>
    </row>
    <row r="3324" spans="1:5" x14ac:dyDescent="0.25">
      <c r="A3324" s="7" t="s">
        <v>1302</v>
      </c>
      <c r="B3324" s="8">
        <v>0.11013215859030837</v>
      </c>
      <c r="C3324" s="8">
        <v>0.12990000000000002</v>
      </c>
      <c r="D3324" s="8">
        <v>0.05</v>
      </c>
      <c r="E3324" s="19"/>
    </row>
    <row r="3325" spans="1:5" x14ac:dyDescent="0.25">
      <c r="A3325" s="7" t="s">
        <v>1303</v>
      </c>
      <c r="B3325" s="8">
        <v>0.10976948408342481</v>
      </c>
      <c r="C3325" s="8">
        <v>0.12990000000000002</v>
      </c>
      <c r="D3325" s="8">
        <v>0.05</v>
      </c>
      <c r="E3325" s="19"/>
    </row>
    <row r="3326" spans="1:5" x14ac:dyDescent="0.25">
      <c r="A3326" s="7" t="s">
        <v>1304</v>
      </c>
      <c r="B3326" s="8">
        <v>0.11641443538998836</v>
      </c>
      <c r="C3326" s="8">
        <v>0.129</v>
      </c>
      <c r="D3326" s="8">
        <v>0.05</v>
      </c>
      <c r="E3326" s="19"/>
    </row>
    <row r="3327" spans="1:5" x14ac:dyDescent="0.25">
      <c r="A3327" s="7" t="s">
        <v>1305</v>
      </c>
      <c r="B3327" s="8">
        <v>0.10384215991692626</v>
      </c>
      <c r="C3327" s="8">
        <v>0.12740000000000001</v>
      </c>
      <c r="D3327" s="8">
        <v>0.05</v>
      </c>
      <c r="E3327" s="19"/>
    </row>
    <row r="3328" spans="1:5" x14ac:dyDescent="0.25">
      <c r="A3328" s="7" t="s">
        <v>1306</v>
      </c>
      <c r="B3328" s="8">
        <v>0.10351966873706003</v>
      </c>
      <c r="C3328" s="8">
        <v>0.10640000000000001</v>
      </c>
      <c r="D3328" s="8">
        <v>0.05</v>
      </c>
      <c r="E3328" s="19"/>
    </row>
    <row r="3329" spans="1:5" x14ac:dyDescent="0.25">
      <c r="A3329" s="7" t="s">
        <v>1307</v>
      </c>
      <c r="B3329" s="8">
        <v>0.10626992561105207</v>
      </c>
      <c r="C3329" s="8">
        <v>0.1075</v>
      </c>
      <c r="D3329" s="8">
        <v>0.05</v>
      </c>
      <c r="E3329" s="19"/>
    </row>
    <row r="3330" spans="1:5" x14ac:dyDescent="0.25">
      <c r="A3330" s="7" t="s">
        <v>1308</v>
      </c>
      <c r="B3330" s="8">
        <v>0.11389521640091117</v>
      </c>
      <c r="C3330" s="8">
        <v>0.11560000000000001</v>
      </c>
      <c r="D3330" s="8">
        <v>0.05</v>
      </c>
      <c r="E3330" s="19"/>
    </row>
    <row r="3331" spans="1:5" x14ac:dyDescent="0.25">
      <c r="A3331" s="7" t="s">
        <v>1309</v>
      </c>
      <c r="B3331" s="8">
        <v>0.11376564277588169</v>
      </c>
      <c r="C3331" s="8">
        <v>0.10529999999999999</v>
      </c>
      <c r="D3331" s="8">
        <v>0.05</v>
      </c>
      <c r="E3331" s="19"/>
    </row>
    <row r="3332" spans="1:5" x14ac:dyDescent="0.25">
      <c r="A3332" s="7" t="s">
        <v>1310</v>
      </c>
      <c r="B3332" s="8">
        <v>0.12048192771084336</v>
      </c>
      <c r="C3332" s="8">
        <v>0.1099</v>
      </c>
      <c r="D3332" s="8">
        <v>0.05</v>
      </c>
      <c r="E3332" s="19"/>
    </row>
    <row r="3333" spans="1:5" x14ac:dyDescent="0.25">
      <c r="A3333" s="7" t="s">
        <v>1311</v>
      </c>
      <c r="B3333" s="8">
        <v>0.13003901170351104</v>
      </c>
      <c r="C3333" s="8">
        <v>0.1176</v>
      </c>
      <c r="D3333" s="8">
        <v>0.05</v>
      </c>
      <c r="E3333" s="19"/>
    </row>
    <row r="3334" spans="1:5" x14ac:dyDescent="0.25">
      <c r="A3334" s="7" t="s">
        <v>1312</v>
      </c>
      <c r="B3334" s="8">
        <v>0.12738853503184713</v>
      </c>
      <c r="C3334" s="8">
        <v>0.1176</v>
      </c>
      <c r="D3334" s="8">
        <v>0.05</v>
      </c>
      <c r="E3334" s="19"/>
    </row>
    <row r="3335" spans="1:5" x14ac:dyDescent="0.25">
      <c r="A3335" s="7" t="s">
        <v>1313</v>
      </c>
      <c r="B3335" s="8">
        <v>0.12610340479192939</v>
      </c>
      <c r="C3335" s="8">
        <v>0.1235</v>
      </c>
      <c r="D3335" s="8">
        <v>0.05</v>
      </c>
      <c r="E3335" s="19"/>
    </row>
    <row r="3336" spans="1:5" x14ac:dyDescent="0.25">
      <c r="A3336" s="7" t="s">
        <v>1314</v>
      </c>
      <c r="B3336" s="8">
        <v>0.12254901960784313</v>
      </c>
      <c r="C3336" s="8">
        <v>0.1242</v>
      </c>
      <c r="D3336" s="8">
        <v>0.05</v>
      </c>
      <c r="E3336" s="19"/>
    </row>
    <row r="3337" spans="1:5" x14ac:dyDescent="0.25">
      <c r="A3337" s="7" t="s">
        <v>1315</v>
      </c>
      <c r="B3337" s="8">
        <v>0.12706480304955528</v>
      </c>
      <c r="C3337" s="8">
        <v>0.1242</v>
      </c>
      <c r="D3337" s="8">
        <v>0.05</v>
      </c>
      <c r="E3337" s="19"/>
    </row>
    <row r="3338" spans="1:5" x14ac:dyDescent="0.25">
      <c r="A3338" s="7" t="s">
        <v>1316</v>
      </c>
      <c r="B3338" s="8">
        <v>0.12048192771084336</v>
      </c>
      <c r="C3338" s="8">
        <v>0.12269999999999999</v>
      </c>
      <c r="D3338" s="8">
        <v>0.05</v>
      </c>
      <c r="E3338" s="19"/>
    </row>
    <row r="3339" spans="1:5" x14ac:dyDescent="0.25">
      <c r="A3339" s="7" t="s">
        <v>1317</v>
      </c>
      <c r="B3339" s="8">
        <v>0.1183431952662722</v>
      </c>
      <c r="C3339" s="8">
        <v>0.1258</v>
      </c>
      <c r="D3339" s="8">
        <v>0.05</v>
      </c>
      <c r="E3339" s="19"/>
    </row>
    <row r="3340" spans="1:5" x14ac:dyDescent="0.25">
      <c r="A3340" s="7" t="s">
        <v>1318</v>
      </c>
      <c r="B3340" s="8">
        <v>0.1172332942555686</v>
      </c>
      <c r="C3340" s="8">
        <v>0.12740000000000001</v>
      </c>
      <c r="D3340" s="8">
        <v>0.05</v>
      </c>
      <c r="E3340" s="19"/>
    </row>
    <row r="3341" spans="1:5" x14ac:dyDescent="0.25">
      <c r="A3341" s="7" t="s">
        <v>1319</v>
      </c>
      <c r="B3341" s="8">
        <v>0.12269938650306748</v>
      </c>
      <c r="C3341" s="8">
        <v>0.12820000000000001</v>
      </c>
      <c r="D3341" s="8">
        <v>0.05</v>
      </c>
      <c r="E3341" s="19"/>
    </row>
    <row r="3342" spans="1:5" x14ac:dyDescent="0.25">
      <c r="A3342" s="7" t="s">
        <v>1320</v>
      </c>
      <c r="B3342" s="8">
        <v>0.12210012210012211</v>
      </c>
      <c r="C3342" s="8">
        <v>0.12659999999999999</v>
      </c>
      <c r="D3342" s="8">
        <v>0.05</v>
      </c>
      <c r="E3342" s="19"/>
    </row>
    <row r="3343" spans="1:5" x14ac:dyDescent="0.25">
      <c r="A3343" s="7" t="s">
        <v>1321</v>
      </c>
      <c r="B3343" s="8">
        <v>0.12547051442910917</v>
      </c>
      <c r="C3343" s="8">
        <v>0.1258</v>
      </c>
      <c r="D3343" s="8">
        <v>0.05</v>
      </c>
      <c r="E3343" s="19"/>
    </row>
    <row r="3344" spans="1:5" x14ac:dyDescent="0.25">
      <c r="A3344" s="7" t="s">
        <v>1322</v>
      </c>
      <c r="B3344" s="8">
        <v>0.12594458438287154</v>
      </c>
      <c r="C3344" s="8">
        <v>0.13419999999999999</v>
      </c>
      <c r="D3344" s="8">
        <v>0.05</v>
      </c>
      <c r="E3344" s="19"/>
    </row>
    <row r="3345" spans="1:5" x14ac:dyDescent="0.25">
      <c r="A3345" s="7" t="s">
        <v>1323</v>
      </c>
      <c r="B3345" s="8">
        <v>0.11890606420927467</v>
      </c>
      <c r="C3345" s="8">
        <v>0.1226</v>
      </c>
      <c r="D3345" s="8">
        <v>0.05</v>
      </c>
      <c r="E3345" s="19"/>
    </row>
    <row r="3346" spans="1:5" x14ac:dyDescent="0.25">
      <c r="A3346" s="7" t="s">
        <v>1324</v>
      </c>
      <c r="B3346" s="8">
        <v>0.11049723756906077</v>
      </c>
      <c r="C3346" s="8">
        <v>0.10920000000000001</v>
      </c>
      <c r="D3346" s="8">
        <v>0.05</v>
      </c>
      <c r="E3346" s="19"/>
    </row>
    <row r="3347" spans="1:5" x14ac:dyDescent="0.25">
      <c r="A3347" s="7" t="s">
        <v>1325</v>
      </c>
      <c r="B3347" s="8">
        <v>0.1072961373390558</v>
      </c>
      <c r="C3347" s="8">
        <v>0.111</v>
      </c>
      <c r="D3347" s="8">
        <v>0.05</v>
      </c>
      <c r="E3347" s="19"/>
    </row>
    <row r="3348" spans="1:5" x14ac:dyDescent="0.25">
      <c r="A3348" s="7" t="s">
        <v>1326</v>
      </c>
      <c r="B3348" s="8">
        <v>0.11695906432748537</v>
      </c>
      <c r="C3348" s="8">
        <v>0.11410000000000001</v>
      </c>
      <c r="D3348" s="8">
        <v>0.05</v>
      </c>
      <c r="E3348" s="19"/>
    </row>
    <row r="3349" spans="1:5" x14ac:dyDescent="0.25">
      <c r="A3349" s="7" t="s">
        <v>1327</v>
      </c>
      <c r="B3349" s="8">
        <v>0.12437810945273634</v>
      </c>
      <c r="C3349" s="8">
        <v>0.12269999999999999</v>
      </c>
      <c r="D3349" s="8">
        <v>0.05</v>
      </c>
      <c r="E3349" s="19"/>
    </row>
    <row r="3350" spans="1:5" x14ac:dyDescent="0.25">
      <c r="A3350" s="7" t="s">
        <v>1328</v>
      </c>
      <c r="B3350" s="8">
        <v>0.13386880856760375</v>
      </c>
      <c r="C3350" s="8">
        <v>0.12179999999999999</v>
      </c>
      <c r="D3350" s="8">
        <v>0.05</v>
      </c>
      <c r="E3350" s="19"/>
    </row>
    <row r="3351" spans="1:5" x14ac:dyDescent="0.25">
      <c r="A3351" s="7" t="s">
        <v>1329</v>
      </c>
      <c r="B3351" s="8">
        <v>0.13020833333333334</v>
      </c>
      <c r="C3351" s="8">
        <v>0.11810000000000001</v>
      </c>
      <c r="D3351" s="8">
        <v>0.05</v>
      </c>
      <c r="E3351" s="19"/>
    </row>
    <row r="3352" spans="1:5" x14ac:dyDescent="0.25">
      <c r="A3352" s="7" t="s">
        <v>1330</v>
      </c>
      <c r="B3352" s="8">
        <v>0.13550135501355015</v>
      </c>
      <c r="C3352" s="8">
        <v>0.1186</v>
      </c>
      <c r="D3352" s="8">
        <v>0.05</v>
      </c>
      <c r="E3352" s="19"/>
    </row>
    <row r="3353" spans="1:5" x14ac:dyDescent="0.25">
      <c r="A3353" s="7" t="s">
        <v>1331</v>
      </c>
      <c r="B3353" s="8">
        <v>0.14347202295552366</v>
      </c>
      <c r="C3353" s="8">
        <v>0.12609999999999999</v>
      </c>
      <c r="D3353" s="8">
        <v>0.05</v>
      </c>
      <c r="E3353" s="19"/>
    </row>
    <row r="3354" spans="1:5" x14ac:dyDescent="0.25">
      <c r="A3354" s="7" t="s">
        <v>1332</v>
      </c>
      <c r="B3354" s="8">
        <v>0.14792899408284024</v>
      </c>
      <c r="C3354" s="8">
        <v>0.1371</v>
      </c>
      <c r="D3354" s="8">
        <v>0.05</v>
      </c>
      <c r="E3354" s="19"/>
    </row>
    <row r="3355" spans="1:5" x14ac:dyDescent="0.25">
      <c r="A3355" s="7" t="s">
        <v>1333</v>
      </c>
      <c r="B3355" s="8">
        <v>0.1524390243902439</v>
      </c>
      <c r="C3355" s="8">
        <v>0.13919999999999999</v>
      </c>
      <c r="D3355" s="8">
        <v>0.05</v>
      </c>
      <c r="E3355" s="19"/>
    </row>
    <row r="3356" spans="1:5" x14ac:dyDescent="0.25">
      <c r="A3356" s="7" t="s">
        <v>1334</v>
      </c>
      <c r="B3356" s="8">
        <v>0.14144271570014144</v>
      </c>
      <c r="C3356" s="8">
        <v>0.13539999999999999</v>
      </c>
      <c r="D3356" s="8">
        <v>0.05</v>
      </c>
      <c r="E3356" s="19"/>
    </row>
    <row r="3357" spans="1:5" x14ac:dyDescent="0.25">
      <c r="A3357" s="7" t="s">
        <v>1335</v>
      </c>
      <c r="B3357" s="8">
        <v>0.13477088948787061</v>
      </c>
      <c r="C3357" s="8">
        <v>0.1368</v>
      </c>
      <c r="D3357" s="8">
        <v>0.05</v>
      </c>
      <c r="E3357" s="19"/>
    </row>
    <row r="3358" spans="1:5" x14ac:dyDescent="0.25">
      <c r="A3358" s="7" t="s">
        <v>1336</v>
      </c>
      <c r="B3358" s="8">
        <v>0.18083182640144665</v>
      </c>
      <c r="C3358" s="8">
        <v>0.1366</v>
      </c>
      <c r="D3358" s="8">
        <v>0.05</v>
      </c>
      <c r="E3358" s="19"/>
    </row>
    <row r="3359" spans="1:5" x14ac:dyDescent="0.25">
      <c r="A3359" s="7" t="s">
        <v>1337</v>
      </c>
      <c r="B3359" s="8">
        <v>0.17761989342806395</v>
      </c>
      <c r="C3359" s="8">
        <v>0.13109999999999999</v>
      </c>
      <c r="D3359" s="8">
        <v>0.05</v>
      </c>
      <c r="E3359" s="19"/>
    </row>
    <row r="3360" spans="1:5" x14ac:dyDescent="0.25">
      <c r="A3360" s="7" t="s">
        <v>1338</v>
      </c>
      <c r="B3360" s="8">
        <v>0.18450184501845018</v>
      </c>
      <c r="C3360" s="8">
        <v>0.12789999999999999</v>
      </c>
      <c r="D3360" s="8">
        <v>0.05</v>
      </c>
      <c r="E3360" s="19"/>
    </row>
    <row r="3361" spans="1:5" x14ac:dyDescent="0.25">
      <c r="A3361" s="7" t="s">
        <v>1339</v>
      </c>
      <c r="B3361" s="8">
        <v>0.16977928692699493</v>
      </c>
      <c r="C3361" s="8">
        <v>0.129</v>
      </c>
      <c r="D3361" s="8">
        <v>0.05</v>
      </c>
      <c r="E3361" s="19"/>
    </row>
    <row r="3362" spans="1:5" x14ac:dyDescent="0.25">
      <c r="A3362" s="7" t="s">
        <v>1340</v>
      </c>
      <c r="B3362" s="8">
        <v>0.16366612111292961</v>
      </c>
      <c r="C3362" s="8">
        <v>0.12720000000000001</v>
      </c>
      <c r="D3362" s="8">
        <v>0.05</v>
      </c>
      <c r="E3362" s="19"/>
    </row>
    <row r="3363" spans="1:5" x14ac:dyDescent="0.25">
      <c r="A3363" s="7" t="s">
        <v>1341</v>
      </c>
      <c r="B3363" s="8">
        <v>0.16181229773462785</v>
      </c>
      <c r="C3363" s="8">
        <v>0.13200000000000001</v>
      </c>
      <c r="D3363" s="8">
        <v>0.05</v>
      </c>
      <c r="E3363" s="19"/>
    </row>
    <row r="3364" spans="1:5" x14ac:dyDescent="0.25">
      <c r="A3364" s="7" t="s">
        <v>1342</v>
      </c>
      <c r="B3364" s="8">
        <v>0.16155088852988692</v>
      </c>
      <c r="C3364" s="8">
        <v>0.12820000000000001</v>
      </c>
      <c r="D3364" s="8">
        <v>0.05</v>
      </c>
      <c r="E3364" s="19"/>
    </row>
    <row r="3365" spans="1:5" x14ac:dyDescent="0.25">
      <c r="A3365" s="7" t="s">
        <v>1343</v>
      </c>
      <c r="B3365" s="8">
        <v>0.15174506828528073</v>
      </c>
      <c r="C3365" s="8">
        <v>0.12509999999999999</v>
      </c>
      <c r="D3365" s="8">
        <v>0.05</v>
      </c>
      <c r="E3365" s="19"/>
    </row>
    <row r="3366" spans="1:5" x14ac:dyDescent="0.25">
      <c r="A3366" s="7" t="s">
        <v>1344</v>
      </c>
      <c r="B3366" s="8">
        <v>0.14749262536873156</v>
      </c>
      <c r="C3366" s="8">
        <v>0.12520000000000001</v>
      </c>
      <c r="D3366" s="8">
        <v>0.05</v>
      </c>
      <c r="E3366" s="19"/>
    </row>
    <row r="3367" spans="1:5" x14ac:dyDescent="0.25">
      <c r="A3367" s="7" t="s">
        <v>1345</v>
      </c>
      <c r="B3367" s="8">
        <v>0.15479876160990713</v>
      </c>
      <c r="C3367" s="8">
        <v>0.1331</v>
      </c>
      <c r="D3367" s="8">
        <v>0.05</v>
      </c>
      <c r="E3367" s="19"/>
    </row>
    <row r="3368" spans="1:5" x14ac:dyDescent="0.25">
      <c r="A3368" s="7" t="s">
        <v>1346</v>
      </c>
      <c r="B3368" s="8">
        <v>0.15673981191222572</v>
      </c>
      <c r="C3368" s="8">
        <v>0.13400000000000001</v>
      </c>
      <c r="D3368" s="8">
        <v>0.05</v>
      </c>
      <c r="E3368" s="19"/>
    </row>
    <row r="3369" spans="1:5" x14ac:dyDescent="0.25">
      <c r="A3369" s="7" t="s">
        <v>1347</v>
      </c>
      <c r="B3369" s="8">
        <v>0.14367816091954022</v>
      </c>
      <c r="C3369" s="8">
        <v>0.1323</v>
      </c>
      <c r="D3369" s="8">
        <v>0.05</v>
      </c>
      <c r="E3369" s="19"/>
    </row>
    <row r="3370" spans="1:5" x14ac:dyDescent="0.25">
      <c r="A3370" s="7" t="s">
        <v>1348</v>
      </c>
      <c r="B3370" s="8">
        <v>0.12515644555694619</v>
      </c>
      <c r="C3370" s="8">
        <v>0.13009999999999999</v>
      </c>
      <c r="D3370" s="8">
        <v>0.05</v>
      </c>
      <c r="E3370" s="19"/>
    </row>
    <row r="3371" spans="1:5" x14ac:dyDescent="0.25">
      <c r="A3371" s="7" t="s">
        <v>1349</v>
      </c>
      <c r="B3371" s="8">
        <v>0.11389521640091117</v>
      </c>
      <c r="C3371" s="8">
        <v>0.13189999999999999</v>
      </c>
      <c r="D3371" s="8">
        <v>0.05</v>
      </c>
      <c r="E3371" s="19"/>
    </row>
    <row r="3372" spans="1:5" x14ac:dyDescent="0.25">
      <c r="A3372" s="7" t="s">
        <v>1350</v>
      </c>
      <c r="B3372" s="8">
        <v>0.11918951132300357</v>
      </c>
      <c r="C3372" s="8">
        <v>0.1338</v>
      </c>
      <c r="D3372" s="8">
        <v>0.05</v>
      </c>
      <c r="E3372" s="19"/>
    </row>
    <row r="3373" spans="1:5" x14ac:dyDescent="0.25">
      <c r="A3373" s="7" t="s">
        <v>1351</v>
      </c>
      <c r="B3373" s="8">
        <v>0.11574074074074073</v>
      </c>
      <c r="C3373" s="8">
        <v>0.14150000000000001</v>
      </c>
      <c r="D3373" s="8">
        <v>0.05</v>
      </c>
      <c r="E3373" s="19"/>
    </row>
    <row r="3374" spans="1:5" x14ac:dyDescent="0.25">
      <c r="A3374" s="7" t="s">
        <v>1352</v>
      </c>
      <c r="B3374" s="8">
        <v>0.11098779134295228</v>
      </c>
      <c r="C3374" s="8">
        <v>0.14580000000000001</v>
      </c>
      <c r="D3374" s="8">
        <v>0.05</v>
      </c>
      <c r="E3374" s="19"/>
    </row>
    <row r="3375" spans="1:5" x14ac:dyDescent="0.25">
      <c r="A3375" s="7" t="s">
        <v>1353</v>
      </c>
      <c r="B3375" s="8">
        <v>0.10493179433368312</v>
      </c>
      <c r="C3375" s="8">
        <v>0.1472</v>
      </c>
      <c r="D3375" s="8">
        <v>0.05</v>
      </c>
      <c r="E3375" s="19"/>
    </row>
    <row r="3376" spans="1:5" x14ac:dyDescent="0.25">
      <c r="A3376" s="7" t="s">
        <v>1354</v>
      </c>
      <c r="B3376" s="8">
        <v>0.12195121951219513</v>
      </c>
      <c r="C3376" s="8">
        <v>0.15439999999999998</v>
      </c>
      <c r="D3376" s="8">
        <v>0.05</v>
      </c>
      <c r="E3376" s="19"/>
    </row>
    <row r="3377" spans="1:5" x14ac:dyDescent="0.25">
      <c r="A3377" s="7" t="s">
        <v>1355</v>
      </c>
      <c r="B3377" s="8">
        <v>0.11750881316098707</v>
      </c>
      <c r="C3377" s="8">
        <v>0.1522</v>
      </c>
      <c r="D3377" s="8">
        <v>0.05</v>
      </c>
      <c r="E3377" s="19"/>
    </row>
    <row r="3378" spans="1:5" x14ac:dyDescent="0.25">
      <c r="A3378" s="7" t="s">
        <v>1356</v>
      </c>
      <c r="B3378" s="8">
        <v>0.10660980810234541</v>
      </c>
      <c r="C3378" s="8">
        <v>0.1426</v>
      </c>
      <c r="D3378" s="8">
        <v>0.05</v>
      </c>
      <c r="E3378" s="19"/>
    </row>
    <row r="3379" spans="1:5" x14ac:dyDescent="0.25">
      <c r="A3379" s="7" t="s">
        <v>1357</v>
      </c>
      <c r="B3379" s="8">
        <v>0.10775862068965518</v>
      </c>
      <c r="C3379" s="8">
        <v>0.1507</v>
      </c>
      <c r="D3379" s="8">
        <v>0.05</v>
      </c>
      <c r="E3379" s="19"/>
    </row>
    <row r="3380" spans="1:5" x14ac:dyDescent="0.25">
      <c r="A3380" s="7" t="s">
        <v>1358</v>
      </c>
      <c r="B3380" s="8">
        <v>0.10152284263959391</v>
      </c>
      <c r="C3380" s="8">
        <v>0.1464</v>
      </c>
      <c r="D3380" s="8">
        <v>0.05</v>
      </c>
      <c r="E3380" s="19"/>
    </row>
    <row r="3381" spans="1:5" x14ac:dyDescent="0.25">
      <c r="A3381" s="7" t="s">
        <v>1359</v>
      </c>
      <c r="B3381" s="8">
        <v>0.10964912280701755</v>
      </c>
      <c r="C3381" s="8">
        <v>0.1376</v>
      </c>
      <c r="D3381" s="8">
        <v>0.05</v>
      </c>
      <c r="E3381" s="19"/>
    </row>
    <row r="3382" spans="1:5" x14ac:dyDescent="0.25">
      <c r="A3382" s="7" t="s">
        <v>1360</v>
      </c>
      <c r="B3382" s="8">
        <v>0.10309278350515465</v>
      </c>
      <c r="C3382" s="8">
        <v>0.13789999999999999</v>
      </c>
      <c r="D3382" s="8">
        <v>0.05</v>
      </c>
      <c r="E3382" s="19"/>
    </row>
    <row r="3383" spans="1:5" x14ac:dyDescent="0.25">
      <c r="A3383" s="7" t="s">
        <v>1361</v>
      </c>
      <c r="B3383" s="8">
        <v>0.11135857461024498</v>
      </c>
      <c r="C3383" s="8">
        <v>0.14130000000000001</v>
      </c>
      <c r="D3383" s="8">
        <v>0.05</v>
      </c>
      <c r="E3383" s="19"/>
    </row>
    <row r="3384" spans="1:5" x14ac:dyDescent="0.25">
      <c r="A3384" s="7" t="s">
        <v>1362</v>
      </c>
      <c r="B3384" s="8">
        <v>0.10869565217391305</v>
      </c>
      <c r="C3384" s="8">
        <v>0.1391</v>
      </c>
      <c r="D3384" s="8">
        <v>0.05</v>
      </c>
      <c r="E3384" s="19"/>
    </row>
    <row r="3385" spans="1:5" x14ac:dyDescent="0.25">
      <c r="A3385" s="7" t="s">
        <v>1363</v>
      </c>
      <c r="B3385" s="8">
        <v>0.11299435028248588</v>
      </c>
      <c r="C3385" s="8">
        <v>0.13880000000000001</v>
      </c>
      <c r="D3385" s="8">
        <v>0.05</v>
      </c>
      <c r="E3385" s="19"/>
    </row>
    <row r="3386" spans="1:5" x14ac:dyDescent="0.25">
      <c r="A3386" s="7" t="s">
        <v>1364</v>
      </c>
      <c r="B3386" s="8">
        <v>0.11148272017837234</v>
      </c>
      <c r="C3386" s="8">
        <v>0.1328</v>
      </c>
      <c r="D3386" s="8">
        <v>0.05</v>
      </c>
      <c r="E3386" s="19"/>
    </row>
    <row r="3387" spans="1:5" x14ac:dyDescent="0.25">
      <c r="A3387" s="7" t="s">
        <v>1365</v>
      </c>
      <c r="B3387" s="8">
        <v>0.1075268817204301</v>
      </c>
      <c r="C3387" s="8">
        <v>0.12039999999999999</v>
      </c>
      <c r="D3387" s="8">
        <v>0.05</v>
      </c>
      <c r="E3387" s="19"/>
    </row>
    <row r="3388" spans="1:5" x14ac:dyDescent="0.25">
      <c r="A3388" s="7" t="s">
        <v>1366</v>
      </c>
      <c r="B3388" s="8">
        <v>9.6339113680154131E-2</v>
      </c>
      <c r="C3388" s="8">
        <v>0.1166</v>
      </c>
      <c r="D3388" s="8">
        <v>0.05</v>
      </c>
      <c r="E3388" s="19"/>
    </row>
    <row r="3389" spans="1:5" x14ac:dyDescent="0.25">
      <c r="A3389" s="7" t="s">
        <v>1367</v>
      </c>
      <c r="B3389" s="8">
        <v>9.4876660341555979E-2</v>
      </c>
      <c r="C3389" s="8">
        <v>0.1074</v>
      </c>
      <c r="D3389" s="8">
        <v>0.05</v>
      </c>
      <c r="E3389" s="19"/>
    </row>
    <row r="3390" spans="1:5" x14ac:dyDescent="0.25">
      <c r="A3390" s="7" t="s">
        <v>1368</v>
      </c>
      <c r="B3390" s="8">
        <v>9.3196644920782848E-2</v>
      </c>
      <c r="C3390" s="8">
        <v>0.1173</v>
      </c>
      <c r="D3390" s="8">
        <v>0.05</v>
      </c>
      <c r="E3390" s="19"/>
    </row>
    <row r="3391" spans="1:5" x14ac:dyDescent="0.25">
      <c r="A3391" s="7" t="s">
        <v>1369</v>
      </c>
      <c r="B3391" s="8">
        <v>9.3632958801498134E-2</v>
      </c>
      <c r="C3391" s="8">
        <v>0.1133</v>
      </c>
      <c r="D3391" s="8">
        <v>0.05</v>
      </c>
      <c r="E3391" s="19"/>
    </row>
    <row r="3392" spans="1:5" x14ac:dyDescent="0.25">
      <c r="A3392" s="7" t="s">
        <v>1370</v>
      </c>
      <c r="B3392" s="8">
        <v>9.2081031307550645E-2</v>
      </c>
      <c r="C3392" s="8">
        <v>0.12130000000000001</v>
      </c>
      <c r="D3392" s="8">
        <v>0.05</v>
      </c>
      <c r="E3392" s="19"/>
    </row>
    <row r="3393" spans="1:5" x14ac:dyDescent="0.25">
      <c r="A3393" s="7" t="s">
        <v>1371</v>
      </c>
      <c r="B3393" s="8">
        <v>8.9847259658580411E-2</v>
      </c>
      <c r="C3393" s="8">
        <v>0.1158</v>
      </c>
      <c r="D3393" s="8">
        <v>0.05</v>
      </c>
      <c r="E3393" s="19"/>
    </row>
    <row r="3394" spans="1:5" x14ac:dyDescent="0.25">
      <c r="A3394" s="7" t="s">
        <v>1372</v>
      </c>
      <c r="B3394" s="8">
        <v>8.6355785837651119E-2</v>
      </c>
      <c r="C3394" s="8">
        <v>0.1128</v>
      </c>
      <c r="D3394" s="8">
        <v>0.05</v>
      </c>
      <c r="E3394" s="19"/>
    </row>
    <row r="3395" spans="1:5" x14ac:dyDescent="0.25">
      <c r="A3395" s="7" t="s">
        <v>1373</v>
      </c>
      <c r="B3395" s="8">
        <v>7.8003120124804995E-2</v>
      </c>
      <c r="C3395" s="8">
        <v>0.1115</v>
      </c>
      <c r="D3395" s="8">
        <v>0.05</v>
      </c>
      <c r="E3395" s="19"/>
    </row>
    <row r="3396" spans="1:5" x14ac:dyDescent="0.25">
      <c r="A3396" s="7" t="s">
        <v>1374</v>
      </c>
      <c r="B3396" s="8">
        <v>7.8554595443833461E-2</v>
      </c>
      <c r="C3396" s="8">
        <v>0.10970000000000001</v>
      </c>
      <c r="D3396" s="8">
        <v>0.05</v>
      </c>
      <c r="E3396" s="19"/>
    </row>
    <row r="3397" spans="1:5" x14ac:dyDescent="0.25">
      <c r="A3397" s="7" t="s">
        <v>1375</v>
      </c>
      <c r="B3397" s="8">
        <v>7.9428117553613981E-2</v>
      </c>
      <c r="C3397" s="8">
        <v>0.11119999999999999</v>
      </c>
      <c r="D3397" s="8">
        <v>0.05</v>
      </c>
      <c r="E3397" s="19"/>
    </row>
    <row r="3398" spans="1:5" x14ac:dyDescent="0.25">
      <c r="A3398" s="7" t="s">
        <v>1376</v>
      </c>
      <c r="B3398" s="8">
        <v>7.9428117553613981E-2</v>
      </c>
      <c r="C3398" s="8">
        <v>0.1168</v>
      </c>
      <c r="D3398" s="8">
        <v>0.05</v>
      </c>
      <c r="E3398" s="19"/>
    </row>
    <row r="3399" spans="1:5" x14ac:dyDescent="0.25">
      <c r="A3399" s="7" t="s">
        <v>1377</v>
      </c>
      <c r="B3399" s="8">
        <v>7.8678206136900075E-2</v>
      </c>
      <c r="C3399" s="8">
        <v>0.1159</v>
      </c>
      <c r="D3399" s="8">
        <v>0.05</v>
      </c>
      <c r="E3399" s="19"/>
    </row>
    <row r="3400" spans="1:5" x14ac:dyDescent="0.25">
      <c r="A3400" s="7" t="s">
        <v>1378</v>
      </c>
      <c r="B3400" s="8">
        <v>8.0515297906602251E-2</v>
      </c>
      <c r="C3400" s="8">
        <v>0.1099</v>
      </c>
      <c r="D3400" s="8">
        <v>0.05</v>
      </c>
      <c r="E3400" s="19"/>
    </row>
    <row r="3401" spans="1:5" x14ac:dyDescent="0.25">
      <c r="A3401" s="7" t="s">
        <v>1379</v>
      </c>
      <c r="B3401" s="8">
        <v>8.2508250825082508E-2</v>
      </c>
      <c r="C3401" s="8">
        <v>0.10890000000000001</v>
      </c>
      <c r="D3401" s="8">
        <v>0.05</v>
      </c>
      <c r="E3401" s="19"/>
    </row>
    <row r="3402" spans="1:5" x14ac:dyDescent="0.25">
      <c r="A3402" s="7" t="s">
        <v>1380</v>
      </c>
      <c r="B3402" s="8">
        <v>8.0515297906602251E-2</v>
      </c>
      <c r="C3402" s="8">
        <v>0.1061</v>
      </c>
      <c r="D3402" s="8">
        <v>0.05</v>
      </c>
      <c r="E3402" s="19"/>
    </row>
    <row r="3403" spans="1:5" x14ac:dyDescent="0.25">
      <c r="A3403" s="7" t="s">
        <v>1381</v>
      </c>
      <c r="B3403" s="8">
        <v>7.9808459696727854E-2</v>
      </c>
      <c r="C3403" s="8">
        <v>0.10769999999999999</v>
      </c>
      <c r="D3403" s="8">
        <v>0.05</v>
      </c>
      <c r="E3403" s="19"/>
    </row>
    <row r="3404" spans="1:5" x14ac:dyDescent="0.25">
      <c r="A3404" s="7" t="s">
        <v>1382</v>
      </c>
      <c r="B3404" s="8">
        <v>7.5244544770504143E-2</v>
      </c>
      <c r="C3404" s="8">
        <v>0.1084</v>
      </c>
      <c r="D3404" s="8">
        <v>0.05</v>
      </c>
      <c r="E3404" s="19"/>
    </row>
    <row r="3405" spans="1:5" x14ac:dyDescent="0.25">
      <c r="A3405" s="7" t="s">
        <v>1383</v>
      </c>
      <c r="B3405" s="8">
        <v>7.9428117553613981E-2</v>
      </c>
      <c r="C3405" s="8">
        <v>0.1081</v>
      </c>
      <c r="D3405" s="8">
        <v>0.05</v>
      </c>
      <c r="E3405" s="19"/>
    </row>
    <row r="3406" spans="1:5" x14ac:dyDescent="0.25">
      <c r="A3406" s="7" t="s">
        <v>1384</v>
      </c>
      <c r="B3406" s="8">
        <v>7.874015748031496E-2</v>
      </c>
      <c r="C3406" s="8">
        <v>0.1065</v>
      </c>
      <c r="D3406" s="8">
        <v>0.05</v>
      </c>
      <c r="E3406" s="19"/>
    </row>
    <row r="3407" spans="1:5" x14ac:dyDescent="0.25">
      <c r="A3407" s="7" t="s">
        <v>1385</v>
      </c>
      <c r="B3407" s="8">
        <v>7.9239302694136302E-2</v>
      </c>
      <c r="C3407" s="8">
        <v>0.1101</v>
      </c>
      <c r="D3407" s="8">
        <v>0.05</v>
      </c>
      <c r="E3407" s="19"/>
    </row>
    <row r="3408" spans="1:5" x14ac:dyDescent="0.25">
      <c r="A3408" s="7" t="s">
        <v>1386</v>
      </c>
      <c r="B3408" s="8">
        <v>9.1407678244972576E-2</v>
      </c>
      <c r="C3408" s="8">
        <v>0.11689999999999999</v>
      </c>
      <c r="D3408" s="8">
        <v>0.05</v>
      </c>
      <c r="E3408" s="19"/>
    </row>
    <row r="3409" spans="1:5" x14ac:dyDescent="0.25">
      <c r="A3409" s="7" t="s">
        <v>1387</v>
      </c>
      <c r="B3409" s="8">
        <v>9.0826521344232511E-2</v>
      </c>
      <c r="C3409" s="8">
        <v>0.11699999999999999</v>
      </c>
      <c r="D3409" s="8">
        <v>0.05</v>
      </c>
      <c r="E3409" s="19"/>
    </row>
    <row r="3410" spans="1:5" x14ac:dyDescent="0.25">
      <c r="A3410" s="7" t="s">
        <v>1388</v>
      </c>
      <c r="B3410" s="8">
        <v>9.6339113680154131E-2</v>
      </c>
      <c r="C3410" s="8">
        <v>0.12240000000000001</v>
      </c>
      <c r="D3410" s="8">
        <v>0.05</v>
      </c>
      <c r="E3410" s="19"/>
    </row>
    <row r="3411" spans="1:5" x14ac:dyDescent="0.25">
      <c r="A3411" s="7" t="s">
        <v>1389</v>
      </c>
      <c r="B3411" s="8">
        <v>8.8495575221238937E-2</v>
      </c>
      <c r="C3411" s="8">
        <v>0.113</v>
      </c>
      <c r="D3411" s="8">
        <v>0.05</v>
      </c>
      <c r="E3411" s="19"/>
    </row>
    <row r="3412" spans="1:5" x14ac:dyDescent="0.25">
      <c r="A3412" s="7" t="s">
        <v>1390</v>
      </c>
      <c r="B3412" s="8">
        <v>8.9847259658580411E-2</v>
      </c>
      <c r="C3412" s="8">
        <v>0.1103</v>
      </c>
      <c r="D3412" s="8">
        <v>0.05</v>
      </c>
      <c r="E3412" s="19"/>
    </row>
    <row r="3413" spans="1:5" x14ac:dyDescent="0.25">
      <c r="A3413" s="7" t="s">
        <v>1391</v>
      </c>
      <c r="B3413" s="8">
        <v>8.9206066012488844E-2</v>
      </c>
      <c r="C3413" s="8">
        <v>0.10970000000000001</v>
      </c>
      <c r="D3413" s="8">
        <v>0.05</v>
      </c>
      <c r="E3413" s="19"/>
    </row>
    <row r="3414" spans="1:5" x14ac:dyDescent="0.25">
      <c r="A3414" s="7" t="s">
        <v>1392</v>
      </c>
      <c r="B3414" s="8">
        <v>8.6956521739130432E-2</v>
      </c>
      <c r="C3414" s="8">
        <v>0.1075</v>
      </c>
      <c r="D3414" s="8">
        <v>0.05</v>
      </c>
      <c r="E3414" s="19"/>
    </row>
    <row r="3415" spans="1:5" x14ac:dyDescent="0.25">
      <c r="A3415" s="7" t="s">
        <v>1393</v>
      </c>
      <c r="B3415" s="8">
        <v>8.4033613445378144E-2</v>
      </c>
      <c r="C3415" s="8">
        <v>0.11070000000000001</v>
      </c>
      <c r="D3415" s="8">
        <v>0.05</v>
      </c>
      <c r="E3415" s="19"/>
    </row>
    <row r="3416" spans="1:5" x14ac:dyDescent="0.25">
      <c r="A3416" s="7" t="s">
        <v>1394</v>
      </c>
      <c r="B3416" s="8">
        <v>8.1366965012205056E-2</v>
      </c>
      <c r="C3416" s="8">
        <v>0.1144</v>
      </c>
      <c r="D3416" s="8">
        <v>0.05</v>
      </c>
      <c r="E3416" s="19"/>
    </row>
    <row r="3417" spans="1:5" x14ac:dyDescent="0.25">
      <c r="A3417" s="7" t="s">
        <v>1395</v>
      </c>
      <c r="B3417" s="8">
        <v>8.2372322899505759E-2</v>
      </c>
      <c r="C3417" s="8">
        <v>0.1143</v>
      </c>
      <c r="D3417" s="8">
        <v>0.05</v>
      </c>
      <c r="E3417" s="19"/>
    </row>
    <row r="3418" spans="1:5" x14ac:dyDescent="0.25">
      <c r="A3418" s="7" t="s">
        <v>1396</v>
      </c>
      <c r="B3418" s="8">
        <v>8.4602368866328256E-2</v>
      </c>
      <c r="C3418" s="8">
        <v>0.1109</v>
      </c>
      <c r="D3418" s="8">
        <v>0.05</v>
      </c>
      <c r="E3418" s="19"/>
    </row>
    <row r="3419" spans="1:5" x14ac:dyDescent="0.25">
      <c r="A3419" s="7" t="s">
        <v>1397</v>
      </c>
      <c r="B3419" s="8">
        <v>8.453085376162299E-2</v>
      </c>
      <c r="C3419" s="8">
        <v>0.1108</v>
      </c>
      <c r="D3419" s="8">
        <v>0.05</v>
      </c>
      <c r="E3419" s="19"/>
    </row>
    <row r="3420" spans="1:5" x14ac:dyDescent="0.25">
      <c r="A3420" s="7" t="s">
        <v>1398</v>
      </c>
      <c r="B3420" s="8">
        <v>8.3333333333333329E-2</v>
      </c>
      <c r="C3420" s="8">
        <v>0.11109999999999999</v>
      </c>
      <c r="D3420" s="8">
        <v>0.05</v>
      </c>
      <c r="E3420" s="19"/>
    </row>
    <row r="3421" spans="1:5" x14ac:dyDescent="0.25">
      <c r="A3421" s="7" t="s">
        <v>1399</v>
      </c>
      <c r="B3421" s="8">
        <v>8.9928057553956844E-2</v>
      </c>
      <c r="C3421" s="8">
        <v>0.1105</v>
      </c>
      <c r="D3421" s="8">
        <v>0.05</v>
      </c>
      <c r="E3421" s="19"/>
    </row>
    <row r="3422" spans="1:5" x14ac:dyDescent="0.25">
      <c r="A3422" s="7" t="s">
        <v>1400</v>
      </c>
      <c r="B3422" s="8">
        <v>8.771929824561403E-2</v>
      </c>
      <c r="C3422" s="8">
        <v>0.1067</v>
      </c>
      <c r="D3422" s="8">
        <v>0.05</v>
      </c>
      <c r="E3422" s="19"/>
    </row>
    <row r="3423" spans="1:5" x14ac:dyDescent="0.25">
      <c r="A3423" s="7" t="s">
        <v>1401</v>
      </c>
      <c r="B3423" s="8">
        <v>8.1766148814390843E-2</v>
      </c>
      <c r="C3423" s="8">
        <v>0.1066</v>
      </c>
      <c r="D3423" s="8">
        <v>0.05</v>
      </c>
      <c r="E3423" s="19"/>
    </row>
    <row r="3424" spans="1:5" x14ac:dyDescent="0.25">
      <c r="A3424" s="7" t="s">
        <v>1402</v>
      </c>
      <c r="B3424" s="8">
        <v>8.4674005080440304E-2</v>
      </c>
      <c r="C3424" s="8">
        <v>0.10550000000000001</v>
      </c>
      <c r="D3424" s="8">
        <v>0.05</v>
      </c>
      <c r="E3424" s="19"/>
    </row>
    <row r="3425" spans="1:5" x14ac:dyDescent="0.25">
      <c r="A3425" s="7" t="s">
        <v>1403</v>
      </c>
      <c r="B3425" s="8">
        <v>7.9808459696727854E-2</v>
      </c>
      <c r="C3425" s="8">
        <v>0.1057</v>
      </c>
      <c r="D3425" s="8">
        <v>0.05</v>
      </c>
      <c r="E3425" s="19"/>
    </row>
    <row r="3426" spans="1:5" x14ac:dyDescent="0.25">
      <c r="A3426" s="7" t="s">
        <v>1404</v>
      </c>
      <c r="B3426" s="8">
        <v>7.6982294072363358E-2</v>
      </c>
      <c r="C3426" s="8">
        <v>0.10619999999999999</v>
      </c>
      <c r="D3426" s="8">
        <v>0.05</v>
      </c>
      <c r="E3426" s="19"/>
    </row>
    <row r="3427" spans="1:5" x14ac:dyDescent="0.25">
      <c r="A3427" s="7" t="s">
        <v>1405</v>
      </c>
      <c r="B3427" s="8">
        <v>8.1900081900081897E-2</v>
      </c>
      <c r="C3427" s="8">
        <v>0.10830000000000001</v>
      </c>
      <c r="D3427" s="8">
        <v>0.05</v>
      </c>
      <c r="E3427" s="19"/>
    </row>
    <row r="3428" spans="1:5" x14ac:dyDescent="0.25">
      <c r="A3428" s="7" t="s">
        <v>1406</v>
      </c>
      <c r="B3428" s="8">
        <v>8.0385852090032156E-2</v>
      </c>
      <c r="C3428" s="8">
        <v>0.11119999999999999</v>
      </c>
      <c r="D3428" s="8">
        <v>0.05</v>
      </c>
      <c r="E3428" s="19"/>
    </row>
    <row r="3429" spans="1:5" x14ac:dyDescent="0.25">
      <c r="A3429" s="7" t="s">
        <v>1407</v>
      </c>
      <c r="B3429" s="8">
        <v>7.5528700906344406E-2</v>
      </c>
      <c r="C3429" s="8">
        <v>0.1027</v>
      </c>
      <c r="D3429" s="8">
        <v>0.05</v>
      </c>
      <c r="E3429" s="19"/>
    </row>
    <row r="3430" spans="1:5" x14ac:dyDescent="0.25">
      <c r="A3430" s="7" t="s">
        <v>1408</v>
      </c>
      <c r="B3430" s="8">
        <v>7.0323488045007029E-2</v>
      </c>
      <c r="C3430" s="8">
        <v>9.1400000000000009E-2</v>
      </c>
      <c r="D3430" s="8">
        <v>0.05</v>
      </c>
      <c r="E3430" s="19"/>
    </row>
    <row r="3431" spans="1:5" x14ac:dyDescent="0.25">
      <c r="A3431" s="7" t="s">
        <v>1409</v>
      </c>
      <c r="B3431" s="8">
        <v>6.9444444444444448E-2</v>
      </c>
      <c r="C3431" s="8">
        <v>8.8900000000000007E-2</v>
      </c>
      <c r="D3431" s="8">
        <v>0.05</v>
      </c>
      <c r="E3431" s="19"/>
    </row>
    <row r="3432" spans="1:5" x14ac:dyDescent="0.25">
      <c r="A3432" s="7" t="s">
        <v>1410</v>
      </c>
      <c r="B3432" s="8">
        <v>7.2463768115942032E-2</v>
      </c>
      <c r="C3432" s="8">
        <v>9.3299999999999994E-2</v>
      </c>
      <c r="D3432" s="8">
        <v>0.05</v>
      </c>
      <c r="E3432" s="19"/>
    </row>
    <row r="3433" spans="1:5" x14ac:dyDescent="0.25">
      <c r="A3433" s="7" t="s">
        <v>1411</v>
      </c>
      <c r="B3433" s="8">
        <v>7.0422535211267609E-2</v>
      </c>
      <c r="C3433" s="8">
        <v>9.5500000000000002E-2</v>
      </c>
      <c r="D3433" s="8">
        <v>0.05</v>
      </c>
      <c r="E3433" s="19"/>
    </row>
    <row r="3434" spans="1:5" x14ac:dyDescent="0.25">
      <c r="A3434" s="7" t="s">
        <v>1412</v>
      </c>
      <c r="B3434" s="8">
        <v>7.5187969924812026E-2</v>
      </c>
      <c r="C3434" s="8">
        <v>9.6999999999999989E-2</v>
      </c>
      <c r="D3434" s="8">
        <v>0.05</v>
      </c>
      <c r="E3434" s="19"/>
    </row>
    <row r="3435" spans="1:5" x14ac:dyDescent="0.25">
      <c r="A3435" s="7" t="s">
        <v>1413</v>
      </c>
      <c r="B3435" s="8">
        <v>6.7704807041299928E-2</v>
      </c>
      <c r="C3435" s="8">
        <v>9.5899999999999999E-2</v>
      </c>
      <c r="D3435" s="8">
        <v>0.05</v>
      </c>
      <c r="E3435" s="19"/>
    </row>
    <row r="3436" spans="1:5" x14ac:dyDescent="0.25">
      <c r="A3436" s="7" t="s">
        <v>1414</v>
      </c>
      <c r="B3436" s="8">
        <v>7.2568940493468792E-2</v>
      </c>
      <c r="C3436" s="8">
        <v>0.10859999999999999</v>
      </c>
      <c r="D3436" s="8">
        <v>0.05</v>
      </c>
      <c r="E3436" s="19"/>
    </row>
    <row r="3437" spans="1:5" x14ac:dyDescent="0.25">
      <c r="A3437" s="7" t="s">
        <v>1415</v>
      </c>
      <c r="B3437" s="8">
        <v>6.9881201956673647E-2</v>
      </c>
      <c r="C3437" s="8">
        <v>0.10920000000000001</v>
      </c>
      <c r="D3437" s="8">
        <v>0.05</v>
      </c>
      <c r="E3437" s="19"/>
    </row>
    <row r="3438" spans="1:5" x14ac:dyDescent="0.25">
      <c r="A3438" s="7" t="s">
        <v>1416</v>
      </c>
      <c r="B3438" s="8">
        <v>7.0274068868587489E-2</v>
      </c>
      <c r="C3438" s="8">
        <v>0.111</v>
      </c>
      <c r="D3438" s="8">
        <v>0.05</v>
      </c>
      <c r="E3438" s="19"/>
    </row>
    <row r="3439" spans="1:5" x14ac:dyDescent="0.25">
      <c r="A3439" s="7" t="s">
        <v>1417</v>
      </c>
      <c r="B3439" s="8">
        <v>6.9930069930069921E-2</v>
      </c>
      <c r="C3439" s="8">
        <v>0.1057</v>
      </c>
      <c r="D3439" s="8">
        <v>0.05</v>
      </c>
      <c r="E3439" s="19"/>
    </row>
    <row r="3440" spans="1:5" x14ac:dyDescent="0.25">
      <c r="A3440" s="7" t="s">
        <v>1418</v>
      </c>
      <c r="B3440" s="8">
        <v>6.4557779212395097E-2</v>
      </c>
      <c r="C3440" s="8">
        <v>0.1067</v>
      </c>
      <c r="D3440" s="8">
        <v>0.05</v>
      </c>
      <c r="E3440" s="19"/>
    </row>
    <row r="3441" spans="1:5" x14ac:dyDescent="0.25">
      <c r="A3441" s="7" t="s">
        <v>1419</v>
      </c>
      <c r="B3441" s="8">
        <v>5.8823529411764705E-2</v>
      </c>
      <c r="C3441" s="8">
        <v>0.1009</v>
      </c>
      <c r="D3441" s="8">
        <v>0.05</v>
      </c>
      <c r="E3441" s="19"/>
    </row>
    <row r="3442" spans="1:5" x14ac:dyDescent="0.25">
      <c r="A3442" s="7" t="s">
        <v>1420</v>
      </c>
      <c r="B3442" s="8">
        <v>5.8139534883720929E-2</v>
      </c>
      <c r="C3442" s="8">
        <v>9.5600000000000004E-2</v>
      </c>
      <c r="D3442" s="8">
        <v>0.05</v>
      </c>
      <c r="E3442" s="19"/>
    </row>
    <row r="3443" spans="1:5" x14ac:dyDescent="0.25">
      <c r="A3443" s="7" t="s">
        <v>1421</v>
      </c>
      <c r="B3443" s="8">
        <v>5.5959709009513151E-2</v>
      </c>
      <c r="C3443" s="8">
        <v>9.35E-2</v>
      </c>
      <c r="D3443" s="8">
        <v>0.05</v>
      </c>
      <c r="E3443" s="19"/>
    </row>
    <row r="3444" spans="1:5" x14ac:dyDescent="0.25">
      <c r="A3444" s="7" t="s">
        <v>1422</v>
      </c>
      <c r="B3444" s="8">
        <v>5.1652892561983473E-2</v>
      </c>
      <c r="C3444" s="8">
        <v>9.1799999999999993E-2</v>
      </c>
      <c r="D3444" s="8">
        <v>0.05</v>
      </c>
      <c r="E3444" s="19"/>
    </row>
    <row r="3445" spans="1:5" x14ac:dyDescent="0.25">
      <c r="A3445" s="7" t="s">
        <v>1423</v>
      </c>
      <c r="B3445" s="8">
        <v>5.0942435048395317E-2</v>
      </c>
      <c r="C3445" s="8">
        <v>9.6600000000000005E-2</v>
      </c>
      <c r="D3445" s="8">
        <v>0.05</v>
      </c>
      <c r="E3445" s="19"/>
    </row>
    <row r="3446" spans="1:5" x14ac:dyDescent="0.25">
      <c r="A3446" s="7" t="s">
        <v>1424</v>
      </c>
      <c r="B3446" s="8">
        <v>4.926108374384236E-2</v>
      </c>
      <c r="C3446" s="8">
        <v>0.1007</v>
      </c>
      <c r="D3446" s="8">
        <v>0.05</v>
      </c>
      <c r="E3446" s="19"/>
    </row>
    <row r="3447" spans="1:5" x14ac:dyDescent="0.25">
      <c r="A3447" s="7" t="s">
        <v>1425</v>
      </c>
      <c r="B3447" s="8">
        <v>5.5248618784530384E-2</v>
      </c>
      <c r="C3447" s="8">
        <v>0.10550000000000001</v>
      </c>
      <c r="D3447" s="8">
        <v>0.05</v>
      </c>
      <c r="E3447" s="19"/>
    </row>
    <row r="3448" spans="1:5" x14ac:dyDescent="0.25">
      <c r="A3448" s="7" t="s">
        <v>1426</v>
      </c>
      <c r="B3448" s="8">
        <v>5.3475935828877004E-2</v>
      </c>
      <c r="C3448" s="8">
        <v>0.1048</v>
      </c>
      <c r="D3448" s="8">
        <v>0.05</v>
      </c>
      <c r="E3448" s="19"/>
    </row>
    <row r="3449" spans="1:5" x14ac:dyDescent="0.25">
      <c r="A3449" s="7" t="s">
        <v>1427</v>
      </c>
      <c r="B3449" s="8">
        <v>7.3046018991964945E-2</v>
      </c>
      <c r="C3449" s="8">
        <v>9.6099999999999991E-2</v>
      </c>
      <c r="D3449" s="8">
        <v>0.05</v>
      </c>
      <c r="E3449" s="19"/>
    </row>
    <row r="3450" spans="1:5" x14ac:dyDescent="0.25">
      <c r="A3450" s="7" t="s">
        <v>1428</v>
      </c>
      <c r="B3450" s="8">
        <v>8.2987551867219914E-2</v>
      </c>
      <c r="C3450" s="8">
        <v>9.5700000000000007E-2</v>
      </c>
      <c r="D3450" s="8">
        <v>0.05</v>
      </c>
      <c r="E3450" s="19"/>
    </row>
    <row r="3451" spans="1:5" x14ac:dyDescent="0.25">
      <c r="A3451" s="7" t="s">
        <v>1429</v>
      </c>
      <c r="B3451" s="8">
        <v>7.7639751552795025E-2</v>
      </c>
      <c r="C3451" s="8">
        <v>9.8299999999999998E-2</v>
      </c>
      <c r="D3451" s="8">
        <v>0.05</v>
      </c>
      <c r="E3451" s="19"/>
    </row>
    <row r="3452" spans="1:5" x14ac:dyDescent="0.25">
      <c r="A3452" s="7" t="s">
        <v>1430</v>
      </c>
      <c r="B3452" s="8">
        <v>7.3964497041420121E-2</v>
      </c>
      <c r="C3452" s="8">
        <v>9.5500000000000002E-2</v>
      </c>
      <c r="D3452" s="8">
        <v>0.05</v>
      </c>
      <c r="E3452" s="19"/>
    </row>
    <row r="3453" spans="1:5" x14ac:dyDescent="0.25">
      <c r="A3453" s="7" t="s">
        <v>1431</v>
      </c>
      <c r="B3453" s="8">
        <v>7.6335877862595422E-2</v>
      </c>
      <c r="C3453" s="8">
        <v>9.4800000000000009E-2</v>
      </c>
      <c r="D3453" s="8">
        <v>0.05</v>
      </c>
      <c r="E3453" s="19"/>
    </row>
    <row r="3454" spans="1:5" x14ac:dyDescent="0.25">
      <c r="A3454" s="7" t="s">
        <v>1432</v>
      </c>
      <c r="B3454" s="8">
        <v>7.8554595443833461E-2</v>
      </c>
      <c r="C3454" s="8">
        <v>9.3399999999999997E-2</v>
      </c>
      <c r="D3454" s="8">
        <v>0.05</v>
      </c>
      <c r="E3454" s="19"/>
    </row>
    <row r="3455" spans="1:5" x14ac:dyDescent="0.25">
      <c r="A3455" s="7" t="s">
        <v>1433</v>
      </c>
      <c r="B3455" s="8">
        <v>7.7101002313030062E-2</v>
      </c>
      <c r="C3455" s="8">
        <v>9.5299999999999996E-2</v>
      </c>
      <c r="D3455" s="8">
        <v>0.05</v>
      </c>
      <c r="E3455" s="19"/>
    </row>
    <row r="3456" spans="1:5" x14ac:dyDescent="0.25">
      <c r="A3456" s="7" t="s">
        <v>1434</v>
      </c>
      <c r="B3456" s="8">
        <v>7.9808459696727854E-2</v>
      </c>
      <c r="C3456" s="8">
        <v>9.6300000000000011E-2</v>
      </c>
      <c r="D3456" s="8">
        <v>0.05</v>
      </c>
      <c r="E3456" s="19"/>
    </row>
    <row r="3457" spans="1:5" x14ac:dyDescent="0.25">
      <c r="A3457" s="7" t="s">
        <v>1435</v>
      </c>
      <c r="B3457" s="8">
        <v>7.8616352201257858E-2</v>
      </c>
      <c r="C3457" s="8">
        <v>0.10060000000000001</v>
      </c>
      <c r="D3457" s="8">
        <v>0.05</v>
      </c>
      <c r="E3457" s="19"/>
    </row>
    <row r="3458" spans="1:5" x14ac:dyDescent="0.25">
      <c r="A3458" s="7" t="s">
        <v>1436</v>
      </c>
      <c r="B3458" s="8">
        <v>7.9365079365079361E-2</v>
      </c>
      <c r="C3458" s="8">
        <v>9.98E-2</v>
      </c>
      <c r="D3458" s="8">
        <v>0.05</v>
      </c>
      <c r="E3458" s="19"/>
    </row>
    <row r="3459" spans="1:5" x14ac:dyDescent="0.25">
      <c r="A3459" s="7" t="s">
        <v>1437</v>
      </c>
      <c r="B3459" s="8">
        <v>8.3892617449664433E-2</v>
      </c>
      <c r="C3459" s="8">
        <v>0.1045</v>
      </c>
      <c r="D3459" s="8">
        <v>0.05</v>
      </c>
      <c r="E3459" s="19"/>
    </row>
    <row r="3460" spans="1:5" x14ac:dyDescent="0.25">
      <c r="A3460" s="7" t="s">
        <v>1438</v>
      </c>
      <c r="B3460" s="8">
        <v>8.2918739635157543E-2</v>
      </c>
      <c r="C3460" s="8">
        <v>0.1009</v>
      </c>
      <c r="D3460" s="8">
        <v>0.05</v>
      </c>
      <c r="E3460" s="19"/>
    </row>
    <row r="3461" spans="1:5" x14ac:dyDescent="0.25">
      <c r="A3461" s="7" t="s">
        <v>1439</v>
      </c>
      <c r="B3461" s="8">
        <v>8.1300813008130079E-2</v>
      </c>
      <c r="C3461" s="8">
        <v>9.8100000000000007E-2</v>
      </c>
      <c r="D3461" s="8">
        <v>0.05</v>
      </c>
      <c r="E3461" s="19"/>
    </row>
    <row r="3462" spans="1:5" x14ac:dyDescent="0.25">
      <c r="A3462" s="7" t="s">
        <v>1440</v>
      </c>
      <c r="B3462" s="8">
        <v>8.5910652920962199E-2</v>
      </c>
      <c r="C3462" s="8">
        <v>0.1051</v>
      </c>
      <c r="D3462" s="8">
        <v>0.05</v>
      </c>
      <c r="E3462" s="19"/>
    </row>
    <row r="3463" spans="1:5" x14ac:dyDescent="0.25">
      <c r="A3463" s="7" t="s">
        <v>1441</v>
      </c>
      <c r="B3463" s="8">
        <v>8.8495575221238937E-2</v>
      </c>
      <c r="C3463" s="8">
        <v>0.10390000000000001</v>
      </c>
      <c r="D3463" s="8">
        <v>0.05</v>
      </c>
      <c r="E3463" s="19"/>
    </row>
    <row r="3464" spans="1:5" x14ac:dyDescent="0.25">
      <c r="A3464" s="7" t="s">
        <v>1442</v>
      </c>
      <c r="B3464" s="8">
        <v>7.770007770007771E-2</v>
      </c>
      <c r="C3464" s="8">
        <v>9.7799999999999998E-2</v>
      </c>
      <c r="D3464" s="8">
        <v>0.05</v>
      </c>
      <c r="E3464" s="19"/>
    </row>
    <row r="3465" spans="1:5" x14ac:dyDescent="0.25">
      <c r="A3465" s="7" t="s">
        <v>1443</v>
      </c>
      <c r="B3465" s="8">
        <v>7.8492935635792779E-2</v>
      </c>
      <c r="C3465" s="8">
        <v>0.1009</v>
      </c>
      <c r="D3465" s="8">
        <v>0.05</v>
      </c>
      <c r="E3465" s="19"/>
    </row>
    <row r="3466" spans="1:5" x14ac:dyDescent="0.25">
      <c r="A3466" s="7" t="s">
        <v>1444</v>
      </c>
      <c r="B3466" s="8">
        <v>7.7881619937694699E-2</v>
      </c>
      <c r="C3466" s="8">
        <v>0.1016</v>
      </c>
      <c r="D3466" s="8">
        <v>0.05</v>
      </c>
      <c r="E3466" s="19"/>
    </row>
    <row r="3467" spans="1:5" x14ac:dyDescent="0.25">
      <c r="A3467" s="7" t="s">
        <v>1445</v>
      </c>
      <c r="B3467" s="8">
        <v>7.8125E-2</v>
      </c>
      <c r="C3467" s="8">
        <v>0.10220000000000001</v>
      </c>
      <c r="D3467" s="8">
        <v>0.05</v>
      </c>
      <c r="E3467" s="19"/>
    </row>
    <row r="3468" spans="1:5" x14ac:dyDescent="0.25">
      <c r="A3468" s="7" t="s">
        <v>1446</v>
      </c>
      <c r="B3468" s="8">
        <v>7.9365079365079361E-2</v>
      </c>
      <c r="C3468" s="8">
        <v>0.1061</v>
      </c>
      <c r="D3468" s="8">
        <v>0.05</v>
      </c>
      <c r="E3468" s="19"/>
    </row>
    <row r="3469" spans="1:5" x14ac:dyDescent="0.25">
      <c r="A3469" s="7" t="s">
        <v>1447</v>
      </c>
      <c r="B3469" s="8">
        <v>8.0064051240992792E-2</v>
      </c>
      <c r="C3469" s="8">
        <v>0.10529999999999999</v>
      </c>
      <c r="D3469" s="8">
        <v>0.05</v>
      </c>
      <c r="E3469" s="19"/>
    </row>
    <row r="3470" spans="1:5" x14ac:dyDescent="0.25">
      <c r="A3470" s="7" t="s">
        <v>1448</v>
      </c>
      <c r="B3470" s="8">
        <v>7.5414781297134234E-2</v>
      </c>
      <c r="C3470" s="8">
        <v>9.9000000000000005E-2</v>
      </c>
      <c r="D3470" s="8">
        <v>0.05</v>
      </c>
      <c r="E3470" s="19"/>
    </row>
    <row r="3471" spans="1:5" x14ac:dyDescent="0.25">
      <c r="A3471" s="7" t="s">
        <v>1449</v>
      </c>
      <c r="B3471" s="8">
        <v>7.3800738007380073E-2</v>
      </c>
      <c r="C3471" s="8">
        <v>0.1016</v>
      </c>
      <c r="D3471" s="8">
        <v>0.05</v>
      </c>
      <c r="E3471" s="19"/>
    </row>
    <row r="3472" spans="1:5" x14ac:dyDescent="0.25">
      <c r="A3472" s="7" t="s">
        <v>1450</v>
      </c>
      <c r="B3472" s="8">
        <v>7.7579519006982151E-2</v>
      </c>
      <c r="C3472" s="8">
        <v>0.1067</v>
      </c>
      <c r="D3472" s="8">
        <v>0.05</v>
      </c>
      <c r="E3472" s="19"/>
    </row>
    <row r="3473" spans="1:5" x14ac:dyDescent="0.25">
      <c r="A3473" s="7" t="s">
        <v>1451</v>
      </c>
      <c r="B3473" s="8">
        <v>8.4104289318755257E-2</v>
      </c>
      <c r="C3473" s="8">
        <v>0.10589999999999999</v>
      </c>
      <c r="D3473" s="8">
        <v>0.05</v>
      </c>
      <c r="E3473" s="19"/>
    </row>
    <row r="3474" spans="1:5" x14ac:dyDescent="0.25">
      <c r="A3474" s="7" t="s">
        <v>1452</v>
      </c>
      <c r="B3474" s="8">
        <v>8.2101806239737271E-2</v>
      </c>
      <c r="C3474" s="8">
        <v>0.10890000000000001</v>
      </c>
      <c r="D3474" s="8">
        <v>0.05</v>
      </c>
      <c r="E3474" s="19"/>
    </row>
    <row r="3475" spans="1:5" x14ac:dyDescent="0.25">
      <c r="A3475" s="7" t="s">
        <v>1453</v>
      </c>
      <c r="B3475" s="8">
        <v>7.9681274900398405E-2</v>
      </c>
      <c r="C3475" s="8">
        <v>0.1056</v>
      </c>
      <c r="D3475" s="8">
        <v>0.05</v>
      </c>
      <c r="E3475" s="19"/>
    </row>
    <row r="3476" spans="1:5" x14ac:dyDescent="0.25">
      <c r="A3476" s="7" t="s">
        <v>1454</v>
      </c>
      <c r="B3476" s="8">
        <v>8.2576383154417843E-2</v>
      </c>
      <c r="C3476" s="8">
        <v>0.11230000000000001</v>
      </c>
      <c r="D3476" s="8">
        <v>0.05</v>
      </c>
      <c r="E3476" s="19"/>
    </row>
    <row r="3477" spans="1:5" x14ac:dyDescent="0.25">
      <c r="A3477" s="7" t="s">
        <v>1455</v>
      </c>
      <c r="B3477" s="8">
        <v>8.6655112651646451E-2</v>
      </c>
      <c r="C3477" s="8">
        <v>0.1177</v>
      </c>
      <c r="D3477" s="8">
        <v>0.05</v>
      </c>
      <c r="E3477" s="19"/>
    </row>
    <row r="3478" spans="1:5" x14ac:dyDescent="0.25">
      <c r="A3478" s="7" t="s">
        <v>1456</v>
      </c>
      <c r="B3478" s="8">
        <v>8.9206066012488844E-2</v>
      </c>
      <c r="C3478" s="8">
        <v>0.1249</v>
      </c>
      <c r="D3478" s="8">
        <v>0.05</v>
      </c>
      <c r="E3478" s="19"/>
    </row>
    <row r="3479" spans="1:5" x14ac:dyDescent="0.25">
      <c r="A3479" s="7" t="s">
        <v>1457</v>
      </c>
      <c r="B3479" s="8">
        <v>9.6525096525096526E-2</v>
      </c>
      <c r="C3479" s="8">
        <v>0.13250000000000001</v>
      </c>
      <c r="D3479" s="8">
        <v>0.05</v>
      </c>
      <c r="E3479" s="19"/>
    </row>
    <row r="3480" spans="1:5" x14ac:dyDescent="0.25">
      <c r="A3480" s="7" t="s">
        <v>1458</v>
      </c>
      <c r="B3480" s="8">
        <v>8.8495575221238937E-2</v>
      </c>
      <c r="C3480" s="8">
        <v>0.1216</v>
      </c>
      <c r="D3480" s="8">
        <v>0.05</v>
      </c>
      <c r="E3480" s="19"/>
    </row>
    <row r="3481" spans="1:5" x14ac:dyDescent="0.25">
      <c r="A3481" s="7" t="s">
        <v>1459</v>
      </c>
      <c r="B3481" s="8">
        <v>8.7796312554872691E-2</v>
      </c>
      <c r="C3481" s="8">
        <v>0.11650000000000001</v>
      </c>
      <c r="D3481" s="8">
        <v>0.05</v>
      </c>
      <c r="E3481" s="19"/>
    </row>
    <row r="3482" spans="1:5" x14ac:dyDescent="0.25">
      <c r="A3482" s="7" t="s">
        <v>1460</v>
      </c>
      <c r="B3482" s="8">
        <v>8.9525514771709933E-2</v>
      </c>
      <c r="C3482" s="8">
        <v>0.1177</v>
      </c>
      <c r="D3482" s="8">
        <v>0.05</v>
      </c>
      <c r="E3482" s="19"/>
    </row>
    <row r="3483" spans="1:5" x14ac:dyDescent="0.25">
      <c r="A3483" s="7" t="s">
        <v>1461</v>
      </c>
      <c r="B3483" s="8">
        <v>9.4786729857819899E-2</v>
      </c>
      <c r="C3483" s="8">
        <v>0.121</v>
      </c>
      <c r="D3483" s="8">
        <v>0.05</v>
      </c>
      <c r="E3483" s="19"/>
    </row>
    <row r="3484" spans="1:5" x14ac:dyDescent="0.25">
      <c r="A3484" s="7" t="s">
        <v>1462</v>
      </c>
      <c r="B3484" s="8">
        <v>0.10235414534288639</v>
      </c>
      <c r="C3484" s="8">
        <v>0.12189999999999999</v>
      </c>
      <c r="D3484" s="8">
        <v>0.05</v>
      </c>
      <c r="E3484" s="19"/>
    </row>
    <row r="3485" spans="1:5" x14ac:dyDescent="0.25">
      <c r="A3485" s="7" t="s">
        <v>1463</v>
      </c>
      <c r="B3485" s="8">
        <v>9.6618357487922704E-2</v>
      </c>
      <c r="C3485" s="8">
        <v>0.11560000000000001</v>
      </c>
      <c r="D3485" s="8">
        <v>0.05</v>
      </c>
      <c r="E3485" s="19"/>
    </row>
    <row r="3486" spans="1:5" x14ac:dyDescent="0.25">
      <c r="A3486" s="7" t="s">
        <v>1464</v>
      </c>
      <c r="B3486" s="8">
        <v>9.3370681605975711E-2</v>
      </c>
      <c r="C3486" s="8">
        <v>0.1103</v>
      </c>
      <c r="D3486" s="8">
        <v>0.05</v>
      </c>
      <c r="E3486" s="19"/>
    </row>
    <row r="3487" spans="1:5" x14ac:dyDescent="0.25">
      <c r="A3487" s="7" t="s">
        <v>1465</v>
      </c>
      <c r="B3487" s="8">
        <v>9.3457943925233655E-2</v>
      </c>
      <c r="C3487" s="8">
        <v>0.1116</v>
      </c>
      <c r="D3487" s="8">
        <v>0.05</v>
      </c>
      <c r="E3487" s="19"/>
    </row>
    <row r="3488" spans="1:5" x14ac:dyDescent="0.25">
      <c r="A3488" s="7" t="s">
        <v>1466</v>
      </c>
      <c r="B3488" s="8">
        <v>9.3370681605975711E-2</v>
      </c>
      <c r="C3488" s="8">
        <v>0.1038</v>
      </c>
      <c r="D3488" s="8">
        <v>0.05</v>
      </c>
      <c r="E3488" s="19"/>
    </row>
    <row r="3489" spans="1:5" x14ac:dyDescent="0.25">
      <c r="A3489" s="7" t="s">
        <v>1467</v>
      </c>
      <c r="B3489" s="8">
        <v>8.4889643463497463E-2</v>
      </c>
      <c r="C3489" s="8">
        <v>0.1026</v>
      </c>
      <c r="D3489" s="8">
        <v>0.05</v>
      </c>
      <c r="E3489" s="19"/>
    </row>
    <row r="3490" spans="1:5" x14ac:dyDescent="0.25">
      <c r="A3490" s="7" t="s">
        <v>1468</v>
      </c>
      <c r="B3490" s="8">
        <v>7.9428117553613981E-2</v>
      </c>
      <c r="C3490" s="8">
        <v>0.1024</v>
      </c>
      <c r="D3490" s="8">
        <v>0.05</v>
      </c>
      <c r="E3490" s="19"/>
    </row>
    <row r="3491" spans="1:5" x14ac:dyDescent="0.25">
      <c r="A3491" s="7" t="s">
        <v>1469</v>
      </c>
      <c r="B3491" s="8">
        <v>7.7339520494972933E-2</v>
      </c>
      <c r="C3491" s="8">
        <v>0.10390000000000001</v>
      </c>
      <c r="D3491" s="8">
        <v>0.05</v>
      </c>
      <c r="E3491" s="19"/>
    </row>
    <row r="3492" spans="1:5" x14ac:dyDescent="0.25">
      <c r="A3492" s="7" t="s">
        <v>1470</v>
      </c>
      <c r="B3492" s="8">
        <v>7.7339520494972933E-2</v>
      </c>
      <c r="C3492" s="8">
        <v>0.1056</v>
      </c>
      <c r="D3492" s="8">
        <v>0.05</v>
      </c>
      <c r="E3492" s="19"/>
    </row>
    <row r="3493" spans="1:5" x14ac:dyDescent="0.25">
      <c r="A3493" s="7" t="s">
        <v>1471</v>
      </c>
      <c r="B3493" s="8">
        <v>7.9365079365079361E-2</v>
      </c>
      <c r="C3493" s="8">
        <v>0.1065</v>
      </c>
      <c r="D3493" s="8">
        <v>0.05</v>
      </c>
      <c r="E3493" s="19"/>
    </row>
    <row r="3494" spans="1:5" x14ac:dyDescent="0.25">
      <c r="A3494" s="7" t="s">
        <v>1472</v>
      </c>
      <c r="B3494" s="8">
        <v>7.2992700729927015E-2</v>
      </c>
      <c r="C3494" s="8">
        <v>0.1041</v>
      </c>
      <c r="D3494" s="8">
        <v>0.05</v>
      </c>
      <c r="E3494" s="19"/>
    </row>
    <row r="3495" spans="1:5" x14ac:dyDescent="0.25">
      <c r="A3495" s="7" t="s">
        <v>1473</v>
      </c>
      <c r="B3495" s="8">
        <v>7.0126227208976155E-2</v>
      </c>
      <c r="C3495" s="8">
        <v>0.1017</v>
      </c>
      <c r="D3495" s="8">
        <v>0.05</v>
      </c>
      <c r="E3495" s="19"/>
    </row>
    <row r="3496" spans="1:5" x14ac:dyDescent="0.25">
      <c r="A3496" s="7" t="s">
        <v>1474</v>
      </c>
      <c r="B3496" s="8">
        <v>6.8775790921595609E-2</v>
      </c>
      <c r="C3496" s="8">
        <v>9.8299999999999998E-2</v>
      </c>
      <c r="D3496" s="8">
        <v>0.05</v>
      </c>
      <c r="E3496" s="19"/>
    </row>
    <row r="3497" spans="1:5" x14ac:dyDescent="0.25">
      <c r="A3497" s="7" t="s">
        <v>1475</v>
      </c>
      <c r="B3497" s="8">
        <v>6.9060773480662987E-2</v>
      </c>
      <c r="C3497" s="8">
        <v>9.9399999999999988E-2</v>
      </c>
      <c r="D3497" s="8">
        <v>0.05</v>
      </c>
      <c r="E3497" s="19"/>
    </row>
    <row r="3498" spans="1:5" x14ac:dyDescent="0.25">
      <c r="A3498" s="7" t="s">
        <v>1476</v>
      </c>
      <c r="B3498" s="8">
        <v>7.1428571428571425E-2</v>
      </c>
      <c r="C3498" s="8">
        <v>0.1014</v>
      </c>
      <c r="D3498" s="8">
        <v>0.05</v>
      </c>
      <c r="E3498" s="19"/>
    </row>
    <row r="3499" spans="1:5" x14ac:dyDescent="0.25">
      <c r="A3499" s="7" t="s">
        <v>1477</v>
      </c>
      <c r="B3499" s="8">
        <v>7.0274068868587489E-2</v>
      </c>
      <c r="C3499" s="8">
        <v>0.1</v>
      </c>
      <c r="D3499" s="8">
        <v>0.05</v>
      </c>
      <c r="E3499" s="19"/>
    </row>
    <row r="3500" spans="1:5" x14ac:dyDescent="0.25">
      <c r="A3500" s="7" t="s">
        <v>1478</v>
      </c>
      <c r="B3500" s="8">
        <v>6.7750677506775075E-2</v>
      </c>
      <c r="C3500" s="8">
        <v>9.6300000000000011E-2</v>
      </c>
      <c r="D3500" s="8">
        <v>0.05</v>
      </c>
      <c r="E3500" s="19"/>
    </row>
    <row r="3501" spans="1:5" x14ac:dyDescent="0.25">
      <c r="A3501" s="7" t="s">
        <v>1479</v>
      </c>
      <c r="B3501" s="8">
        <v>6.5919578114700061E-2</v>
      </c>
      <c r="C3501" s="8">
        <v>9.5000000000000001E-2</v>
      </c>
      <c r="D3501" s="8">
        <v>0.05</v>
      </c>
      <c r="E3501" s="19"/>
    </row>
    <row r="3502" spans="1:5" x14ac:dyDescent="0.25">
      <c r="A3502" s="7" t="s">
        <v>1480</v>
      </c>
      <c r="B3502" s="8">
        <v>6.7980965329707682E-2</v>
      </c>
      <c r="C3502" s="8">
        <v>0.1012</v>
      </c>
      <c r="D3502" s="8">
        <v>0.05</v>
      </c>
      <c r="E3502" s="19"/>
    </row>
    <row r="3503" spans="1:5" x14ac:dyDescent="0.25">
      <c r="A3503" s="7" t="s">
        <v>1481</v>
      </c>
      <c r="B3503" s="8">
        <v>6.0975609756097567E-2</v>
      </c>
      <c r="C3503" s="8">
        <v>9.4E-2</v>
      </c>
      <c r="D3503" s="8">
        <v>0.05</v>
      </c>
      <c r="E3503" s="19"/>
    </row>
    <row r="3504" spans="1:5" x14ac:dyDescent="0.25">
      <c r="A3504" s="7" t="s">
        <v>1482</v>
      </c>
      <c r="B3504" s="8">
        <v>5.9988002399520089E-2</v>
      </c>
      <c r="C3504" s="8">
        <v>9.1499999999999998E-2</v>
      </c>
      <c r="D3504" s="8">
        <v>0.05</v>
      </c>
      <c r="E3504" s="19"/>
    </row>
    <row r="3505" spans="1:5" x14ac:dyDescent="0.25">
      <c r="A3505" s="7" t="s">
        <v>1483</v>
      </c>
      <c r="B3505" s="8">
        <v>6.5019505851755519E-2</v>
      </c>
      <c r="C3505" s="8">
        <v>9.3800000000000008E-2</v>
      </c>
      <c r="D3505" s="8">
        <v>0.05</v>
      </c>
      <c r="E3505" s="19"/>
    </row>
    <row r="3506" spans="1:5" x14ac:dyDescent="0.25">
      <c r="A3506" s="7" t="s">
        <v>1484</v>
      </c>
      <c r="B3506" s="8">
        <v>6.9881201956673647E-2</v>
      </c>
      <c r="C3506" s="8">
        <v>9.5399999999999985E-2</v>
      </c>
      <c r="D3506" s="8">
        <v>0.05</v>
      </c>
      <c r="E3506" s="19"/>
    </row>
    <row r="3507" spans="1:5" x14ac:dyDescent="0.25">
      <c r="A3507" s="7" t="s">
        <v>1485</v>
      </c>
      <c r="B3507" s="8">
        <v>7.1377587437544618E-2</v>
      </c>
      <c r="C3507" s="8">
        <v>9.8800000000000013E-2</v>
      </c>
      <c r="D3507" s="8">
        <v>0.05</v>
      </c>
      <c r="E3507" s="19"/>
    </row>
    <row r="3508" spans="1:5" x14ac:dyDescent="0.25">
      <c r="A3508" s="7" t="s">
        <v>1486</v>
      </c>
      <c r="B3508" s="8">
        <v>6.3653723742838952E-2</v>
      </c>
      <c r="C3508" s="8">
        <v>9.1700000000000004E-2</v>
      </c>
      <c r="D3508" s="8">
        <v>0.05</v>
      </c>
      <c r="E3508" s="19"/>
    </row>
    <row r="3509" spans="1:5" x14ac:dyDescent="0.25">
      <c r="A3509" s="7" t="s">
        <v>1487</v>
      </c>
      <c r="B3509" s="8">
        <v>6.1199510403916767E-2</v>
      </c>
      <c r="C3509" s="8">
        <v>8.3400000000000002E-2</v>
      </c>
      <c r="D3509" s="8">
        <v>0.05</v>
      </c>
      <c r="E3509" s="19"/>
    </row>
    <row r="3510" spans="1:5" x14ac:dyDescent="0.25">
      <c r="A3510" s="7" t="s">
        <v>1488</v>
      </c>
      <c r="B3510" s="8">
        <v>5.8411214953271028E-2</v>
      </c>
      <c r="C3510" s="8">
        <v>8.7599999999999997E-2</v>
      </c>
      <c r="D3510" s="8">
        <v>0.05</v>
      </c>
      <c r="E3510" s="19"/>
    </row>
    <row r="3511" spans="1:5" x14ac:dyDescent="0.25">
      <c r="A3511" s="7" t="s">
        <v>1489</v>
      </c>
      <c r="B3511" s="8">
        <v>5.6593095642331628E-2</v>
      </c>
      <c r="C3511" s="8">
        <v>8.43E-2</v>
      </c>
      <c r="D3511" s="8">
        <v>0.05</v>
      </c>
      <c r="E3511" s="19"/>
    </row>
    <row r="3512" spans="1:5" x14ac:dyDescent="0.25">
      <c r="A3512" s="7" t="s">
        <v>1490</v>
      </c>
      <c r="B3512" s="8">
        <v>5.7012542759407071E-2</v>
      </c>
      <c r="C3512" s="8">
        <v>8.43E-2</v>
      </c>
      <c r="D3512" s="8">
        <v>0.05</v>
      </c>
      <c r="E3512" s="19"/>
    </row>
    <row r="3513" spans="1:5" x14ac:dyDescent="0.25">
      <c r="A3513" s="7" t="s">
        <v>1491</v>
      </c>
      <c r="B3513" s="8">
        <v>5.0735667174023336E-2</v>
      </c>
      <c r="C3513" s="8">
        <v>8.1300000000000011E-2</v>
      </c>
      <c r="D3513" s="8">
        <v>0.05</v>
      </c>
      <c r="E3513" s="19"/>
    </row>
    <row r="3514" spans="1:5" x14ac:dyDescent="0.25">
      <c r="A3514" s="7" t="s">
        <v>1492</v>
      </c>
      <c r="B3514" s="8">
        <v>4.9067713444553483E-2</v>
      </c>
      <c r="C3514" s="8">
        <v>8.0600000000000005E-2</v>
      </c>
      <c r="D3514" s="8">
        <v>0.05</v>
      </c>
      <c r="E3514" s="19"/>
    </row>
    <row r="3515" spans="1:5" x14ac:dyDescent="0.25">
      <c r="A3515" s="7" t="s">
        <v>1493</v>
      </c>
      <c r="B3515" s="8">
        <v>4.9751243781094523E-2</v>
      </c>
      <c r="C3515" s="8">
        <v>8.4700000000000011E-2</v>
      </c>
      <c r="D3515" s="8">
        <v>0.05</v>
      </c>
      <c r="E3515" s="19"/>
    </row>
    <row r="3516" spans="1:5" x14ac:dyDescent="0.25">
      <c r="A3516" s="7" t="s">
        <v>1494</v>
      </c>
      <c r="B3516" s="8">
        <v>4.9236829148202856E-2</v>
      </c>
      <c r="C3516" s="8">
        <v>8.4700000000000011E-2</v>
      </c>
      <c r="D3516" s="8">
        <v>0.05</v>
      </c>
      <c r="E3516" s="19"/>
    </row>
    <row r="3517" spans="1:5" x14ac:dyDescent="0.25">
      <c r="A3517" s="7" t="s">
        <v>1495</v>
      </c>
      <c r="B3517" s="8">
        <v>4.6040515653775323E-2</v>
      </c>
      <c r="C3517" s="8">
        <v>7.9500000000000001E-2</v>
      </c>
      <c r="D3517" s="8">
        <v>0.05</v>
      </c>
      <c r="E3517" s="19"/>
    </row>
    <row r="3518" spans="1:5" x14ac:dyDescent="0.25">
      <c r="A3518" s="7" t="s">
        <v>1496</v>
      </c>
      <c r="B3518" s="8">
        <v>4.5913682277318638E-2</v>
      </c>
      <c r="C3518" s="8">
        <v>7.6100000000000001E-2</v>
      </c>
      <c r="D3518" s="8">
        <v>0.05</v>
      </c>
      <c r="E3518" s="19"/>
    </row>
    <row r="3519" spans="1:5" x14ac:dyDescent="0.25">
      <c r="A3519" s="7" t="s">
        <v>1497</v>
      </c>
      <c r="B3519" s="8">
        <v>4.3649061545176782E-2</v>
      </c>
      <c r="C3519" s="8">
        <v>7.0499999999999993E-2</v>
      </c>
      <c r="D3519" s="8">
        <v>0.05</v>
      </c>
      <c r="E3519" s="19"/>
    </row>
    <row r="3520" spans="1:5" x14ac:dyDescent="0.25">
      <c r="A3520" s="7" t="s">
        <v>1498</v>
      </c>
      <c r="B3520" s="8">
        <v>4.5024763619990991E-2</v>
      </c>
      <c r="C3520" s="8">
        <v>7.1900000000000006E-2</v>
      </c>
      <c r="D3520" s="8">
        <v>0.05</v>
      </c>
      <c r="E3520" s="19"/>
    </row>
    <row r="3521" spans="1:5" x14ac:dyDescent="0.25">
      <c r="A3521" s="7" t="s">
        <v>1499</v>
      </c>
      <c r="B3521" s="8">
        <v>4.3047783039173483E-2</v>
      </c>
      <c r="C3521" s="8">
        <v>6.9500000000000006E-2</v>
      </c>
      <c r="D3521" s="8">
        <v>0.05</v>
      </c>
      <c r="E3521" s="19"/>
    </row>
    <row r="3522" spans="1:5" x14ac:dyDescent="0.25">
      <c r="A3522" s="7" t="s">
        <v>1500</v>
      </c>
      <c r="B3522" s="8">
        <v>4.4111160123511246E-2</v>
      </c>
      <c r="C3522" s="8">
        <v>6.7400000000000002E-2</v>
      </c>
      <c r="D3522" s="8">
        <v>0.05</v>
      </c>
      <c r="E3522" s="19"/>
    </row>
    <row r="3523" spans="1:5" x14ac:dyDescent="0.25">
      <c r="A3523" s="7" t="s">
        <v>1501</v>
      </c>
      <c r="B3523" s="8">
        <v>4.0290088638195005E-2</v>
      </c>
      <c r="C3523" s="8">
        <v>6.1900000000000004E-2</v>
      </c>
      <c r="D3523" s="8">
        <v>0.05</v>
      </c>
      <c r="E3523" s="19"/>
    </row>
    <row r="3524" spans="1:5" x14ac:dyDescent="0.25">
      <c r="A3524" s="7" t="s">
        <v>1502</v>
      </c>
      <c r="B3524" s="8">
        <v>3.9001560062402497E-2</v>
      </c>
      <c r="C3524" s="8">
        <v>6.3E-2</v>
      </c>
      <c r="D3524" s="8">
        <v>0.05</v>
      </c>
      <c r="E3524" s="19"/>
    </row>
    <row r="3525" spans="1:5" x14ac:dyDescent="0.25">
      <c r="A3525" s="7" t="s">
        <v>1503</v>
      </c>
      <c r="B3525" s="8">
        <v>4.2390843577787198E-2</v>
      </c>
      <c r="C3525" s="8">
        <v>7.0400000000000004E-2</v>
      </c>
      <c r="D3525" s="8">
        <v>0.05</v>
      </c>
      <c r="E3525" s="19"/>
    </row>
    <row r="3526" spans="1:5" x14ac:dyDescent="0.25">
      <c r="A3526" s="7" t="s">
        <v>1504</v>
      </c>
      <c r="B3526" s="8">
        <v>4.8543689320388349E-2</v>
      </c>
      <c r="C3526" s="8">
        <v>7.690000000000001E-2</v>
      </c>
      <c r="D3526" s="8">
        <v>0.05</v>
      </c>
      <c r="E3526" s="19"/>
    </row>
    <row r="3527" spans="1:5" x14ac:dyDescent="0.25">
      <c r="A3527" s="7" t="s">
        <v>1505</v>
      </c>
      <c r="B3527" s="8">
        <v>4.96031746031746E-2</v>
      </c>
      <c r="C3527" s="8">
        <v>8.1000000000000003E-2</v>
      </c>
      <c r="D3527" s="8">
        <v>0.05</v>
      </c>
      <c r="E3527" s="19"/>
    </row>
    <row r="3528" spans="1:5" x14ac:dyDescent="0.25">
      <c r="A3528" s="7" t="s">
        <v>1506</v>
      </c>
      <c r="B3528" s="8">
        <v>5.4054054054054057E-2</v>
      </c>
      <c r="C3528" s="8">
        <v>8.8399999999999992E-2</v>
      </c>
      <c r="D3528" s="8">
        <v>0.05</v>
      </c>
      <c r="E3528" s="19"/>
    </row>
    <row r="3529" spans="1:5" x14ac:dyDescent="0.25">
      <c r="A3529" s="7" t="s">
        <v>1507</v>
      </c>
      <c r="B3529" s="8">
        <v>5.6022408963585429E-2</v>
      </c>
      <c r="C3529" s="8">
        <v>8.8300000000000003E-2</v>
      </c>
      <c r="D3529" s="8">
        <v>0.05</v>
      </c>
      <c r="E3529" s="19"/>
    </row>
    <row r="3530" spans="1:5" x14ac:dyDescent="0.25">
      <c r="A3530" s="7" t="s">
        <v>1508</v>
      </c>
      <c r="B3530" s="8">
        <v>5.3821313240043064E-2</v>
      </c>
      <c r="C3530" s="8">
        <v>8.7499999999999994E-2</v>
      </c>
      <c r="D3530" s="8">
        <v>0.05</v>
      </c>
      <c r="E3530" s="19"/>
    </row>
    <row r="3531" spans="1:5" x14ac:dyDescent="0.25">
      <c r="A3531" s="7" t="s">
        <v>1509</v>
      </c>
      <c r="B3531" s="8">
        <v>5.2659294365455508E-2</v>
      </c>
      <c r="C3531" s="8">
        <v>8.6800000000000002E-2</v>
      </c>
      <c r="D3531" s="8">
        <v>0.05</v>
      </c>
      <c r="E3531" s="19"/>
    </row>
    <row r="3532" spans="1:5" x14ac:dyDescent="0.25">
      <c r="A3532" s="7" t="s">
        <v>1510</v>
      </c>
      <c r="B3532" s="8">
        <v>5.6753688989784334E-2</v>
      </c>
      <c r="C3532" s="8">
        <v>0.09</v>
      </c>
      <c r="D3532" s="8">
        <v>0.05</v>
      </c>
      <c r="E3532" s="19"/>
    </row>
    <row r="3533" spans="1:5" x14ac:dyDescent="0.25">
      <c r="A3533" s="7" t="s">
        <v>1511</v>
      </c>
      <c r="B3533" s="8">
        <v>5.5586436909394112E-2</v>
      </c>
      <c r="C3533" s="8">
        <v>8.9200000000000002E-2</v>
      </c>
      <c r="D3533" s="8">
        <v>0.05</v>
      </c>
      <c r="E3533" s="19"/>
    </row>
    <row r="3534" spans="1:5" x14ac:dyDescent="0.25">
      <c r="A3534" s="7" t="s">
        <v>1512</v>
      </c>
      <c r="B3534" s="8">
        <v>5.6497175141242938E-2</v>
      </c>
      <c r="C3534" s="8">
        <v>8.6300000000000002E-2</v>
      </c>
      <c r="D3534" s="8">
        <v>0.05</v>
      </c>
      <c r="E3534" s="19"/>
    </row>
    <row r="3535" spans="1:5" x14ac:dyDescent="0.25">
      <c r="A3535" s="7" t="s">
        <v>1513</v>
      </c>
      <c r="B3535" s="8">
        <v>5.7603686635944701E-2</v>
      </c>
      <c r="C3535" s="8">
        <v>8.8900000000000007E-2</v>
      </c>
      <c r="D3535" s="8">
        <v>0.05</v>
      </c>
      <c r="E3535" s="19"/>
    </row>
    <row r="3536" spans="1:5" x14ac:dyDescent="0.25">
      <c r="A3536" s="7" t="s">
        <v>1514</v>
      </c>
      <c r="B3536" s="8">
        <v>6.0132291040288638E-2</v>
      </c>
      <c r="C3536" s="8">
        <v>8.72E-2</v>
      </c>
      <c r="D3536" s="8">
        <v>0.05</v>
      </c>
      <c r="E3536" s="19"/>
    </row>
    <row r="3537" spans="1:5" x14ac:dyDescent="0.25">
      <c r="A3537" s="7" t="s">
        <v>1515</v>
      </c>
      <c r="B3537" s="8">
        <v>6.1766522544780725E-2</v>
      </c>
      <c r="C3537" s="8">
        <v>8.8100000000000012E-2</v>
      </c>
      <c r="D3537" s="8">
        <v>0.05</v>
      </c>
      <c r="E3537" s="19"/>
    </row>
    <row r="3538" spans="1:5" x14ac:dyDescent="0.25">
      <c r="A3538" s="7" t="s">
        <v>1516</v>
      </c>
      <c r="B3538" s="8">
        <v>6.1576354679802964E-2</v>
      </c>
      <c r="C3538" s="8">
        <v>8.6800000000000002E-2</v>
      </c>
      <c r="D3538" s="8">
        <v>0.05</v>
      </c>
      <c r="E3538" s="19"/>
    </row>
    <row r="3539" spans="1:5" x14ac:dyDescent="0.25">
      <c r="A3539" s="7" t="s">
        <v>1517</v>
      </c>
      <c r="B3539" s="8">
        <v>6.1538461538461542E-2</v>
      </c>
      <c r="C3539" s="8">
        <v>8.6099999999999996E-2</v>
      </c>
      <c r="D3539" s="8">
        <v>0.05</v>
      </c>
      <c r="E3539" s="19"/>
    </row>
    <row r="3540" spans="1:5" x14ac:dyDescent="0.25">
      <c r="A3540" s="7" t="s">
        <v>1518</v>
      </c>
      <c r="B3540" s="8">
        <v>6.1614294516327786E-2</v>
      </c>
      <c r="C3540" s="8">
        <v>8.09E-2</v>
      </c>
      <c r="D3540" s="8">
        <v>0.05</v>
      </c>
      <c r="E3540" s="19"/>
    </row>
    <row r="3541" spans="1:5" x14ac:dyDescent="0.25">
      <c r="A3541" s="7" t="s">
        <v>1519</v>
      </c>
      <c r="B3541" s="8">
        <v>6.3011972274732209E-2</v>
      </c>
      <c r="C3541" s="8">
        <v>8.6400000000000005E-2</v>
      </c>
      <c r="D3541" s="8">
        <v>0.05</v>
      </c>
      <c r="E3541" s="19"/>
    </row>
    <row r="3542" spans="1:5" x14ac:dyDescent="0.25">
      <c r="A3542" s="7" t="s">
        <v>1520</v>
      </c>
      <c r="B3542" s="8">
        <v>6.0901339829476243E-2</v>
      </c>
      <c r="C3542" s="8">
        <v>8.3800000000000013E-2</v>
      </c>
      <c r="D3542" s="8">
        <v>0.05</v>
      </c>
      <c r="E3542" s="19"/>
    </row>
    <row r="3543" spans="1:5" x14ac:dyDescent="0.25">
      <c r="A3543" s="7" t="s">
        <v>1521</v>
      </c>
      <c r="B3543" s="8">
        <v>6.1919504643962855E-2</v>
      </c>
      <c r="C3543" s="8">
        <v>8.2599999999999993E-2</v>
      </c>
      <c r="D3543" s="8">
        <v>0.05</v>
      </c>
      <c r="E3543" s="19"/>
    </row>
    <row r="3544" spans="1:5" x14ac:dyDescent="0.25">
      <c r="A3544" s="7" t="s">
        <v>1522</v>
      </c>
      <c r="B3544" s="8">
        <v>6.1538461538461542E-2</v>
      </c>
      <c r="C3544" s="8">
        <v>8.2899999999999988E-2</v>
      </c>
      <c r="D3544" s="8">
        <v>0.05</v>
      </c>
      <c r="E3544" s="19"/>
    </row>
    <row r="3545" spans="1:5" x14ac:dyDescent="0.25">
      <c r="A3545" s="7" t="s">
        <v>1523</v>
      </c>
      <c r="B3545" s="8">
        <v>6.2034739454094288E-2</v>
      </c>
      <c r="C3545" s="8">
        <v>8.09E-2</v>
      </c>
      <c r="D3545" s="8">
        <v>0.05</v>
      </c>
      <c r="E3545" s="19"/>
    </row>
    <row r="3546" spans="1:5" x14ac:dyDescent="0.25">
      <c r="A3546" s="7" t="s">
        <v>1524</v>
      </c>
      <c r="B3546" s="8">
        <v>6.1312078479460456E-2</v>
      </c>
      <c r="C3546" s="8">
        <v>7.690000000000001E-2</v>
      </c>
      <c r="D3546" s="8">
        <v>0.05</v>
      </c>
      <c r="E3546" s="19"/>
    </row>
    <row r="3547" spans="1:5" x14ac:dyDescent="0.25">
      <c r="A3547" s="7" t="s">
        <v>1525</v>
      </c>
      <c r="B3547" s="8">
        <v>6.0827250608272501E-2</v>
      </c>
      <c r="C3547" s="8">
        <v>7.5700000000000003E-2</v>
      </c>
      <c r="D3547" s="8">
        <v>0.05</v>
      </c>
      <c r="E3547" s="19"/>
    </row>
    <row r="3548" spans="1:5" x14ac:dyDescent="0.25">
      <c r="A3548" s="7" t="s">
        <v>1526</v>
      </c>
      <c r="B3548" s="8">
        <v>5.9171597633136098E-2</v>
      </c>
      <c r="C3548" s="8">
        <v>7.6399999999999996E-2</v>
      </c>
      <c r="D3548" s="8">
        <v>0.05</v>
      </c>
      <c r="E3548" s="19"/>
    </row>
    <row r="3549" spans="1:5" x14ac:dyDescent="0.25">
      <c r="A3549" s="7" t="s">
        <v>1527</v>
      </c>
      <c r="B3549" s="8">
        <v>6.0132291040288638E-2</v>
      </c>
      <c r="C3549" s="8">
        <v>8.1699999999999995E-2</v>
      </c>
      <c r="D3549" s="8">
        <v>0.05</v>
      </c>
      <c r="E3549" s="19"/>
    </row>
    <row r="3550" spans="1:5" x14ac:dyDescent="0.25">
      <c r="A3550" s="7" t="s">
        <v>1528</v>
      </c>
      <c r="B3550" s="8">
        <v>6.1804697156983932E-2</v>
      </c>
      <c r="C3550" s="8">
        <v>8.3499999999999991E-2</v>
      </c>
      <c r="D3550" s="8">
        <v>0.05</v>
      </c>
      <c r="E3550" s="19"/>
    </row>
    <row r="3551" spans="1:5" x14ac:dyDescent="0.25">
      <c r="A3551" s="7" t="s">
        <v>1529</v>
      </c>
      <c r="B3551" s="8">
        <v>6.0459492140266025E-2</v>
      </c>
      <c r="C3551" s="8">
        <v>8.199999999999999E-2</v>
      </c>
      <c r="D3551" s="8">
        <v>0.05</v>
      </c>
      <c r="E3551" s="19"/>
    </row>
    <row r="3552" spans="1:5" x14ac:dyDescent="0.25">
      <c r="A3552" s="7" t="s">
        <v>1530</v>
      </c>
      <c r="B3552" s="8">
        <v>6.25E-2</v>
      </c>
      <c r="C3552" s="8">
        <v>8.3100000000000007E-2</v>
      </c>
      <c r="D3552" s="8">
        <v>0.05</v>
      </c>
      <c r="E3552" s="19"/>
    </row>
    <row r="3553" spans="1:5" x14ac:dyDescent="0.25">
      <c r="A3553" s="7" t="s">
        <v>1531</v>
      </c>
      <c r="B3553" s="8">
        <v>6.3011972274732209E-2</v>
      </c>
      <c r="C3553" s="8">
        <v>8.0500000000000002E-2</v>
      </c>
      <c r="D3553" s="8">
        <v>0.05</v>
      </c>
      <c r="E3553" s="19"/>
    </row>
    <row r="3554" spans="1:5" x14ac:dyDescent="0.25">
      <c r="A3554" s="7" t="s">
        <v>1532</v>
      </c>
      <c r="B3554" s="8">
        <v>6.2814070351758788E-2</v>
      </c>
      <c r="C3554" s="8">
        <v>8.0600000000000005E-2</v>
      </c>
      <c r="D3554" s="8">
        <v>0.05</v>
      </c>
      <c r="E3554" s="19"/>
    </row>
    <row r="3555" spans="1:5" x14ac:dyDescent="0.25">
      <c r="A3555" s="7" t="s">
        <v>1533</v>
      </c>
      <c r="B3555" s="8">
        <v>6.0496067755595885E-2</v>
      </c>
      <c r="C3555" s="8">
        <v>8.0600000000000005E-2</v>
      </c>
      <c r="D3555" s="8">
        <v>0.05</v>
      </c>
      <c r="E3555" s="19"/>
    </row>
    <row r="3556" spans="1:5" x14ac:dyDescent="0.25">
      <c r="A3556" s="7" t="s">
        <v>1534</v>
      </c>
      <c r="B3556" s="8">
        <v>5.8139534883720929E-2</v>
      </c>
      <c r="C3556" s="8">
        <v>7.8100000000000003E-2</v>
      </c>
      <c r="D3556" s="8">
        <v>0.05</v>
      </c>
      <c r="E3556" s="19"/>
    </row>
    <row r="3557" spans="1:5" x14ac:dyDescent="0.25">
      <c r="A3557" s="7" t="s">
        <v>1535</v>
      </c>
      <c r="B3557" s="8">
        <v>5.7903879559930517E-2</v>
      </c>
      <c r="C3557" s="8">
        <v>7.7699999999999991E-2</v>
      </c>
      <c r="D3557" s="8">
        <v>0.05</v>
      </c>
      <c r="E3557" s="19"/>
    </row>
    <row r="3558" spans="1:5" x14ac:dyDescent="0.25">
      <c r="A3558" s="7" t="s">
        <v>1536</v>
      </c>
      <c r="B3558" s="8">
        <v>5.7570523891767408E-2</v>
      </c>
      <c r="C3558" s="8">
        <v>7.4700000000000003E-2</v>
      </c>
      <c r="D3558" s="8">
        <v>0.05</v>
      </c>
      <c r="E3558" s="19"/>
    </row>
    <row r="3559" spans="1:5" x14ac:dyDescent="0.25">
      <c r="A3559" s="7" t="s">
        <v>1537</v>
      </c>
      <c r="B3559" s="8">
        <v>5.7045065601825436E-2</v>
      </c>
      <c r="C3559" s="8">
        <v>7.6499999999999999E-2</v>
      </c>
      <c r="D3559" s="8">
        <v>0.05</v>
      </c>
      <c r="E3559" s="19"/>
    </row>
    <row r="3560" spans="1:5" x14ac:dyDescent="0.25">
      <c r="A3560" s="7" t="s">
        <v>1538</v>
      </c>
      <c r="B3560" s="8">
        <v>5.4674685620557682E-2</v>
      </c>
      <c r="C3560" s="8">
        <v>7.5399999999999995E-2</v>
      </c>
      <c r="D3560" s="8">
        <v>0.05</v>
      </c>
      <c r="E3560" s="19"/>
    </row>
    <row r="3561" spans="1:5" x14ac:dyDescent="0.25">
      <c r="A3561" s="7" t="s">
        <v>1539</v>
      </c>
      <c r="B3561" s="8">
        <v>5.549389567147614E-2</v>
      </c>
      <c r="C3561" s="8">
        <v>7.3499999999999996E-2</v>
      </c>
      <c r="D3561" s="8">
        <v>0.05</v>
      </c>
      <c r="E3561" s="19"/>
    </row>
    <row r="3562" spans="1:5" x14ac:dyDescent="0.25">
      <c r="A3562" s="7" t="s">
        <v>1540</v>
      </c>
      <c r="B3562" s="8">
        <v>5.73394495412844E-2</v>
      </c>
      <c r="C3562" s="8">
        <v>7.6299999999999993E-2</v>
      </c>
      <c r="D3562" s="8">
        <v>0.05</v>
      </c>
      <c r="E3562" s="19"/>
    </row>
    <row r="3563" spans="1:5" x14ac:dyDescent="0.25">
      <c r="A3563" s="7" t="s">
        <v>1541</v>
      </c>
      <c r="B3563" s="8">
        <v>5.6022408963585429E-2</v>
      </c>
      <c r="C3563" s="8">
        <v>7.5800000000000006E-2</v>
      </c>
      <c r="D3563" s="8">
        <v>0.05</v>
      </c>
      <c r="E3563" s="19"/>
    </row>
    <row r="3564" spans="1:5" x14ac:dyDescent="0.25">
      <c r="A3564" s="7" t="s">
        <v>1542</v>
      </c>
      <c r="B3564" s="8">
        <v>5.458515283842795E-2</v>
      </c>
      <c r="C3564" s="8">
        <v>7.3200000000000001E-2</v>
      </c>
      <c r="D3564" s="8">
        <v>0.05</v>
      </c>
      <c r="E3564" s="19"/>
    </row>
    <row r="3565" spans="1:5" x14ac:dyDescent="0.25">
      <c r="A3565" s="7" t="s">
        <v>1543</v>
      </c>
      <c r="B3565" s="8">
        <v>5.5157198014340873E-2</v>
      </c>
      <c r="C3565" s="8">
        <v>7.22E-2</v>
      </c>
      <c r="D3565" s="8">
        <v>0.05</v>
      </c>
      <c r="E3565" s="19"/>
    </row>
    <row r="3566" spans="1:5" x14ac:dyDescent="0.25">
      <c r="A3566" s="7" t="s">
        <v>1544</v>
      </c>
      <c r="B3566" s="8">
        <v>5.2882072977260705E-2</v>
      </c>
      <c r="C3566" s="8">
        <v>7.0699999999999999E-2</v>
      </c>
      <c r="D3566" s="8">
        <v>0.05</v>
      </c>
      <c r="E3566" s="19"/>
    </row>
    <row r="3567" spans="1:5" x14ac:dyDescent="0.25">
      <c r="A3567" s="7" t="s">
        <v>1545</v>
      </c>
      <c r="B3567" s="8">
        <v>5.3163211057947905E-2</v>
      </c>
      <c r="C3567" s="8">
        <v>7.1800000000000003E-2</v>
      </c>
      <c r="D3567" s="8">
        <v>0.05</v>
      </c>
      <c r="E3567" s="19"/>
    </row>
    <row r="3568" spans="1:5" x14ac:dyDescent="0.25">
      <c r="A3568" s="7" t="s">
        <v>1546</v>
      </c>
      <c r="B3568" s="8">
        <v>5.0150451354062181E-2</v>
      </c>
      <c r="C3568" s="8">
        <v>6.5500000000000003E-2</v>
      </c>
      <c r="D3568" s="8">
        <v>0.05</v>
      </c>
      <c r="E3568" s="19"/>
    </row>
    <row r="3569" spans="1:5" x14ac:dyDescent="0.25">
      <c r="A3569" s="7" t="s">
        <v>1547</v>
      </c>
      <c r="B3569" s="8">
        <v>5.3447354355959376E-2</v>
      </c>
      <c r="C3569" s="8">
        <v>6.6400000000000001E-2</v>
      </c>
      <c r="D3569" s="8">
        <v>0.05</v>
      </c>
      <c r="E3569" s="19"/>
    </row>
    <row r="3570" spans="1:5" x14ac:dyDescent="0.25">
      <c r="A3570" s="7" t="s">
        <v>1548</v>
      </c>
      <c r="B3570" s="8">
        <v>5.3937432578209279E-2</v>
      </c>
      <c r="C3570" s="8">
        <v>6.6000000000000003E-2</v>
      </c>
      <c r="D3570" s="8">
        <v>0.05</v>
      </c>
      <c r="E3570" s="19"/>
    </row>
    <row r="3571" spans="1:5" x14ac:dyDescent="0.25">
      <c r="A3571" s="7" t="s">
        <v>1549</v>
      </c>
      <c r="B3571" s="8">
        <v>5.1440329218106991E-2</v>
      </c>
      <c r="C3571" s="8">
        <v>6.3899999999999998E-2</v>
      </c>
      <c r="D3571" s="8">
        <v>0.05</v>
      </c>
      <c r="E3571" s="19"/>
    </row>
    <row r="3572" spans="1:5" x14ac:dyDescent="0.25">
      <c r="A3572" s="7" t="s">
        <v>1550</v>
      </c>
      <c r="B3572" s="8">
        <v>4.8875855327468229E-2</v>
      </c>
      <c r="C3572" s="8">
        <v>6.13E-2</v>
      </c>
      <c r="D3572" s="8">
        <v>0.05</v>
      </c>
      <c r="E3572" s="19"/>
    </row>
    <row r="3573" spans="1:5" x14ac:dyDescent="0.25">
      <c r="A3573" s="7" t="s">
        <v>1551</v>
      </c>
      <c r="B3573" s="8">
        <v>4.6816479400749067E-2</v>
      </c>
      <c r="C3573" s="8">
        <v>6.1900000000000004E-2</v>
      </c>
      <c r="D3573" s="8">
        <v>0.05</v>
      </c>
      <c r="E3573" s="19"/>
    </row>
    <row r="3574" spans="1:5" x14ac:dyDescent="0.25">
      <c r="A3574" s="7" t="s">
        <v>1552</v>
      </c>
      <c r="B3574" s="8">
        <v>4.5745654162854532E-2</v>
      </c>
      <c r="C3574" s="8">
        <v>5.9800000000000006E-2</v>
      </c>
      <c r="D3574" s="8">
        <v>0.05</v>
      </c>
      <c r="E3574" s="19"/>
    </row>
    <row r="3575" spans="1:5" x14ac:dyDescent="0.25">
      <c r="A3575" s="7" t="s">
        <v>1553</v>
      </c>
      <c r="B3575" s="8">
        <v>4.5682960255824578E-2</v>
      </c>
      <c r="C3575" s="8">
        <v>5.9200000000000003E-2</v>
      </c>
      <c r="D3575" s="8">
        <v>0.05</v>
      </c>
      <c r="E3575" s="19"/>
    </row>
    <row r="3576" spans="1:5" x14ac:dyDescent="0.25">
      <c r="A3576" s="7" t="s">
        <v>1554</v>
      </c>
      <c r="B3576" s="8">
        <v>4.5682960255824578E-2</v>
      </c>
      <c r="C3576" s="8">
        <v>5.7800000000000004E-2</v>
      </c>
      <c r="D3576" s="8">
        <v>0.05</v>
      </c>
      <c r="E3576" s="19"/>
    </row>
    <row r="3577" spans="1:5" x14ac:dyDescent="0.25">
      <c r="A3577" s="7" t="s">
        <v>1555</v>
      </c>
      <c r="B3577" s="8">
        <v>4.5955882352941173E-2</v>
      </c>
      <c r="C3577" s="8">
        <v>5.9400000000000001E-2</v>
      </c>
      <c r="D3577" s="8">
        <v>0.05</v>
      </c>
      <c r="E3577" s="19"/>
    </row>
    <row r="3578" spans="1:5" x14ac:dyDescent="0.25">
      <c r="A3578" s="7" t="s">
        <v>1556</v>
      </c>
      <c r="B3578" s="8">
        <v>4.5620437956204379E-2</v>
      </c>
      <c r="C3578" s="8">
        <v>5.8499999999999996E-2</v>
      </c>
      <c r="D3578" s="8">
        <v>0.05</v>
      </c>
      <c r="E3578" s="19"/>
    </row>
    <row r="3579" spans="1:5" x14ac:dyDescent="0.25">
      <c r="A3579" s="7" t="s">
        <v>1557</v>
      </c>
      <c r="B3579" s="8">
        <v>5.1255766273705788E-2</v>
      </c>
      <c r="C3579" s="8">
        <v>5.3699999999999998E-2</v>
      </c>
      <c r="D3579" s="8">
        <v>0.05</v>
      </c>
      <c r="E3579" s="19"/>
    </row>
    <row r="3580" spans="1:5" x14ac:dyDescent="0.25">
      <c r="A3580" s="7" t="s">
        <v>1558</v>
      </c>
      <c r="B3580" s="8">
        <v>5.3763440860215048E-2</v>
      </c>
      <c r="C3580" s="8">
        <v>4.9500000000000002E-2</v>
      </c>
      <c r="D3580" s="8">
        <v>0.05</v>
      </c>
      <c r="E3580" s="19"/>
    </row>
    <row r="3581" spans="1:5" x14ac:dyDescent="0.25">
      <c r="A3581" s="7" t="s">
        <v>1559</v>
      </c>
      <c r="B3581" s="8">
        <v>5.037783375314861E-2</v>
      </c>
      <c r="C3581" s="8">
        <v>5.1200000000000002E-2</v>
      </c>
      <c r="D3581" s="8">
        <v>0.05</v>
      </c>
      <c r="E3581" s="19"/>
    </row>
    <row r="3582" spans="1:5" x14ac:dyDescent="0.25">
      <c r="A3582" s="7" t="s">
        <v>1560</v>
      </c>
      <c r="B3582" s="8">
        <v>4.793863854266539E-2</v>
      </c>
      <c r="C3582" s="8">
        <v>4.7400000000000005E-2</v>
      </c>
      <c r="D3582" s="8">
        <v>0.05</v>
      </c>
      <c r="E3582" s="19"/>
    </row>
    <row r="3583" spans="1:5" x14ac:dyDescent="0.25">
      <c r="A3583" s="7" t="s">
        <v>1561</v>
      </c>
      <c r="B3583" s="8">
        <v>4.6772684752104776E-2</v>
      </c>
      <c r="C3583" s="8">
        <v>4.41E-2</v>
      </c>
      <c r="D3583" s="8">
        <v>0.05</v>
      </c>
      <c r="E3583" s="19"/>
    </row>
    <row r="3584" spans="1:5" x14ac:dyDescent="0.25">
      <c r="A3584" s="7" t="s">
        <v>1562</v>
      </c>
      <c r="B3584" s="8">
        <v>4.5187528242205156E-2</v>
      </c>
      <c r="C3584" s="8">
        <v>4.2000000000000003E-2</v>
      </c>
      <c r="D3584" s="8">
        <v>0.05</v>
      </c>
      <c r="E3584" s="19"/>
    </row>
    <row r="3585" spans="1:5" x14ac:dyDescent="0.25">
      <c r="A3585" s="7" t="s">
        <v>1563</v>
      </c>
      <c r="B3585" s="8">
        <v>4.3271311120726956E-2</v>
      </c>
      <c r="C3585" s="8">
        <v>4.5700000000000005E-2</v>
      </c>
      <c r="D3585" s="8">
        <v>0.05</v>
      </c>
      <c r="E3585" s="19"/>
    </row>
    <row r="3586" spans="1:5" x14ac:dyDescent="0.25">
      <c r="A3586" s="7" t="s">
        <v>1564</v>
      </c>
      <c r="B3586" s="8">
        <v>4.1254125412541254E-2</v>
      </c>
      <c r="C3586" s="8">
        <v>4.53E-2</v>
      </c>
      <c r="D3586" s="8">
        <v>0.05</v>
      </c>
      <c r="E3586" s="19"/>
    </row>
    <row r="3587" spans="1:5" x14ac:dyDescent="0.25">
      <c r="A3587" s="7" t="s">
        <v>1565</v>
      </c>
      <c r="B3587" s="8">
        <v>3.7721614485099961E-2</v>
      </c>
      <c r="C3587" s="8">
        <v>4.6500000000000007E-2</v>
      </c>
      <c r="D3587" s="8">
        <v>0.05</v>
      </c>
      <c r="E3587" s="19"/>
    </row>
    <row r="3588" spans="1:5" x14ac:dyDescent="0.25">
      <c r="A3588" s="7" t="s">
        <v>1566</v>
      </c>
      <c r="B3588" s="8">
        <v>3.9416633819471816E-2</v>
      </c>
      <c r="C3588" s="8">
        <v>4.9200000000000001E-2</v>
      </c>
      <c r="D3588" s="8">
        <v>0.05</v>
      </c>
      <c r="E3588" s="19"/>
    </row>
    <row r="3589" spans="1:5" x14ac:dyDescent="0.25">
      <c r="A3589" s="7" t="s">
        <v>1567</v>
      </c>
      <c r="B3589" s="8">
        <v>3.7091988130563795E-2</v>
      </c>
      <c r="C3589" s="8">
        <v>5.1200000000000002E-2</v>
      </c>
      <c r="D3589" s="8">
        <v>0.05</v>
      </c>
      <c r="E3589" s="19"/>
    </row>
    <row r="3590" spans="1:5" x14ac:dyDescent="0.25">
      <c r="A3590" s="7" t="s">
        <v>1568</v>
      </c>
      <c r="B3590" s="8">
        <v>3.7750094375235937E-2</v>
      </c>
      <c r="C3590" s="8">
        <v>5.4000000000000006E-2</v>
      </c>
      <c r="D3590" s="8">
        <v>0.05</v>
      </c>
      <c r="E3590" s="19"/>
    </row>
    <row r="3591" spans="1:5" x14ac:dyDescent="0.25">
      <c r="A3591" s="7" t="s">
        <v>1569</v>
      </c>
      <c r="B3591" s="8">
        <v>3.718854592785422E-2</v>
      </c>
      <c r="C3591" s="8">
        <v>5.2499999999999998E-2</v>
      </c>
      <c r="D3591" s="8">
        <v>0.05</v>
      </c>
      <c r="E3591" s="19"/>
    </row>
    <row r="3592" spans="1:5" x14ac:dyDescent="0.25">
      <c r="A3592" s="7" t="s">
        <v>1570</v>
      </c>
      <c r="B3592" s="8">
        <v>3.9416633819471816E-2</v>
      </c>
      <c r="C3592" s="8">
        <v>5.6900000000000006E-2</v>
      </c>
      <c r="D3592" s="8">
        <v>0.05</v>
      </c>
      <c r="E3592" s="19"/>
    </row>
    <row r="3593" spans="1:5" x14ac:dyDescent="0.25">
      <c r="A3593" s="7" t="s">
        <v>1571</v>
      </c>
      <c r="B3593" s="8">
        <v>3.8880248833592534E-2</v>
      </c>
      <c r="C3593" s="8">
        <v>5.5099999999999996E-2</v>
      </c>
      <c r="D3593" s="8">
        <v>0.05</v>
      </c>
      <c r="E3593" s="19"/>
    </row>
    <row r="3594" spans="1:5" x14ac:dyDescent="0.25">
      <c r="A3594" s="7" t="s">
        <v>1572</v>
      </c>
      <c r="B3594" s="8">
        <v>3.6968576709796669E-2</v>
      </c>
      <c r="C3594" s="8">
        <v>5.2900000000000003E-2</v>
      </c>
      <c r="D3594" s="8">
        <v>0.05</v>
      </c>
      <c r="E3594" s="19"/>
    </row>
    <row r="3595" spans="1:5" x14ac:dyDescent="0.25">
      <c r="A3595" s="7" t="s">
        <v>1573</v>
      </c>
      <c r="B3595" s="8">
        <v>3.4916201117318434E-2</v>
      </c>
      <c r="C3595" s="8">
        <v>5.5599999999999997E-2</v>
      </c>
      <c r="D3595" s="8">
        <v>0.05</v>
      </c>
      <c r="E3595" s="19"/>
    </row>
    <row r="3596" spans="1:5" x14ac:dyDescent="0.25">
      <c r="A3596" s="7" t="s">
        <v>1574</v>
      </c>
      <c r="B3596" s="8">
        <v>3.819709702062643E-2</v>
      </c>
      <c r="C3596" s="8">
        <v>5.8099999999999999E-2</v>
      </c>
      <c r="D3596" s="8">
        <v>0.05</v>
      </c>
      <c r="E3596" s="19"/>
    </row>
    <row r="3597" spans="1:5" x14ac:dyDescent="0.25">
      <c r="A3597" s="7" t="s">
        <v>1575</v>
      </c>
      <c r="B3597" s="8">
        <v>3.7579857196542651E-2</v>
      </c>
      <c r="C3597" s="8">
        <v>5.5199999999999999E-2</v>
      </c>
      <c r="D3597" s="8">
        <v>0.05</v>
      </c>
      <c r="E3597" s="19"/>
    </row>
    <row r="3598" spans="1:5" x14ac:dyDescent="0.25">
      <c r="A3598" s="7" t="s">
        <v>1576</v>
      </c>
      <c r="B3598" s="8">
        <v>3.679175864606328E-2</v>
      </c>
      <c r="C3598" s="8">
        <v>5.3099999999999994E-2</v>
      </c>
      <c r="D3598" s="8">
        <v>0.05</v>
      </c>
      <c r="E3598" s="19"/>
    </row>
    <row r="3599" spans="1:5" x14ac:dyDescent="0.25">
      <c r="A3599" s="7" t="s">
        <v>1577</v>
      </c>
      <c r="B3599" s="8">
        <v>3.8080731150038079E-2</v>
      </c>
      <c r="C3599" s="8">
        <v>5.28E-2</v>
      </c>
      <c r="D3599" s="8">
        <v>0.05</v>
      </c>
      <c r="E3599" s="19"/>
    </row>
    <row r="3600" spans="1:5" x14ac:dyDescent="0.25">
      <c r="A3600" s="7" t="s">
        <v>1578</v>
      </c>
      <c r="B3600" s="8">
        <v>3.9215686274509803E-2</v>
      </c>
      <c r="C3600" s="8">
        <v>5.2400000000000002E-2</v>
      </c>
      <c r="D3600" s="8">
        <v>0.05</v>
      </c>
      <c r="E3600" s="19"/>
    </row>
    <row r="3601" spans="1:5" x14ac:dyDescent="0.25">
      <c r="A3601" s="7" t="s">
        <v>1579</v>
      </c>
      <c r="B3601" s="8">
        <v>3.7893141341417205E-2</v>
      </c>
      <c r="C3601" s="8">
        <v>5.2400000000000002E-2</v>
      </c>
      <c r="D3601" s="8">
        <v>0.05</v>
      </c>
      <c r="E3601" s="19"/>
    </row>
    <row r="3602" spans="1:5" x14ac:dyDescent="0.25">
      <c r="A3602" s="7" t="s">
        <v>1580</v>
      </c>
      <c r="B3602" s="8">
        <v>3.7397157816005985E-2</v>
      </c>
      <c r="C3602" s="8">
        <v>5.2999999999999999E-2</v>
      </c>
      <c r="D3602" s="8">
        <v>0.05</v>
      </c>
      <c r="E3602" s="19"/>
    </row>
    <row r="3603" spans="1:5" x14ac:dyDescent="0.25">
      <c r="A3603" s="7" t="s">
        <v>1581</v>
      </c>
      <c r="B3603" s="8">
        <v>3.7893141341417205E-2</v>
      </c>
      <c r="C3603" s="8">
        <v>5.4100000000000002E-2</v>
      </c>
      <c r="D3603" s="8">
        <v>0.05</v>
      </c>
      <c r="E3603" s="19"/>
    </row>
    <row r="3604" spans="1:5" x14ac:dyDescent="0.25">
      <c r="A3604" s="7" t="s">
        <v>1582</v>
      </c>
      <c r="B3604" s="8">
        <v>4.0016006402561026E-2</v>
      </c>
      <c r="C3604" s="8">
        <v>5.2699999999999997E-2</v>
      </c>
      <c r="D3604" s="8">
        <v>0.05</v>
      </c>
      <c r="E3604" s="19"/>
    </row>
    <row r="3605" spans="1:5" x14ac:dyDescent="0.25">
      <c r="A3605" s="7" t="s">
        <v>1583</v>
      </c>
      <c r="B3605" s="8">
        <v>4.0322580645161289E-2</v>
      </c>
      <c r="C3605" s="8">
        <v>5.2400000000000002E-2</v>
      </c>
      <c r="D3605" s="8">
        <v>0.05</v>
      </c>
      <c r="E3605" s="19"/>
    </row>
    <row r="3606" spans="1:5" x14ac:dyDescent="0.25">
      <c r="A3606" s="7" t="s">
        <v>1584</v>
      </c>
      <c r="B3606" s="8">
        <v>4.4169611307420496E-2</v>
      </c>
      <c r="C3606" s="8">
        <v>4.9400000000000006E-2</v>
      </c>
      <c r="D3606" s="8">
        <v>0.05</v>
      </c>
      <c r="E3606" s="19"/>
    </row>
    <row r="3607" spans="1:5" x14ac:dyDescent="0.25">
      <c r="A3607" s="7" t="s">
        <v>1585</v>
      </c>
      <c r="B3607" s="8">
        <v>4.4424700133274098E-2</v>
      </c>
      <c r="C3607" s="8">
        <v>4.9400000000000006E-2</v>
      </c>
      <c r="D3607" s="8">
        <v>0.05</v>
      </c>
      <c r="E3607" s="19"/>
    </row>
    <row r="3608" spans="1:5" x14ac:dyDescent="0.25">
      <c r="A3608" s="7" t="s">
        <v>1586</v>
      </c>
      <c r="B3608" s="8">
        <v>4.3346337234503686E-2</v>
      </c>
      <c r="C3608" s="8">
        <v>4.9000000000000002E-2</v>
      </c>
      <c r="D3608" s="8">
        <v>0.05</v>
      </c>
      <c r="E3608" s="19"/>
    </row>
    <row r="3609" spans="1:5" x14ac:dyDescent="0.25">
      <c r="A3609" s="7" t="s">
        <v>1587</v>
      </c>
      <c r="B3609" s="8">
        <v>4.4984255510571301E-2</v>
      </c>
      <c r="C3609" s="8">
        <v>4.9599999999999998E-2</v>
      </c>
      <c r="D3609" s="8">
        <v>0.05</v>
      </c>
      <c r="E3609" s="19"/>
    </row>
    <row r="3610" spans="1:5" x14ac:dyDescent="0.25">
      <c r="A3610" s="7" t="s">
        <v>1588</v>
      </c>
      <c r="B3610" s="8">
        <v>4.9431537320810674E-2</v>
      </c>
      <c r="C3610" s="8">
        <v>4.8399999999999999E-2</v>
      </c>
      <c r="D3610" s="8">
        <v>0.05</v>
      </c>
      <c r="E3610" s="19"/>
    </row>
    <row r="3611" spans="1:5" x14ac:dyDescent="0.25">
      <c r="A3611" s="7" t="s">
        <v>1589</v>
      </c>
      <c r="B3611" s="8">
        <v>4.7125353440150806E-2</v>
      </c>
      <c r="C3611" s="8">
        <v>5.1799999999999999E-2</v>
      </c>
      <c r="D3611" s="8">
        <v>0.05</v>
      </c>
      <c r="E3611" s="19"/>
    </row>
    <row r="3612" spans="1:5" x14ac:dyDescent="0.25">
      <c r="A3612" s="7" t="s">
        <v>1590</v>
      </c>
      <c r="B3612" s="8">
        <v>4.6019328117809476E-2</v>
      </c>
      <c r="C3612" s="8">
        <v>5.2900000000000003E-2</v>
      </c>
      <c r="D3612" s="8">
        <v>0.05</v>
      </c>
      <c r="E3612" s="19"/>
    </row>
    <row r="3613" spans="1:5" x14ac:dyDescent="0.25">
      <c r="A3613" s="7" t="s">
        <v>1591</v>
      </c>
      <c r="B3613" s="8">
        <v>4.7619047619047616E-2</v>
      </c>
      <c r="C3613" s="8">
        <v>5.3600000000000002E-2</v>
      </c>
      <c r="D3613" s="8">
        <v>0.05</v>
      </c>
      <c r="E3613" s="19"/>
    </row>
    <row r="3614" spans="1:5" x14ac:dyDescent="0.25">
      <c r="A3614" s="7" t="s">
        <v>1592</v>
      </c>
      <c r="B3614" s="8">
        <v>4.8030739673390971E-2</v>
      </c>
      <c r="C3614" s="8">
        <v>5.0700000000000002E-2</v>
      </c>
      <c r="D3614" s="8">
        <v>0.05</v>
      </c>
      <c r="E3614" s="19"/>
    </row>
    <row r="3615" spans="1:5" x14ac:dyDescent="0.25">
      <c r="A3615" s="7" t="s">
        <v>1593</v>
      </c>
      <c r="B3615" s="8">
        <v>4.8520135856380396E-2</v>
      </c>
      <c r="C3615" s="8">
        <v>4.9299999999999997E-2</v>
      </c>
      <c r="D3615" s="8">
        <v>0.05</v>
      </c>
      <c r="E3615" s="19"/>
    </row>
    <row r="3616" spans="1:5" x14ac:dyDescent="0.25">
      <c r="A3616" s="7" t="s">
        <v>1594</v>
      </c>
      <c r="B3616" s="8">
        <v>5.3763440860215048E-2</v>
      </c>
      <c r="C3616" s="8">
        <v>4.9699999999999994E-2</v>
      </c>
      <c r="D3616" s="8">
        <v>0.05</v>
      </c>
      <c r="E3616" s="19"/>
    </row>
    <row r="3617" spans="1:5" x14ac:dyDescent="0.25">
      <c r="A3617" s="7" t="s">
        <v>1595</v>
      </c>
      <c r="B3617" s="8">
        <v>5.2192066805845511E-2</v>
      </c>
      <c r="C3617" s="8">
        <v>4.58E-2</v>
      </c>
      <c r="D3617" s="8">
        <v>0.05</v>
      </c>
      <c r="E3617" s="19"/>
    </row>
    <row r="3618" spans="1:5" x14ac:dyDescent="0.25">
      <c r="A3618" s="7" t="s">
        <v>1596</v>
      </c>
      <c r="B3618" s="8">
        <v>4.7551117451260103E-2</v>
      </c>
      <c r="C3618" s="8">
        <v>4.7100000000000003E-2</v>
      </c>
      <c r="D3618" s="8">
        <v>0.05</v>
      </c>
      <c r="E3618" s="19"/>
    </row>
    <row r="3619" spans="1:5" x14ac:dyDescent="0.25">
      <c r="A3619" s="7" t="s">
        <v>1597</v>
      </c>
      <c r="B3619" s="8">
        <v>4.7326076668244205E-2</v>
      </c>
      <c r="C3619" s="8">
        <v>5.1200000000000002E-2</v>
      </c>
      <c r="D3619" s="8">
        <v>0.05</v>
      </c>
      <c r="E3619" s="19"/>
    </row>
    <row r="3620" spans="1:5" x14ac:dyDescent="0.25">
      <c r="A3620" s="7" t="s">
        <v>1598</v>
      </c>
      <c r="B3620" s="8">
        <v>4.780114722753346E-2</v>
      </c>
      <c r="C3620" s="8">
        <v>4.9500000000000002E-2</v>
      </c>
      <c r="D3620" s="8">
        <v>0.05</v>
      </c>
      <c r="E3620" s="19"/>
    </row>
    <row r="3621" spans="1:5" x14ac:dyDescent="0.25">
      <c r="A3621" s="7" t="s">
        <v>1599</v>
      </c>
      <c r="B3621" s="8">
        <v>4.4843049327354258E-2</v>
      </c>
      <c r="C3621" s="8">
        <v>5.0499999999999996E-2</v>
      </c>
      <c r="D3621" s="8">
        <v>0.05</v>
      </c>
      <c r="E3621" s="19"/>
    </row>
    <row r="3622" spans="1:5" x14ac:dyDescent="0.25">
      <c r="A3622" s="7" t="s">
        <v>1600</v>
      </c>
      <c r="B3622" s="8">
        <v>4.2771599657827203E-2</v>
      </c>
      <c r="C3622" s="8">
        <v>5.3600000000000002E-2</v>
      </c>
      <c r="D3622" s="8">
        <v>0.05</v>
      </c>
      <c r="E3622" s="19"/>
    </row>
    <row r="3623" spans="1:5" x14ac:dyDescent="0.25">
      <c r="A3623" s="7" t="s">
        <v>1601</v>
      </c>
      <c r="B3623" s="8">
        <v>4.3610989969472311E-2</v>
      </c>
      <c r="C3623" s="8">
        <v>5.2600000000000001E-2</v>
      </c>
      <c r="D3623" s="8">
        <v>0.05</v>
      </c>
      <c r="E3623" s="19"/>
    </row>
    <row r="3624" spans="1:5" x14ac:dyDescent="0.25">
      <c r="A3624" s="7" t="s">
        <v>1602</v>
      </c>
      <c r="B3624" s="8">
        <v>4.3122035360068992E-2</v>
      </c>
      <c r="C3624" s="8">
        <v>5.3200000000000004E-2</v>
      </c>
      <c r="D3624" s="8">
        <v>0.05</v>
      </c>
      <c r="E3624" s="19"/>
    </row>
    <row r="3625" spans="1:5" x14ac:dyDescent="0.25">
      <c r="A3625" s="7" t="s">
        <v>1603</v>
      </c>
      <c r="B3625" s="8">
        <v>4.7892720306513412E-2</v>
      </c>
      <c r="C3625" s="8">
        <v>5.0700000000000002E-2</v>
      </c>
      <c r="D3625" s="8">
        <v>0.05</v>
      </c>
      <c r="E3625" s="19"/>
    </row>
    <row r="3626" spans="1:5" x14ac:dyDescent="0.25">
      <c r="A3626" s="7" t="s">
        <v>1604</v>
      </c>
      <c r="B3626" s="8">
        <v>5.0125313283208024E-2</v>
      </c>
      <c r="C3626" s="8">
        <v>4.9100000000000005E-2</v>
      </c>
      <c r="D3626" s="8">
        <v>0.05</v>
      </c>
      <c r="E3626" s="19"/>
    </row>
    <row r="3627" spans="1:5" x14ac:dyDescent="0.25">
      <c r="A3627" s="7" t="s">
        <v>1605</v>
      </c>
      <c r="B3627" s="8">
        <v>5.002501250625313E-2</v>
      </c>
      <c r="C3627" s="8">
        <v>4.6699999999999998E-2</v>
      </c>
      <c r="D3627" s="8">
        <v>0.05</v>
      </c>
      <c r="E3627" s="19"/>
    </row>
    <row r="3628" spans="1:5" x14ac:dyDescent="0.25">
      <c r="A3628" s="7" t="s">
        <v>1606</v>
      </c>
      <c r="B3628" s="8">
        <v>5.6593095642331628E-2</v>
      </c>
      <c r="C3628" s="8">
        <v>4.4199999999999996E-2</v>
      </c>
      <c r="D3628" s="8">
        <v>0.05</v>
      </c>
      <c r="E3628" s="19"/>
    </row>
    <row r="3629" spans="1:5" x14ac:dyDescent="0.25">
      <c r="A3629" s="7" t="s">
        <v>1607</v>
      </c>
      <c r="B3629" s="8">
        <v>4.9043648847474253E-2</v>
      </c>
      <c r="C3629" s="8">
        <v>4.6100000000000002E-2</v>
      </c>
      <c r="D3629" s="8">
        <v>0.05</v>
      </c>
      <c r="E3629" s="19"/>
    </row>
    <row r="3630" spans="1:5" x14ac:dyDescent="0.25">
      <c r="A3630" s="7" t="s">
        <v>1608</v>
      </c>
      <c r="B3630" s="8">
        <v>4.9701789264413515E-2</v>
      </c>
      <c r="C3630" s="8">
        <v>4.7300000000000002E-2</v>
      </c>
      <c r="D3630" s="8">
        <v>0.05</v>
      </c>
      <c r="E3630" s="19"/>
    </row>
    <row r="3631" spans="1:5" x14ac:dyDescent="0.25">
      <c r="A3631" s="7" t="s">
        <v>1609</v>
      </c>
      <c r="B3631" s="8">
        <v>5.1599587203302377E-2</v>
      </c>
      <c r="C3631" s="8">
        <v>4.4199999999999996E-2</v>
      </c>
      <c r="D3631" s="8">
        <v>0.05</v>
      </c>
      <c r="E3631" s="19"/>
    </row>
    <row r="3632" spans="1:5" x14ac:dyDescent="0.25">
      <c r="A3632" s="7" t="s">
        <v>1610</v>
      </c>
      <c r="B3632" s="8">
        <v>5.6338028169014086E-2</v>
      </c>
      <c r="C3632" s="8">
        <v>4.3200000000000002E-2</v>
      </c>
      <c r="D3632" s="8">
        <v>0.05</v>
      </c>
      <c r="E3632" s="19"/>
    </row>
    <row r="3633" spans="1:5" x14ac:dyDescent="0.25">
      <c r="A3633" s="7" t="s">
        <v>1611</v>
      </c>
      <c r="B3633" s="8">
        <v>5.73394495412844E-2</v>
      </c>
      <c r="C3633" s="8">
        <v>4.2800000000000005E-2</v>
      </c>
      <c r="D3633" s="8">
        <v>0.05</v>
      </c>
      <c r="E3633" s="19"/>
    </row>
    <row r="3634" spans="1:5" x14ac:dyDescent="0.25">
      <c r="A3634" s="7" t="s">
        <v>1612</v>
      </c>
      <c r="B3634" s="8">
        <v>6.0496067755595885E-2</v>
      </c>
      <c r="C3634" s="8">
        <v>4.3299999999999998E-2</v>
      </c>
      <c r="D3634" s="8">
        <v>0.05</v>
      </c>
      <c r="E3634" s="19"/>
    </row>
    <row r="3635" spans="1:5" x14ac:dyDescent="0.25">
      <c r="A3635" s="7" t="s">
        <v>1613</v>
      </c>
      <c r="B3635" s="8">
        <v>5.7077625570776259E-2</v>
      </c>
      <c r="C3635" s="8">
        <v>4.4000000000000004E-2</v>
      </c>
      <c r="D3635" s="8">
        <v>0.05</v>
      </c>
      <c r="E3635" s="19"/>
    </row>
    <row r="3636" spans="1:5" x14ac:dyDescent="0.25">
      <c r="A3636" s="7" t="s">
        <v>1614</v>
      </c>
      <c r="B3636" s="8">
        <v>5.7045065601825436E-2</v>
      </c>
      <c r="C3636" s="8">
        <v>4.086E-2</v>
      </c>
      <c r="D3636" s="8">
        <v>0.05</v>
      </c>
      <c r="E3636" s="19"/>
    </row>
    <row r="3637" spans="1:5" x14ac:dyDescent="0.25">
      <c r="A3637" s="7" t="s">
        <v>1615</v>
      </c>
      <c r="B3637" s="8">
        <v>5.7208237986270019E-2</v>
      </c>
      <c r="C3637" s="8">
        <v>4.2000000000000003E-2</v>
      </c>
      <c r="D3637" s="8">
        <v>0.05</v>
      </c>
      <c r="E3637" s="19"/>
    </row>
    <row r="3638" spans="1:5" x14ac:dyDescent="0.25">
      <c r="A3638" s="7" t="s">
        <v>1616</v>
      </c>
      <c r="B3638" s="8">
        <v>5.5096418732782371E-2</v>
      </c>
      <c r="C3638" s="8">
        <v>4.5700000000000005E-2</v>
      </c>
      <c r="D3638" s="8">
        <v>0.05</v>
      </c>
      <c r="E3638" s="19"/>
    </row>
    <row r="3639" spans="1:5" x14ac:dyDescent="0.25">
      <c r="A3639" s="7" t="s">
        <v>1617</v>
      </c>
      <c r="B3639" s="8">
        <v>5.5309734513274339E-2</v>
      </c>
      <c r="C3639" s="8">
        <v>4.6580000000000003E-2</v>
      </c>
      <c r="D3639" s="8">
        <v>0.05</v>
      </c>
      <c r="E3639" s="19"/>
    </row>
    <row r="3640" spans="1:5" x14ac:dyDescent="0.25">
      <c r="A3640" s="7" t="s">
        <v>1618</v>
      </c>
      <c r="B3640" s="8">
        <v>5.6721497447532618E-2</v>
      </c>
      <c r="C3640" s="8">
        <v>4.5810000000000003E-2</v>
      </c>
      <c r="D3640" s="8">
        <v>0.05</v>
      </c>
      <c r="E3640" s="19"/>
    </row>
    <row r="3641" spans="1:5" x14ac:dyDescent="0.25">
      <c r="A3641" s="7" t="s">
        <v>1619</v>
      </c>
      <c r="B3641" s="8">
        <v>5.5741360089186169E-2</v>
      </c>
      <c r="C3641" s="8">
        <v>5.1130000000000002E-2</v>
      </c>
      <c r="D3641" s="8">
        <v>0.05</v>
      </c>
      <c r="E3641" s="19"/>
    </row>
    <row r="3642" spans="1:5" x14ac:dyDescent="0.25">
      <c r="A3642" s="7" t="s">
        <v>1620</v>
      </c>
      <c r="B3642" s="8">
        <v>5.4024851431658562E-2</v>
      </c>
      <c r="C3642" s="8">
        <v>5.1220000000000002E-2</v>
      </c>
      <c r="D3642" s="8">
        <v>0.05</v>
      </c>
      <c r="E3642" s="19"/>
    </row>
    <row r="3643" spans="1:5" x14ac:dyDescent="0.25">
      <c r="A3643" s="7" t="s">
        <v>1621</v>
      </c>
      <c r="B3643" s="8">
        <v>5.2854122621564477E-2</v>
      </c>
      <c r="C3643" s="8">
        <v>4.8899999999999999E-2</v>
      </c>
      <c r="D3643" s="8">
        <v>0.05</v>
      </c>
      <c r="E3643" s="19"/>
    </row>
    <row r="3644" spans="1:5" x14ac:dyDescent="0.25">
      <c r="A3644" s="7" t="s">
        <v>1622</v>
      </c>
      <c r="B3644" s="8">
        <v>5.4229934924078085E-2</v>
      </c>
      <c r="C3644" s="8">
        <v>4.9599999999999998E-2</v>
      </c>
      <c r="D3644" s="8">
        <v>0.05</v>
      </c>
      <c r="E3644" s="19"/>
    </row>
    <row r="3645" spans="1:5" x14ac:dyDescent="0.25">
      <c r="A3645" s="7" t="s">
        <v>1623</v>
      </c>
      <c r="B3645" s="8">
        <v>5.387931034482759E-2</v>
      </c>
      <c r="C3645" s="8">
        <v>4.8209999999999996E-2</v>
      </c>
      <c r="D3645" s="8">
        <v>0.05</v>
      </c>
      <c r="E3645" s="19"/>
    </row>
    <row r="3646" spans="1:5" x14ac:dyDescent="0.25">
      <c r="A3646" s="7" t="s">
        <v>1624</v>
      </c>
      <c r="B3646" s="8">
        <v>5.7703404500865557E-2</v>
      </c>
      <c r="C3646" s="8">
        <v>4.8070000000000002E-2</v>
      </c>
      <c r="D3646" s="8">
        <v>0.05</v>
      </c>
      <c r="E3646" s="19"/>
    </row>
    <row r="3647" spans="1:5" x14ac:dyDescent="0.25">
      <c r="A3647" s="7" t="s">
        <v>1625</v>
      </c>
      <c r="B3647" s="8">
        <v>5.5524708495280392E-2</v>
      </c>
      <c r="C3647" s="8">
        <v>5.0509999999999999E-2</v>
      </c>
      <c r="D3647" s="8">
        <v>0.05</v>
      </c>
      <c r="E3647" s="19"/>
    </row>
    <row r="3648" spans="1:5" x14ac:dyDescent="0.25">
      <c r="A3648" s="7" t="s">
        <v>1626</v>
      </c>
      <c r="B3648" s="8">
        <v>5.824111822947E-2</v>
      </c>
      <c r="C3648" s="8">
        <v>5.2229999999999999E-2</v>
      </c>
      <c r="D3648" s="8">
        <v>0.05</v>
      </c>
      <c r="E3648" s="19"/>
    </row>
    <row r="3649" spans="1:5" x14ac:dyDescent="0.25">
      <c r="A3649" s="7" t="s">
        <v>1627</v>
      </c>
      <c r="B3649" s="8">
        <v>5.8548009367681501E-2</v>
      </c>
      <c r="C3649" s="8">
        <v>5.1639999999999998E-2</v>
      </c>
      <c r="D3649" s="8">
        <v>0.05</v>
      </c>
      <c r="E3649" s="19"/>
    </row>
    <row r="3650" spans="1:5" x14ac:dyDescent="0.25">
      <c r="A3650" s="7" t="s">
        <v>1628</v>
      </c>
      <c r="B3650" s="8">
        <v>6.1500615006150054E-2</v>
      </c>
      <c r="C3650" s="8">
        <v>5.1609999999999996E-2</v>
      </c>
      <c r="D3650" s="8">
        <v>0.05</v>
      </c>
      <c r="E3650" s="19"/>
    </row>
    <row r="3651" spans="1:5" x14ac:dyDescent="0.25">
      <c r="A3651" s="7" t="s">
        <v>1629</v>
      </c>
      <c r="B3651" s="8">
        <v>6.3131313131313135E-2</v>
      </c>
      <c r="C3651" s="8">
        <v>4.9840000000000002E-2</v>
      </c>
      <c r="D3651" s="8">
        <v>0.05</v>
      </c>
      <c r="E3651" s="19"/>
    </row>
    <row r="3652" spans="1:5" x14ac:dyDescent="0.25">
      <c r="A3652" s="7" t="s">
        <v>1630</v>
      </c>
      <c r="B3652" s="8">
        <v>6.25E-2</v>
      </c>
      <c r="C3652" s="8">
        <v>4.8910000000000002E-2</v>
      </c>
      <c r="D3652" s="8">
        <v>0.05</v>
      </c>
      <c r="E3652" s="19"/>
    </row>
    <row r="3653" spans="1:5" x14ac:dyDescent="0.25">
      <c r="A3653" s="7" t="s">
        <v>1631</v>
      </c>
      <c r="B3653" s="8">
        <v>6.51890482398957E-2</v>
      </c>
      <c r="C3653" s="8">
        <v>4.7939999999999997E-2</v>
      </c>
      <c r="D3653" s="8">
        <v>0.05</v>
      </c>
      <c r="E3653" s="19"/>
    </row>
    <row r="3654" spans="1:5" x14ac:dyDescent="0.25">
      <c r="A3654" s="7" t="s">
        <v>1632</v>
      </c>
      <c r="B3654" s="8">
        <v>6.4850843060959798E-2</v>
      </c>
      <c r="C3654" s="8">
        <v>4.6490000000000004E-2</v>
      </c>
      <c r="D3654" s="8">
        <v>0.05</v>
      </c>
      <c r="E3654" s="19"/>
    </row>
    <row r="3655" spans="1:5" x14ac:dyDescent="0.25">
      <c r="A3655" s="7" t="s">
        <v>1633</v>
      </c>
      <c r="B3655" s="8">
        <v>6.4020486555697823E-2</v>
      </c>
      <c r="C3655" s="8">
        <v>4.5880000000000004E-2</v>
      </c>
      <c r="D3655" s="8">
        <v>0.05</v>
      </c>
      <c r="E3655" s="19"/>
    </row>
    <row r="3656" spans="1:5" x14ac:dyDescent="0.25">
      <c r="A3656" s="7" t="s">
        <v>1634</v>
      </c>
      <c r="B3656" s="8">
        <v>6.0827250608272501E-2</v>
      </c>
      <c r="C3656" s="8">
        <v>4.6589999999999999E-2</v>
      </c>
      <c r="D3656" s="8">
        <v>0.05</v>
      </c>
      <c r="E3656" s="19"/>
    </row>
    <row r="3657" spans="1:5" x14ac:dyDescent="0.25">
      <c r="A3657" s="7" t="s">
        <v>1635</v>
      </c>
      <c r="B3657" s="8">
        <v>6.238303181534622E-2</v>
      </c>
      <c r="C3657" s="8">
        <v>4.7919999999999997E-2</v>
      </c>
      <c r="D3657" s="8">
        <v>0.05</v>
      </c>
      <c r="E3657" s="19"/>
    </row>
    <row r="3658" spans="1:5" x14ac:dyDescent="0.25">
      <c r="A3658" s="7" t="s">
        <v>1636</v>
      </c>
      <c r="B3658" s="8">
        <v>6.4350064350064351E-2</v>
      </c>
      <c r="C3658" s="8">
        <v>4.7539999999999999E-2</v>
      </c>
      <c r="D3658" s="8">
        <v>0.05</v>
      </c>
      <c r="E3658" s="19"/>
    </row>
    <row r="3659" spans="1:5" x14ac:dyDescent="0.25">
      <c r="A3659" s="7" t="s">
        <v>1637</v>
      </c>
      <c r="B3659" s="8">
        <v>6.6934404283801874E-2</v>
      </c>
      <c r="C3659" s="8">
        <v>4.582E-2</v>
      </c>
      <c r="D3659" s="8">
        <v>0.05</v>
      </c>
      <c r="E3659" s="19"/>
    </row>
    <row r="3660" spans="1:5" x14ac:dyDescent="0.25">
      <c r="A3660" s="7" t="s">
        <v>1638</v>
      </c>
      <c r="B3660" s="8">
        <v>6.6401062416998669E-2</v>
      </c>
      <c r="C3660" s="8">
        <v>4.3619999999999999E-2</v>
      </c>
      <c r="D3660" s="8">
        <v>0.05</v>
      </c>
      <c r="E3660" s="19"/>
    </row>
    <row r="3661" spans="1:5" x14ac:dyDescent="0.25">
      <c r="A3661" s="7" t="s">
        <v>1639</v>
      </c>
      <c r="B3661" s="8">
        <v>6.5061808718282377E-2</v>
      </c>
      <c r="C3661" s="8">
        <v>4.2169999999999999E-2</v>
      </c>
      <c r="D3661" s="8">
        <v>0.05</v>
      </c>
      <c r="E3661" s="19"/>
    </row>
    <row r="3662" spans="1:5" x14ac:dyDescent="0.25">
      <c r="A3662" s="7" t="s">
        <v>1640</v>
      </c>
      <c r="B3662" s="8">
        <v>6.3694267515923567E-2</v>
      </c>
      <c r="C3662" s="8">
        <v>4.3619999999999999E-2</v>
      </c>
      <c r="D3662" s="8">
        <v>0.05</v>
      </c>
      <c r="E3662" s="19"/>
    </row>
    <row r="3663" spans="1:5" x14ac:dyDescent="0.25">
      <c r="A3663" s="7" t="s">
        <v>1641</v>
      </c>
      <c r="B3663" s="8">
        <v>6.8212824010914053E-2</v>
      </c>
      <c r="C3663" s="8">
        <v>4.2020000000000002E-2</v>
      </c>
      <c r="D3663" s="8">
        <v>0.05</v>
      </c>
      <c r="E3663" s="19"/>
    </row>
    <row r="3664" spans="1:5" x14ac:dyDescent="0.25">
      <c r="A3664" s="7" t="s">
        <v>1642</v>
      </c>
      <c r="B3664" s="8">
        <v>6.5963060686015831E-2</v>
      </c>
      <c r="C3664" s="8">
        <v>4.333E-2</v>
      </c>
      <c r="D3664" s="8">
        <v>0.05</v>
      </c>
      <c r="E3664" s="19"/>
    </row>
    <row r="3665" spans="1:5" x14ac:dyDescent="0.25">
      <c r="A3665" s="7" t="s">
        <v>1643</v>
      </c>
      <c r="B3665" s="8">
        <v>6.8870523415977963E-2</v>
      </c>
      <c r="C3665" s="8">
        <v>4.3819999999999998E-2</v>
      </c>
      <c r="D3665" s="8">
        <v>0.05</v>
      </c>
      <c r="E3665" s="19"/>
    </row>
    <row r="3666" spans="1:5" x14ac:dyDescent="0.25">
      <c r="A3666" s="7" t="s">
        <v>1644</v>
      </c>
      <c r="B3666" s="8">
        <v>6.9300069300069295E-2</v>
      </c>
      <c r="C3666" s="8">
        <v>4.2759999999999999E-2</v>
      </c>
      <c r="D3666" s="8">
        <v>0.05</v>
      </c>
      <c r="E3666" s="19"/>
    </row>
    <row r="3667" spans="1:5" x14ac:dyDescent="0.25">
      <c r="A3667" s="7" t="s">
        <v>1645</v>
      </c>
      <c r="B3667" s="8">
        <v>6.70690811535882E-2</v>
      </c>
      <c r="C3667" s="8">
        <v>4.1420000000000005E-2</v>
      </c>
      <c r="D3667" s="8">
        <v>0.05</v>
      </c>
      <c r="E3667" s="19"/>
    </row>
    <row r="3668" spans="1:5" x14ac:dyDescent="0.25">
      <c r="A3668" s="7" t="s">
        <v>1646</v>
      </c>
      <c r="B3668" s="8">
        <v>6.5616797900262466E-2</v>
      </c>
      <c r="C3668" s="8">
        <v>4.1799999999999997E-2</v>
      </c>
      <c r="D3668" s="8">
        <v>0.05</v>
      </c>
      <c r="E3668" s="19"/>
    </row>
    <row r="3669" spans="1:5" x14ac:dyDescent="0.25">
      <c r="A3669" s="7" t="s">
        <v>1647</v>
      </c>
      <c r="B3669" s="8">
        <v>7.2463768115942032E-2</v>
      </c>
      <c r="C3669" s="8">
        <v>4.2199999999999994E-2</v>
      </c>
      <c r="D3669" s="8">
        <v>0.05</v>
      </c>
      <c r="E3669" s="19"/>
    </row>
    <row r="3670" spans="1:5" x14ac:dyDescent="0.25">
      <c r="A3670" s="7" t="s">
        <v>1648</v>
      </c>
      <c r="B3670" s="8">
        <v>7.1123755334281641E-2</v>
      </c>
      <c r="C3670" s="8">
        <v>4.4400000000000002E-2</v>
      </c>
      <c r="D3670" s="8">
        <v>0.05</v>
      </c>
      <c r="E3670" s="19"/>
    </row>
    <row r="3671" spans="1:5" x14ac:dyDescent="0.25">
      <c r="A3671" s="7" t="s">
        <v>1649</v>
      </c>
      <c r="B3671" s="8">
        <v>6.9589422407794019E-2</v>
      </c>
      <c r="C3671" s="8">
        <v>4.7199999999999999E-2</v>
      </c>
      <c r="D3671" s="8">
        <v>0.05</v>
      </c>
      <c r="E3671" s="19"/>
    </row>
    <row r="3672" spans="1:5" x14ac:dyDescent="0.25">
      <c r="A3672" s="7" t="s">
        <v>1650</v>
      </c>
      <c r="B3672" s="8">
        <v>7.1581961345740866E-2</v>
      </c>
      <c r="C3672" s="8">
        <v>4.6399999999999997E-2</v>
      </c>
      <c r="D3672" s="8">
        <v>0.05</v>
      </c>
      <c r="E3672" s="19"/>
    </row>
    <row r="3673" spans="1:5" x14ac:dyDescent="0.25">
      <c r="A3673" s="7" t="s">
        <v>1651</v>
      </c>
      <c r="B3673" s="8">
        <v>7.4515648286140088E-2</v>
      </c>
      <c r="C3673" s="8">
        <v>4.7800000000000002E-2</v>
      </c>
      <c r="D3673" s="8">
        <v>0.05</v>
      </c>
      <c r="E3673" s="19"/>
    </row>
    <row r="3674" spans="1:5" x14ac:dyDescent="0.25">
      <c r="A3674" s="7" t="s">
        <v>1652</v>
      </c>
      <c r="B3674" s="8">
        <v>7.5131480090157771E-2</v>
      </c>
      <c r="C3674" s="8">
        <v>4.6699999999999998E-2</v>
      </c>
      <c r="D3674" s="8">
        <v>0.05</v>
      </c>
      <c r="E3674" s="19"/>
    </row>
    <row r="3675" spans="1:5" x14ac:dyDescent="0.25">
      <c r="A3675" s="7" t="s">
        <v>1653</v>
      </c>
      <c r="B3675" s="8">
        <v>7.7041602465331274E-2</v>
      </c>
      <c r="C3675" s="8">
        <v>4.5400000000000003E-2</v>
      </c>
      <c r="D3675" s="8">
        <v>0.05</v>
      </c>
      <c r="E3675" s="19"/>
    </row>
    <row r="3676" spans="1:5" x14ac:dyDescent="0.25">
      <c r="A3676" s="7" t="s">
        <v>1654</v>
      </c>
      <c r="B3676" s="8">
        <v>7.6394194041252861E-2</v>
      </c>
      <c r="C3676" s="8">
        <v>4.5700000000000005E-2</v>
      </c>
      <c r="D3676" s="8">
        <v>0.05</v>
      </c>
      <c r="E3676" s="19"/>
    </row>
    <row r="3677" spans="1:5" x14ac:dyDescent="0.25">
      <c r="A3677" s="7" t="s">
        <v>1655</v>
      </c>
      <c r="B3677" s="8">
        <v>7.230657989877079E-2</v>
      </c>
      <c r="C3677" s="8">
        <v>4.5100000000000001E-2</v>
      </c>
      <c r="D3677" s="8">
        <v>0.05</v>
      </c>
      <c r="E3677" s="19"/>
    </row>
    <row r="3678" spans="1:5" x14ac:dyDescent="0.25">
      <c r="A3678" s="7" t="s">
        <v>1656</v>
      </c>
      <c r="B3678" s="8">
        <v>7.2202166064981949E-2</v>
      </c>
      <c r="C3678" s="8">
        <v>4.5100000000000001E-2</v>
      </c>
      <c r="D3678" s="8">
        <v>0.05</v>
      </c>
      <c r="E3678" s="19"/>
    </row>
    <row r="3679" spans="1:5" x14ac:dyDescent="0.25">
      <c r="A3679" s="7" t="s">
        <v>1657</v>
      </c>
      <c r="B3679" s="8">
        <v>6.9637883008356549E-2</v>
      </c>
      <c r="C3679" s="8">
        <v>4.7400000000000005E-2</v>
      </c>
      <c r="D3679" s="8">
        <v>0.05</v>
      </c>
      <c r="E3679" s="19"/>
    </row>
    <row r="3680" spans="1:5" x14ac:dyDescent="0.25">
      <c r="A3680" s="7" t="s">
        <v>1658</v>
      </c>
      <c r="B3680" s="8">
        <v>6.7159167226326394E-2</v>
      </c>
      <c r="C3680" s="8">
        <v>4.9800000000000004E-2</v>
      </c>
      <c r="D3680" s="8">
        <v>0.05</v>
      </c>
      <c r="E3680" s="19"/>
    </row>
    <row r="3681" spans="1:5" x14ac:dyDescent="0.25">
      <c r="A3681" s="7" t="s">
        <v>1659</v>
      </c>
      <c r="B3681" s="8">
        <v>6.2814070351758788E-2</v>
      </c>
      <c r="C3681" s="8">
        <v>4.8585999999999997E-2</v>
      </c>
      <c r="D3681" s="8">
        <v>0.05</v>
      </c>
      <c r="E3681" s="19"/>
    </row>
    <row r="3682" spans="1:5" x14ac:dyDescent="0.25">
      <c r="A3682" s="7" t="s">
        <v>1660</v>
      </c>
      <c r="B3682" s="8">
        <v>7.412898443291327E-2</v>
      </c>
      <c r="C3682" s="8">
        <v>5.0307000000000004E-2</v>
      </c>
      <c r="D3682" s="8">
        <v>0.05</v>
      </c>
      <c r="E3682" s="19"/>
    </row>
    <row r="3683" spans="1:5" x14ac:dyDescent="0.25">
      <c r="A3683" s="7" t="s">
        <v>1661</v>
      </c>
      <c r="B3683" s="8">
        <v>7.2150072150072159E-2</v>
      </c>
      <c r="C3683" s="8">
        <v>5.1066E-2</v>
      </c>
      <c r="D3683" s="8">
        <v>0.05</v>
      </c>
      <c r="E3683" s="19"/>
    </row>
    <row r="3684" spans="1:5" x14ac:dyDescent="0.25">
      <c r="A3684" s="7" t="s">
        <v>1662</v>
      </c>
      <c r="B3684" s="8">
        <v>7.468259895444361E-2</v>
      </c>
      <c r="C3684" s="8">
        <v>5.3239999999999996E-2</v>
      </c>
      <c r="D3684" s="8">
        <v>0.05</v>
      </c>
      <c r="E3684" s="19"/>
    </row>
    <row r="3685" spans="1:5" x14ac:dyDescent="0.25">
      <c r="A3685" s="7" t="s">
        <v>1663</v>
      </c>
      <c r="B3685" s="8">
        <v>7.598784194528875E-2</v>
      </c>
      <c r="C3685" s="8">
        <v>5.5376000000000002E-2</v>
      </c>
      <c r="D3685" s="8">
        <v>0.05</v>
      </c>
      <c r="E3685" s="19"/>
    </row>
    <row r="3686" spans="1:5" x14ac:dyDescent="0.25">
      <c r="A3686" s="7" t="s">
        <v>1664</v>
      </c>
      <c r="B3686" s="8">
        <v>7.64525993883792E-2</v>
      </c>
      <c r="C3686" s="8">
        <v>5.2767999999999995E-2</v>
      </c>
      <c r="D3686" s="8">
        <v>0.05</v>
      </c>
      <c r="E3686" s="19"/>
    </row>
    <row r="3687" spans="1:5" x14ac:dyDescent="0.25">
      <c r="A3687" s="7" t="s">
        <v>1665</v>
      </c>
      <c r="B3687" s="8">
        <v>8.0064051240992792E-2</v>
      </c>
      <c r="C3687" s="8">
        <v>5.0994000000000005E-2</v>
      </c>
      <c r="D3687" s="8">
        <v>0.05</v>
      </c>
      <c r="E3687" s="19"/>
    </row>
    <row r="3688" spans="1:5" x14ac:dyDescent="0.25">
      <c r="A3688" s="7" t="s">
        <v>1666</v>
      </c>
      <c r="B3688" s="8">
        <v>7.9239302694136302E-2</v>
      </c>
      <c r="C3688" s="8">
        <v>5.0738000000000005E-2</v>
      </c>
      <c r="D3688" s="8">
        <v>0.05</v>
      </c>
      <c r="E3688" s="19"/>
    </row>
    <row r="3689" spans="1:5" x14ac:dyDescent="0.25">
      <c r="A3689" s="7" t="s">
        <v>1667</v>
      </c>
      <c r="B3689" s="8">
        <v>7.6335877862595422E-2</v>
      </c>
      <c r="C3689" s="8">
        <v>4.9886999999999994E-2</v>
      </c>
      <c r="D3689" s="8">
        <v>0.05</v>
      </c>
      <c r="E3689" s="19"/>
    </row>
    <row r="3690" spans="1:5" x14ac:dyDescent="0.25">
      <c r="A3690" s="7" t="s">
        <v>1668</v>
      </c>
      <c r="B3690" s="8">
        <v>8.2034454470877774E-2</v>
      </c>
      <c r="C3690" s="8">
        <v>4.6908000000000005E-2</v>
      </c>
      <c r="D3690" s="8">
        <v>0.05</v>
      </c>
      <c r="E3690" s="19"/>
    </row>
    <row r="3691" spans="1:5" x14ac:dyDescent="0.25">
      <c r="A3691" s="7" t="s">
        <v>1669</v>
      </c>
      <c r="B3691" s="8">
        <v>8.2236842105263164E-2</v>
      </c>
      <c r="C3691" s="8">
        <v>4.5080000000000002E-2</v>
      </c>
      <c r="D3691" s="8">
        <v>0.05</v>
      </c>
      <c r="E3691" s="19"/>
    </row>
    <row r="3692" spans="1:5" x14ac:dyDescent="0.25">
      <c r="A3692" s="7" t="s">
        <v>1670</v>
      </c>
      <c r="B3692" s="8">
        <v>9.0744101633393831E-2</v>
      </c>
      <c r="C3692" s="8">
        <v>4.4770000000000004E-2</v>
      </c>
      <c r="D3692" s="8">
        <v>0.05</v>
      </c>
      <c r="E3692" s="19"/>
    </row>
    <row r="3693" spans="1:5" x14ac:dyDescent="0.25">
      <c r="A3693" s="7" t="s">
        <v>1671</v>
      </c>
      <c r="B3693" s="8">
        <v>8.6805555555555552E-2</v>
      </c>
      <c r="C3693" s="8">
        <v>4.4690000000000001E-2</v>
      </c>
      <c r="D3693" s="8">
        <v>0.05</v>
      </c>
      <c r="E3693" s="19"/>
    </row>
    <row r="3694" spans="1:5" x14ac:dyDescent="0.25">
      <c r="A3694" s="7" t="s">
        <v>1672</v>
      </c>
      <c r="B3694" s="8">
        <v>8.7565674255691769E-2</v>
      </c>
      <c r="C3694" s="8">
        <v>4.3479999999999998E-2</v>
      </c>
      <c r="D3694" s="8">
        <v>0.05</v>
      </c>
      <c r="E3694" s="19"/>
    </row>
    <row r="3695" spans="1:5" x14ac:dyDescent="0.25">
      <c r="A3695" s="7" t="s">
        <v>1673</v>
      </c>
      <c r="B3695" s="8">
        <v>8.3682008368200847E-2</v>
      </c>
      <c r="C3695" s="8">
        <v>4.6699999999999998E-2</v>
      </c>
      <c r="D3695" s="8">
        <v>0.05</v>
      </c>
      <c r="E3695" s="19"/>
    </row>
    <row r="3696" spans="1:5" x14ac:dyDescent="0.25">
      <c r="A3696" s="7" t="s">
        <v>1674</v>
      </c>
      <c r="B3696" s="8">
        <v>8.0450522928399035E-2</v>
      </c>
      <c r="C3696" s="8">
        <v>4.9859999999999995E-2</v>
      </c>
      <c r="D3696" s="8">
        <v>0.05</v>
      </c>
      <c r="E3696" s="19"/>
    </row>
    <row r="3697" spans="1:5" x14ac:dyDescent="0.25">
      <c r="A3697" s="7" t="s">
        <v>1675</v>
      </c>
      <c r="B3697" s="8">
        <v>8.6505190311418678E-2</v>
      </c>
      <c r="C3697" s="8">
        <v>5.1299999999999998E-2</v>
      </c>
      <c r="D3697" s="8">
        <v>0.05</v>
      </c>
      <c r="E3697" s="19"/>
    </row>
    <row r="3698" spans="1:5" x14ac:dyDescent="0.25">
      <c r="A3698" s="7" t="s">
        <v>1676</v>
      </c>
      <c r="B3698" s="8">
        <v>9.0497737556561084E-2</v>
      </c>
      <c r="C3698" s="8">
        <v>4.8059999999999999E-2</v>
      </c>
      <c r="D3698" s="8">
        <v>0.05</v>
      </c>
      <c r="E3698" s="19"/>
    </row>
    <row r="3699" spans="1:5" x14ac:dyDescent="0.25">
      <c r="A3699" s="7" t="s">
        <v>1677</v>
      </c>
      <c r="B3699" s="8">
        <v>8.1900081900081897E-2</v>
      </c>
      <c r="C3699" s="8">
        <v>4.4800000000000006E-2</v>
      </c>
      <c r="D3699" s="8">
        <v>0.05</v>
      </c>
      <c r="E3699" s="19"/>
    </row>
    <row r="3700" spans="1:5" x14ac:dyDescent="0.25">
      <c r="A3700" s="7" t="s">
        <v>1678</v>
      </c>
      <c r="B3700" s="8">
        <v>9.4161958568738241E-2</v>
      </c>
      <c r="C3700" s="8">
        <v>4.4490000000000002E-2</v>
      </c>
      <c r="D3700" s="8">
        <v>0.05</v>
      </c>
      <c r="E3700" s="19"/>
    </row>
    <row r="3701" spans="1:5" x14ac:dyDescent="0.25">
      <c r="A3701" s="7" t="s">
        <v>1679</v>
      </c>
      <c r="B3701" s="8">
        <v>0.11049723756906077</v>
      </c>
      <c r="C3701" s="8">
        <v>4.5240000000000002E-2</v>
      </c>
      <c r="D3701" s="8">
        <v>0.05</v>
      </c>
      <c r="E3701" s="19"/>
    </row>
    <row r="3702" spans="1:5" x14ac:dyDescent="0.25">
      <c r="A3702" s="7" t="s">
        <v>1680</v>
      </c>
      <c r="B3702" s="8">
        <v>0.1152073732718894</v>
      </c>
      <c r="C3702" s="8">
        <v>3.7679999999999998E-2</v>
      </c>
      <c r="D3702" s="8">
        <v>0.05</v>
      </c>
      <c r="E3702" s="19"/>
    </row>
    <row r="3703" spans="1:5" x14ac:dyDescent="0.25">
      <c r="A3703" s="7" t="s">
        <v>1681</v>
      </c>
      <c r="B3703" s="8">
        <v>0.11001100110011001</v>
      </c>
      <c r="C3703" s="8">
        <v>3.0200000000000001E-2</v>
      </c>
      <c r="D3703" s="8">
        <v>0.05</v>
      </c>
      <c r="E3703" s="19"/>
    </row>
    <row r="3704" spans="1:5" x14ac:dyDescent="0.25">
      <c r="A3704" s="7" t="s">
        <v>1682</v>
      </c>
      <c r="B3704" s="8">
        <v>0.1146788990825688</v>
      </c>
      <c r="C3704" s="8">
        <v>3.7040000000000003E-2</v>
      </c>
      <c r="D3704" s="8">
        <v>0.05</v>
      </c>
      <c r="E3704" s="19"/>
    </row>
    <row r="3705" spans="1:5" x14ac:dyDescent="0.25">
      <c r="A3705" s="7" t="s">
        <v>1683</v>
      </c>
      <c r="B3705" s="8">
        <v>0.12453300124533002</v>
      </c>
      <c r="C3705" s="8">
        <v>3.6230000000000005E-2</v>
      </c>
      <c r="D3705" s="8">
        <v>0.05</v>
      </c>
      <c r="E3705" s="19"/>
    </row>
    <row r="3706" spans="1:5" x14ac:dyDescent="0.25">
      <c r="A3706" s="7" t="s">
        <v>1684</v>
      </c>
      <c r="B3706" s="8">
        <v>0.11325028312570781</v>
      </c>
      <c r="C3706" s="8">
        <v>3.1660000000000001E-2</v>
      </c>
      <c r="D3706" s="8">
        <v>0.05</v>
      </c>
      <c r="E3706" s="19"/>
    </row>
    <row r="3707" spans="1:5" x14ac:dyDescent="0.25">
      <c r="A3707" s="7" t="s">
        <v>1685</v>
      </c>
      <c r="B3707" s="8">
        <v>9.881422924901187E-2</v>
      </c>
      <c r="C3707" s="8">
        <v>3.5009999999999999E-2</v>
      </c>
      <c r="D3707" s="8">
        <v>0.05</v>
      </c>
      <c r="E3707" s="19"/>
    </row>
    <row r="3708" spans="1:5" x14ac:dyDescent="0.25">
      <c r="A3708" s="7" t="s">
        <v>1686</v>
      </c>
      <c r="B3708" s="8">
        <v>9.4786729857819899E-2</v>
      </c>
      <c r="C3708" s="8">
        <v>3.7469999999999996E-2</v>
      </c>
      <c r="D3708" s="8">
        <v>0.05</v>
      </c>
      <c r="E3708" s="19"/>
    </row>
    <row r="3709" spans="1:5" x14ac:dyDescent="0.25">
      <c r="A3709" s="7" t="s">
        <v>1687</v>
      </c>
      <c r="B3709" s="8">
        <v>9.3109869646182494E-2</v>
      </c>
      <c r="C3709" s="8">
        <v>3.6900000000000002E-2</v>
      </c>
      <c r="D3709" s="8">
        <v>0.05</v>
      </c>
      <c r="E3709" s="19"/>
    </row>
    <row r="3710" spans="1:5" x14ac:dyDescent="0.25">
      <c r="A3710" s="7" t="s">
        <v>1688</v>
      </c>
      <c r="B3710" s="8">
        <v>7.5471698113207544E-2</v>
      </c>
      <c r="C3710" s="8">
        <v>3.8010000000000002E-2</v>
      </c>
      <c r="D3710" s="8">
        <v>0.05</v>
      </c>
      <c r="E3710" s="19"/>
    </row>
    <row r="3711" spans="1:5" x14ac:dyDescent="0.25">
      <c r="A3711" s="7" t="s">
        <v>1689</v>
      </c>
      <c r="B3711" s="8">
        <v>6.0350030175015085E-2</v>
      </c>
      <c r="C3711" s="8">
        <v>3.5560000000000001E-2</v>
      </c>
      <c r="D3711" s="8">
        <v>0.05</v>
      </c>
      <c r="E3711" s="19"/>
    </row>
    <row r="3712" spans="1:5" x14ac:dyDescent="0.25">
      <c r="A3712" s="7" t="s">
        <v>1690</v>
      </c>
      <c r="B3712" s="8">
        <v>5.6689342403628114E-2</v>
      </c>
      <c r="C3712" s="8">
        <v>3.5920000000000001E-2</v>
      </c>
      <c r="D3712" s="8">
        <v>0.05</v>
      </c>
      <c r="E3712" s="19"/>
    </row>
    <row r="3713" spans="1:5" x14ac:dyDescent="0.25">
      <c r="A3713" s="7" t="s">
        <v>1691</v>
      </c>
      <c r="B3713" s="8">
        <v>5.5959709009513151E-2</v>
      </c>
      <c r="C3713" s="8">
        <v>3.619E-2</v>
      </c>
      <c r="D3713" s="8">
        <v>0.05</v>
      </c>
      <c r="E3713" s="19"/>
    </row>
    <row r="3714" spans="1:5" x14ac:dyDescent="0.25">
      <c r="A3714" s="7" t="s">
        <v>1692</v>
      </c>
      <c r="B3714" s="8">
        <v>5.491488193300384E-2</v>
      </c>
      <c r="C3714" s="8">
        <v>3.5230000000000004E-2</v>
      </c>
      <c r="D3714" s="8">
        <v>0.05</v>
      </c>
      <c r="E3714" s="19"/>
    </row>
    <row r="3715" spans="1:5" x14ac:dyDescent="0.25">
      <c r="A3715" s="7" t="s">
        <v>1693</v>
      </c>
      <c r="B3715" s="8">
        <v>5.2521008403361345E-2</v>
      </c>
      <c r="C3715" s="8">
        <v>4.0660000000000002E-2</v>
      </c>
      <c r="D3715" s="8">
        <v>0.05</v>
      </c>
      <c r="E3715" s="19"/>
    </row>
    <row r="3716" spans="1:5" x14ac:dyDescent="0.25">
      <c r="A3716" s="7" t="s">
        <v>1694</v>
      </c>
      <c r="B3716" s="8">
        <v>5.4614964500273082E-2</v>
      </c>
      <c r="C3716" s="8">
        <v>3.9109999999999999E-2</v>
      </c>
      <c r="D3716" s="8">
        <v>0.05</v>
      </c>
      <c r="E3716" s="19"/>
    </row>
    <row r="3717" spans="1:5" x14ac:dyDescent="0.25">
      <c r="A3717" s="7" t="s">
        <v>1695</v>
      </c>
      <c r="B3717" s="8">
        <v>5.8343057176196034E-2</v>
      </c>
      <c r="C3717" s="8">
        <v>4.0309999999999999E-2</v>
      </c>
      <c r="D3717" s="8">
        <v>0.05</v>
      </c>
      <c r="E3717" s="19"/>
    </row>
    <row r="3718" spans="1:5" x14ac:dyDescent="0.25">
      <c r="A3718" s="7" t="s">
        <v>1696</v>
      </c>
      <c r="B3718" s="8">
        <v>5.7045065601825436E-2</v>
      </c>
      <c r="C3718" s="8">
        <v>3.9390000000000001E-2</v>
      </c>
      <c r="D3718" s="8">
        <v>0.05</v>
      </c>
      <c r="E3718" s="19"/>
    </row>
    <row r="3719" spans="1:5" x14ac:dyDescent="0.25">
      <c r="A3719" s="7" t="s">
        <v>1697</v>
      </c>
      <c r="B3719" s="8">
        <v>6.353240152477764E-2</v>
      </c>
      <c r="C3719" s="8">
        <v>3.8519999999999999E-2</v>
      </c>
      <c r="D3719" s="8">
        <v>0.05</v>
      </c>
      <c r="E3719" s="19"/>
    </row>
    <row r="3720" spans="1:5" x14ac:dyDescent="0.25">
      <c r="A3720" s="7" t="s">
        <v>1698</v>
      </c>
      <c r="B3720" s="8">
        <v>7.2202166064981949E-2</v>
      </c>
      <c r="C3720" s="8">
        <v>3.5810000000000002E-2</v>
      </c>
      <c r="D3720" s="8">
        <v>0.05</v>
      </c>
      <c r="E3720" s="19"/>
    </row>
    <row r="3721" spans="1:5" x14ac:dyDescent="0.25">
      <c r="A3721" s="7" t="s">
        <v>1699</v>
      </c>
      <c r="B3721" s="8">
        <v>7.6335877862595422E-2</v>
      </c>
      <c r="C3721" s="8">
        <v>3.3549999999999996E-2</v>
      </c>
      <c r="D3721" s="8">
        <v>0.05</v>
      </c>
      <c r="E3721" s="19"/>
    </row>
    <row r="3722" spans="1:5" x14ac:dyDescent="0.25">
      <c r="A3722" s="7" t="s">
        <v>1700</v>
      </c>
      <c r="B3722" s="8">
        <v>6.2656641604010022E-2</v>
      </c>
      <c r="C3722" s="8">
        <v>3.32E-2</v>
      </c>
      <c r="D3722" s="8">
        <v>0.05</v>
      </c>
      <c r="E3722" s="19"/>
    </row>
    <row r="3723" spans="1:5" x14ac:dyDescent="0.25">
      <c r="A3723" s="7" t="s">
        <v>1701</v>
      </c>
      <c r="B3723" s="8">
        <v>7.3800738007380073E-2</v>
      </c>
      <c r="C3723" s="8">
        <v>2.8300000000000002E-2</v>
      </c>
      <c r="D3723" s="8">
        <v>0.05</v>
      </c>
      <c r="E3723" s="19"/>
    </row>
    <row r="3724" spans="1:5" x14ac:dyDescent="0.25">
      <c r="A3724" s="7" t="s">
        <v>1702</v>
      </c>
      <c r="B3724" s="8">
        <v>6.9637883008356549E-2</v>
      </c>
      <c r="C3724" s="8">
        <v>2.9500000000000002E-2</v>
      </c>
      <c r="D3724" s="8">
        <v>0.05</v>
      </c>
      <c r="E3724" s="19"/>
    </row>
    <row r="3725" spans="1:5" x14ac:dyDescent="0.25">
      <c r="A3725" s="7" t="s">
        <v>1703</v>
      </c>
      <c r="B3725" s="8">
        <v>6.7159167226326394E-2</v>
      </c>
      <c r="C3725" s="8">
        <v>3.0800000000000001E-2</v>
      </c>
      <c r="D3725" s="8">
        <v>0.05</v>
      </c>
      <c r="E3725" s="19"/>
    </row>
    <row r="3726" spans="1:5" x14ac:dyDescent="0.25">
      <c r="A3726" s="7" t="s">
        <v>1704</v>
      </c>
      <c r="B3726" s="8">
        <v>8.2987551867219914E-2</v>
      </c>
      <c r="C3726" s="8">
        <v>3.2199999999999999E-2</v>
      </c>
      <c r="D3726" s="8">
        <v>0.05</v>
      </c>
      <c r="E3726" s="19"/>
    </row>
    <row r="3727" spans="1:5" x14ac:dyDescent="0.25">
      <c r="A3727" s="7" t="s">
        <v>1705</v>
      </c>
      <c r="B3727" s="8">
        <v>7.7519379844961239E-2</v>
      </c>
      <c r="C3727" s="8">
        <v>3.4000000000000002E-2</v>
      </c>
      <c r="D3727" s="8">
        <v>0.05</v>
      </c>
      <c r="E3727" s="19"/>
    </row>
    <row r="3728" spans="1:5" x14ac:dyDescent="0.25">
      <c r="A3728" s="7" t="s">
        <v>1706</v>
      </c>
      <c r="B3728" s="8">
        <v>7.8125E-2</v>
      </c>
      <c r="C3728" s="8">
        <v>3.6600000000000001E-2</v>
      </c>
      <c r="D3728" s="8">
        <v>0.05</v>
      </c>
      <c r="E3728" s="19"/>
    </row>
    <row r="3729" spans="1:5" x14ac:dyDescent="0.25">
      <c r="A3729" s="7" t="s">
        <v>1707</v>
      </c>
      <c r="B3729" s="8">
        <v>8.2644628099173556E-2</v>
      </c>
      <c r="C3729" s="8">
        <v>3.6000000000000004E-2</v>
      </c>
      <c r="D3729" s="8">
        <v>0.05</v>
      </c>
      <c r="E3729" s="19"/>
    </row>
    <row r="3730" spans="1:5" x14ac:dyDescent="0.25">
      <c r="A3730" s="7" t="s">
        <v>1708</v>
      </c>
      <c r="B3730" s="8">
        <v>7.0521861777150918E-2</v>
      </c>
      <c r="C3730" s="8">
        <v>3.6900000000000002E-2</v>
      </c>
      <c r="D3730" s="8">
        <v>0.05</v>
      </c>
      <c r="E3730" s="19"/>
    </row>
    <row r="3731" spans="1:5" x14ac:dyDescent="0.25">
      <c r="A3731" s="7" t="s">
        <v>1709</v>
      </c>
      <c r="B3731" s="8">
        <v>8.1234768480909825E-2</v>
      </c>
      <c r="C3731" s="8">
        <v>3.4300000000000004E-2</v>
      </c>
      <c r="D3731" s="8">
        <v>0.05</v>
      </c>
      <c r="E3731" s="19"/>
    </row>
    <row r="3732" spans="1:5" x14ac:dyDescent="0.25">
      <c r="A3732" s="7" t="s">
        <v>1710</v>
      </c>
      <c r="B3732" s="8">
        <v>8.2644628099173556E-2</v>
      </c>
      <c r="C3732" s="8">
        <v>3.2899999999999999E-2</v>
      </c>
      <c r="D3732" s="8">
        <v>0.05</v>
      </c>
      <c r="E3732" s="19"/>
    </row>
    <row r="3733" spans="1:5" x14ac:dyDescent="0.25">
      <c r="A3733" s="7" t="s">
        <v>1711</v>
      </c>
      <c r="B3733" s="8">
        <v>8.3333333333333329E-2</v>
      </c>
      <c r="C3733" s="8">
        <v>3.3799999999999997E-2</v>
      </c>
      <c r="D3733" s="8">
        <v>0.05</v>
      </c>
      <c r="E3733" s="19"/>
    </row>
    <row r="3734" spans="1:5" x14ac:dyDescent="0.25">
      <c r="A3734" s="7" t="s">
        <v>1712</v>
      </c>
      <c r="B3734" s="8">
        <v>9.6899224806201542E-2</v>
      </c>
      <c r="C3734" s="8">
        <v>2.86E-2</v>
      </c>
      <c r="D3734" s="8">
        <v>0.05</v>
      </c>
      <c r="E3734" s="19"/>
    </row>
    <row r="3735" spans="1:5" x14ac:dyDescent="0.25">
      <c r="A3735" s="7" t="s">
        <v>1713</v>
      </c>
      <c r="B3735" s="8">
        <v>0.10799136069114471</v>
      </c>
      <c r="C3735" s="8">
        <v>2.6000000000000002E-2</v>
      </c>
      <c r="D3735" s="8">
        <v>0.05</v>
      </c>
      <c r="E3735" s="19"/>
    </row>
    <row r="3736" spans="1:5" x14ac:dyDescent="0.25">
      <c r="A3736" s="7" t="s">
        <v>1714</v>
      </c>
      <c r="B3736" s="8">
        <v>0.11402508551881414</v>
      </c>
      <c r="C3736" s="8">
        <v>2.4300000000000002E-2</v>
      </c>
      <c r="D3736" s="8">
        <v>0.05</v>
      </c>
      <c r="E3736" s="19"/>
    </row>
    <row r="3737" spans="1:5" x14ac:dyDescent="0.25">
      <c r="A3737" s="7" t="s">
        <v>1715</v>
      </c>
      <c r="B3737" s="8">
        <v>9.4517958412098299E-2</v>
      </c>
      <c r="C3737" s="8">
        <v>2.4399999999999998E-2</v>
      </c>
      <c r="D3737" s="8">
        <v>0.05</v>
      </c>
      <c r="E3737" s="19"/>
    </row>
    <row r="3738" spans="1:5" x14ac:dyDescent="0.25">
      <c r="A3738" s="7" t="s">
        <v>1716</v>
      </c>
      <c r="B3738" s="8">
        <v>0.1044932079414838</v>
      </c>
      <c r="C3738" s="8">
        <v>2.3099999999999999E-2</v>
      </c>
      <c r="D3738" s="8">
        <v>0.05</v>
      </c>
      <c r="E3738" s="19"/>
    </row>
    <row r="3739" spans="1:5" x14ac:dyDescent="0.25">
      <c r="A3739" s="7" t="s">
        <v>1717</v>
      </c>
      <c r="B3739" s="8">
        <v>9.4339622641509441E-2</v>
      </c>
      <c r="C3739" s="8">
        <v>1.9799999999999998E-2</v>
      </c>
      <c r="D3739" s="8">
        <v>0.05</v>
      </c>
      <c r="E3739" s="19"/>
    </row>
    <row r="3740" spans="1:5" x14ac:dyDescent="0.25">
      <c r="A3740" s="7" t="s">
        <v>1718</v>
      </c>
      <c r="B3740" s="8">
        <v>9.1911764705882346E-2</v>
      </c>
      <c r="C3740" s="8">
        <v>1.9699999999999999E-2</v>
      </c>
      <c r="D3740" s="8">
        <v>0.05</v>
      </c>
      <c r="E3740" s="19"/>
    </row>
    <row r="3741" spans="1:5" x14ac:dyDescent="0.25">
      <c r="A3741" s="7" t="s">
        <v>1719</v>
      </c>
      <c r="B3741" s="8">
        <v>9.3720712277413312E-2</v>
      </c>
      <c r="C3741" s="8">
        <v>2.1499999999999998E-2</v>
      </c>
      <c r="D3741" s="8">
        <v>0.05</v>
      </c>
      <c r="E3741" s="19"/>
    </row>
    <row r="3742" spans="1:5" x14ac:dyDescent="0.25">
      <c r="A3742" s="7" t="s">
        <v>1720</v>
      </c>
      <c r="B3742" s="8">
        <v>9.4696969696969696E-2</v>
      </c>
      <c r="C3742" s="8">
        <v>2.2000000000000002E-2</v>
      </c>
      <c r="D3742" s="8">
        <v>0.05</v>
      </c>
      <c r="E3742" s="19"/>
    </row>
    <row r="3743" spans="1:5" x14ac:dyDescent="0.25">
      <c r="A3743" s="7" t="s">
        <v>1721</v>
      </c>
      <c r="B3743" s="8">
        <v>9.4517958412098299E-2</v>
      </c>
      <c r="C3743" s="8">
        <v>2.1099999999999997E-2</v>
      </c>
      <c r="D3743" s="8">
        <v>0.05</v>
      </c>
      <c r="E3743" s="19"/>
    </row>
    <row r="3744" spans="1:5" x14ac:dyDescent="0.25">
      <c r="A3744" s="7" t="s">
        <v>1722</v>
      </c>
      <c r="B3744" s="8">
        <v>9.7847358121330719E-2</v>
      </c>
      <c r="C3744" s="8">
        <v>1.5700000000000002E-2</v>
      </c>
      <c r="D3744" s="8">
        <v>0.05</v>
      </c>
      <c r="E3744" s="19"/>
    </row>
    <row r="3745" spans="1:5" x14ac:dyDescent="0.25">
      <c r="A3745" s="7" t="s">
        <v>1723</v>
      </c>
      <c r="B3745" s="8">
        <v>9.2592592592592587E-2</v>
      </c>
      <c r="C3745" s="8">
        <v>1.7299999999999999E-2</v>
      </c>
      <c r="D3745" s="8">
        <v>0.05</v>
      </c>
      <c r="E3745" s="19"/>
    </row>
    <row r="3746" spans="1:5" x14ac:dyDescent="0.25">
      <c r="A3746" s="7" t="s">
        <v>1724</v>
      </c>
      <c r="B3746" s="8">
        <v>8.7565674255691769E-2</v>
      </c>
      <c r="C3746" s="8">
        <v>1.47E-2</v>
      </c>
      <c r="D3746" s="8">
        <v>0.05</v>
      </c>
      <c r="E3746" s="19"/>
    </row>
    <row r="3747" spans="1:5" x14ac:dyDescent="0.25">
      <c r="A3747" s="7" t="s">
        <v>1725</v>
      </c>
      <c r="B3747" s="8">
        <v>8.31946755407654E-2</v>
      </c>
      <c r="C3747" s="8">
        <v>1.46E-2</v>
      </c>
      <c r="D3747" s="8">
        <v>0.05</v>
      </c>
      <c r="E3747" s="19"/>
    </row>
    <row r="3748" spans="1:5" x14ac:dyDescent="0.25">
      <c r="A3748" s="7" t="s">
        <v>1726</v>
      </c>
      <c r="B3748" s="8">
        <v>8.4104289318755257E-2</v>
      </c>
      <c r="C3748" s="8">
        <v>1.7299999999999999E-2</v>
      </c>
      <c r="D3748" s="8">
        <v>0.05</v>
      </c>
      <c r="E3748" s="19"/>
    </row>
    <row r="3749" spans="1:5" x14ac:dyDescent="0.25">
      <c r="A3749" s="7" t="s">
        <v>1727</v>
      </c>
      <c r="B3749" s="8">
        <v>8.2850041425020712E-2</v>
      </c>
      <c r="C3749" s="8">
        <v>1.8500000000000003E-2</v>
      </c>
      <c r="D3749" s="8">
        <v>0.05</v>
      </c>
      <c r="E3749" s="19"/>
    </row>
    <row r="3750" spans="1:5" x14ac:dyDescent="0.25">
      <c r="A3750" s="7" t="s">
        <v>1728</v>
      </c>
      <c r="B3750" s="8">
        <v>8.1967213114754106E-2</v>
      </c>
      <c r="C3750" s="8">
        <v>1.7500000000000002E-2</v>
      </c>
      <c r="D3750" s="8">
        <v>0.05</v>
      </c>
      <c r="E3750" s="19"/>
    </row>
    <row r="3751" spans="1:5" x14ac:dyDescent="0.25">
      <c r="A3751" s="7" t="s">
        <v>1729</v>
      </c>
      <c r="B3751" s="8">
        <v>8.1168831168831168E-2</v>
      </c>
      <c r="C3751" s="8">
        <v>1.83E-2</v>
      </c>
      <c r="D3751" s="8">
        <v>0.05</v>
      </c>
      <c r="E3751" s="19"/>
    </row>
    <row r="3752" spans="1:5" x14ac:dyDescent="0.25">
      <c r="A3752" s="7" t="s">
        <v>1730</v>
      </c>
      <c r="B3752" s="8">
        <v>7.6687116564417179E-2</v>
      </c>
      <c r="C3752" s="8">
        <v>2.1099999999999997E-2</v>
      </c>
      <c r="D3752" s="8">
        <v>0.05</v>
      </c>
      <c r="E3752" s="19"/>
    </row>
    <row r="3753" spans="1:5" x14ac:dyDescent="0.25">
      <c r="A3753" s="7" t="s">
        <v>1731</v>
      </c>
      <c r="B3753" s="8">
        <v>6.6533599467731214E-2</v>
      </c>
      <c r="C3753" s="8">
        <v>1.9699999999999999E-2</v>
      </c>
      <c r="D3753" s="8">
        <v>0.05</v>
      </c>
      <c r="E3753" s="19"/>
    </row>
    <row r="3754" spans="1:5" x14ac:dyDescent="0.25">
      <c r="A3754" s="7" t="s">
        <v>1732</v>
      </c>
      <c r="B3754" s="8">
        <v>6.5789473684210523E-2</v>
      </c>
      <c r="C3754" s="8">
        <v>1.77E-2</v>
      </c>
      <c r="D3754" s="8">
        <v>0.05</v>
      </c>
      <c r="E3754" s="19"/>
    </row>
    <row r="3755" spans="1:5" x14ac:dyDescent="0.25">
      <c r="A3755" s="7" t="s">
        <v>1733</v>
      </c>
      <c r="B3755" s="8">
        <v>7.0077084793272598E-2</v>
      </c>
      <c r="C3755" s="8">
        <v>1.6899999999999998E-2</v>
      </c>
      <c r="D3755" s="8">
        <v>0.05</v>
      </c>
      <c r="E3755" s="19"/>
    </row>
    <row r="3756" spans="1:5" x14ac:dyDescent="0.25">
      <c r="A3756" s="7" t="s">
        <v>1734</v>
      </c>
      <c r="B3756" s="8">
        <v>7.0821529745042494E-2</v>
      </c>
      <c r="C3756" s="8">
        <v>0.02</v>
      </c>
      <c r="D3756" s="8">
        <v>0.05</v>
      </c>
      <c r="E3756" s="19"/>
    </row>
    <row r="3757" spans="1:5" x14ac:dyDescent="0.25">
      <c r="A3757" s="7" t="s">
        <v>1735</v>
      </c>
      <c r="B3757" s="8">
        <v>7.407407407407407E-2</v>
      </c>
      <c r="C3757" s="8">
        <v>2.4399999999999998E-2</v>
      </c>
      <c r="D3757" s="8">
        <v>0.05</v>
      </c>
      <c r="E3757" s="19"/>
    </row>
    <row r="3758" spans="1:5" x14ac:dyDescent="0.25">
      <c r="A3758" s="7" t="s">
        <v>1736</v>
      </c>
      <c r="B3758" s="8">
        <v>6.5019505851755519E-2</v>
      </c>
      <c r="C3758" s="8">
        <v>2.3599999999999999E-2</v>
      </c>
      <c r="D3758" s="8">
        <v>0.05</v>
      </c>
      <c r="E3758" s="19"/>
    </row>
    <row r="3759" spans="1:5" x14ac:dyDescent="0.25">
      <c r="A3759" s="7" t="s">
        <v>1737</v>
      </c>
      <c r="B3759" s="8">
        <v>6.3856960408684549E-2</v>
      </c>
      <c r="C3759" s="8">
        <v>2.7699999999999999E-2</v>
      </c>
      <c r="D3759" s="8">
        <v>0.05</v>
      </c>
      <c r="E3759" s="19"/>
    </row>
    <row r="3760" spans="1:5" x14ac:dyDescent="0.25">
      <c r="A3760" s="7" t="s">
        <v>1738</v>
      </c>
      <c r="B3760" s="8">
        <v>6.3011972274732209E-2</v>
      </c>
      <c r="C3760" s="8">
        <v>2.7200000000000002E-2</v>
      </c>
      <c r="D3760" s="8">
        <v>0.05</v>
      </c>
      <c r="E3760" s="19"/>
    </row>
    <row r="3761" spans="1:5" x14ac:dyDescent="0.25">
      <c r="A3761" s="7" t="s">
        <v>1739</v>
      </c>
      <c r="B3761" s="8">
        <v>5.9630292188431723E-2</v>
      </c>
      <c r="C3761" s="8">
        <v>2.6099999999999998E-2</v>
      </c>
      <c r="D3761" s="8">
        <v>0.05</v>
      </c>
      <c r="E3761" s="19"/>
    </row>
    <row r="3762" spans="1:5" x14ac:dyDescent="0.25">
      <c r="A3762" s="7" t="s">
        <v>1740</v>
      </c>
      <c r="B3762" s="8">
        <v>6.8540095956134334E-2</v>
      </c>
      <c r="C3762" s="8">
        <v>2.7740000000000001E-2</v>
      </c>
      <c r="D3762" s="8">
        <v>0.05</v>
      </c>
      <c r="E3762" s="19"/>
    </row>
    <row r="3763" spans="1:5" x14ac:dyDescent="0.25">
      <c r="A3763" s="7" t="s">
        <v>1741</v>
      </c>
      <c r="B3763" s="8">
        <v>6.7159167226326394E-2</v>
      </c>
      <c r="C3763" s="8">
        <v>3.0360000000000002E-2</v>
      </c>
      <c r="D3763" s="8">
        <v>0.05</v>
      </c>
      <c r="E3763" s="19"/>
    </row>
    <row r="3764" spans="1:5" x14ac:dyDescent="0.25">
      <c r="A3764" s="7" t="s">
        <v>1742</v>
      </c>
      <c r="B3764" s="8">
        <v>6.7249495628782782E-2</v>
      </c>
      <c r="C3764" s="8">
        <v>2.7200000000000002E-2</v>
      </c>
      <c r="D3764" s="8">
        <v>0.05</v>
      </c>
      <c r="E3764" s="19"/>
    </row>
    <row r="3765" spans="1:5" x14ac:dyDescent="0.25">
      <c r="A3765" s="7" t="s">
        <v>1743</v>
      </c>
      <c r="B3765" s="8">
        <v>6.968641114982578E-2</v>
      </c>
      <c r="C3765" s="8">
        <v>2.7210000000000002E-2</v>
      </c>
      <c r="D3765" s="8">
        <v>0.05</v>
      </c>
      <c r="E3765" s="19"/>
    </row>
    <row r="3766" spans="1:5" x14ac:dyDescent="0.25">
      <c r="A3766" s="7" t="s">
        <v>1744</v>
      </c>
      <c r="B3766" s="8">
        <v>6.9979006298110574E-2</v>
      </c>
      <c r="C3766" s="8">
        <v>2.733E-2</v>
      </c>
      <c r="D3766" s="8">
        <v>0.05</v>
      </c>
      <c r="E3766" s="19"/>
    </row>
    <row r="3767" spans="1:5" x14ac:dyDescent="0.25">
      <c r="A3767" s="7" t="s">
        <v>1745</v>
      </c>
      <c r="B3767" s="8">
        <v>6.9637883008356549E-2</v>
      </c>
      <c r="C3767" s="8">
        <v>2.6619999999999998E-2</v>
      </c>
      <c r="D3767" s="8">
        <v>0.05</v>
      </c>
      <c r="E3767" s="19"/>
    </row>
    <row r="3768" spans="1:5" x14ac:dyDescent="0.25">
      <c r="A3768" s="7" t="s">
        <v>1746</v>
      </c>
      <c r="B3768" s="8">
        <v>6.6979236436704628E-2</v>
      </c>
      <c r="C3768" s="8">
        <v>2.5729999999999999E-2</v>
      </c>
      <c r="D3768" s="8">
        <v>0.05</v>
      </c>
      <c r="E3768" s="19"/>
    </row>
    <row r="3769" spans="1:5" x14ac:dyDescent="0.25">
      <c r="A3769" s="7" t="s">
        <v>1747</v>
      </c>
      <c r="B3769" s="8">
        <v>6.7888662593346916E-2</v>
      </c>
      <c r="C3769" s="8">
        <v>2.6760000000000003E-2</v>
      </c>
      <c r="D3769" s="8">
        <v>0.05</v>
      </c>
      <c r="E3769" s="19"/>
    </row>
    <row r="3770" spans="1:5" x14ac:dyDescent="0.25">
      <c r="A3770" s="7" t="s">
        <v>1748</v>
      </c>
      <c r="B3770" s="8">
        <v>7.0175438596491224E-2</v>
      </c>
      <c r="C3770" s="8">
        <v>2.6160000000000003E-2</v>
      </c>
      <c r="D3770" s="8">
        <v>0.05</v>
      </c>
      <c r="E3770" s="19"/>
    </row>
    <row r="3771" spans="1:5" x14ac:dyDescent="0.25">
      <c r="A3771" s="7" t="s">
        <v>1749</v>
      </c>
      <c r="B3771" s="8">
        <v>6.901311249137336E-2</v>
      </c>
      <c r="C3771" s="8">
        <v>2.366E-2</v>
      </c>
      <c r="D3771" s="8">
        <v>0.05</v>
      </c>
      <c r="E3771" s="19"/>
    </row>
    <row r="3772" spans="1:5" x14ac:dyDescent="0.25">
      <c r="A3772" s="7" t="s">
        <v>1750</v>
      </c>
      <c r="B3772" s="8">
        <v>7.1073205401563602E-2</v>
      </c>
      <c r="C3772" s="8">
        <v>2.4289999999999999E-2</v>
      </c>
      <c r="D3772" s="8">
        <v>0.05</v>
      </c>
      <c r="E3772" s="19"/>
    </row>
    <row r="3773" spans="1:5" x14ac:dyDescent="0.25">
      <c r="A3773" s="7" t="s">
        <v>1751</v>
      </c>
      <c r="B3773" s="8">
        <v>6.8119891008174394E-2</v>
      </c>
      <c r="C3773" s="8">
        <v>2.2349999999999998E-2</v>
      </c>
      <c r="D3773" s="8">
        <v>0.05</v>
      </c>
      <c r="E3773" s="19"/>
    </row>
    <row r="3774" spans="1:5" x14ac:dyDescent="0.25">
      <c r="A3774" s="7" t="s">
        <v>1752</v>
      </c>
      <c r="B3774" s="8">
        <v>6.2227753578095832E-2</v>
      </c>
      <c r="C3774" s="8">
        <v>1.9259999999999999E-2</v>
      </c>
      <c r="D3774" s="8">
        <v>0.05</v>
      </c>
      <c r="E3774" s="19"/>
    </row>
    <row r="3775" spans="1:5" x14ac:dyDescent="0.25">
      <c r="A3775" s="7" t="s">
        <v>1753</v>
      </c>
      <c r="B3775" s="8">
        <v>6.3653723742838952E-2</v>
      </c>
      <c r="C3775" s="8">
        <v>1.7559999999999999E-2</v>
      </c>
      <c r="D3775" s="8">
        <v>0.05</v>
      </c>
      <c r="E3775" s="19"/>
    </row>
    <row r="3776" spans="1:5" x14ac:dyDescent="0.25">
      <c r="A3776" s="7" t="s">
        <v>1754</v>
      </c>
      <c r="B3776" s="8">
        <v>6.1124694376528121E-2</v>
      </c>
      <c r="C3776" s="8">
        <v>1.341E-2</v>
      </c>
      <c r="D3776" s="8">
        <v>0.05</v>
      </c>
      <c r="E3776" s="19"/>
    </row>
    <row r="3777" spans="1:5" x14ac:dyDescent="0.25">
      <c r="A3777" s="7" t="s">
        <v>1755</v>
      </c>
      <c r="B3777" s="8">
        <v>5.9559261465157838E-2</v>
      </c>
      <c r="C3777" s="8">
        <v>1.804E-2</v>
      </c>
      <c r="D3777" s="8">
        <v>0.05</v>
      </c>
      <c r="E3777" s="19"/>
    </row>
    <row r="3778" spans="1:5" x14ac:dyDescent="0.25">
      <c r="A3778" s="7" t="s">
        <v>1756</v>
      </c>
      <c r="B3778" s="8">
        <v>6.2344139650872821E-2</v>
      </c>
      <c r="C3778" s="8">
        <v>1.592E-2</v>
      </c>
      <c r="D3778" s="8">
        <v>0.05</v>
      </c>
      <c r="E3778" s="19"/>
    </row>
    <row r="3779" spans="1:5" x14ac:dyDescent="0.25">
      <c r="A3779" s="7" t="s">
        <v>1757</v>
      </c>
      <c r="B3779" s="8">
        <v>5.5679287305122491E-2</v>
      </c>
      <c r="C3779" s="8">
        <v>1.8159999999999999E-2</v>
      </c>
      <c r="D3779" s="8">
        <v>0.05</v>
      </c>
      <c r="E3779" s="19"/>
    </row>
    <row r="3780" spans="1:5" x14ac:dyDescent="0.25">
      <c r="A3780" s="7" t="s">
        <v>1758</v>
      </c>
      <c r="B3780" s="8">
        <v>6.2344139650872821E-2</v>
      </c>
      <c r="C3780" s="8">
        <v>1.8120000000000001E-2</v>
      </c>
      <c r="D3780" s="8">
        <v>0.05</v>
      </c>
      <c r="E3780" s="19"/>
    </row>
    <row r="3781" spans="1:5" x14ac:dyDescent="0.25">
      <c r="A3781" s="7" t="s">
        <v>1759</v>
      </c>
      <c r="B3781" s="8">
        <v>6.6181336863004633E-2</v>
      </c>
      <c r="C3781" s="8">
        <v>2.053E-2</v>
      </c>
      <c r="D3781" s="8">
        <v>0.05</v>
      </c>
      <c r="E3781" s="19"/>
    </row>
    <row r="3782" spans="1:5" x14ac:dyDescent="0.25">
      <c r="A3782" s="7" t="s">
        <v>1760</v>
      </c>
      <c r="B3782" s="8">
        <v>5.6085249579360633E-2</v>
      </c>
      <c r="C3782" s="8">
        <v>1.9790000000000002E-2</v>
      </c>
      <c r="D3782" s="8">
        <v>0.05</v>
      </c>
      <c r="E3782" s="19"/>
    </row>
    <row r="3783" spans="1:5" x14ac:dyDescent="0.25">
      <c r="A3783" s="7" t="s">
        <v>1761</v>
      </c>
      <c r="B3783" s="8">
        <v>5.5401662049861494E-2</v>
      </c>
      <c r="C3783" s="8">
        <v>1.9650000000000001E-2</v>
      </c>
      <c r="D3783" s="8">
        <v>0.05</v>
      </c>
      <c r="E3783" s="19"/>
    </row>
    <row r="3784" spans="1:5" x14ac:dyDescent="0.25">
      <c r="A3784" s="7" t="s">
        <v>1762</v>
      </c>
      <c r="B3784" s="8">
        <v>5.8411214953271028E-2</v>
      </c>
      <c r="C3784" s="8">
        <v>1.796E-2</v>
      </c>
      <c r="D3784" s="8">
        <v>0.05</v>
      </c>
      <c r="E3784" s="19"/>
    </row>
    <row r="3785" spans="1:5" x14ac:dyDescent="0.25">
      <c r="A3785" s="7" t="s">
        <v>1763</v>
      </c>
      <c r="B3785" s="8">
        <v>5.896226415094339E-2</v>
      </c>
      <c r="C3785" s="8">
        <v>1.9230000000000001E-2</v>
      </c>
      <c r="D3785" s="8">
        <v>0.05</v>
      </c>
      <c r="E3785" s="19"/>
    </row>
    <row r="3786" spans="1:5" x14ac:dyDescent="0.25">
      <c r="A3786" s="7" t="s">
        <v>1764</v>
      </c>
      <c r="B3786" s="8">
        <v>5.543237250554324E-2</v>
      </c>
      <c r="C3786" s="8">
        <v>1.831E-2</v>
      </c>
      <c r="D3786" s="8">
        <v>0.05</v>
      </c>
      <c r="E3786" s="19"/>
    </row>
    <row r="3787" spans="1:5" x14ac:dyDescent="0.25">
      <c r="A3787" s="7" t="s">
        <v>1765</v>
      </c>
      <c r="B3787" s="8">
        <v>5.6022408963585429E-2</v>
      </c>
      <c r="C3787" s="8">
        <v>1.9610000000000002E-2</v>
      </c>
      <c r="D3787" s="8">
        <v>0.05</v>
      </c>
      <c r="E3787" s="19"/>
    </row>
    <row r="3788" spans="1:5" x14ac:dyDescent="0.25">
      <c r="A3788" s="7" t="s">
        <v>1766</v>
      </c>
      <c r="B3788" s="8">
        <v>5.8173356602675967E-2</v>
      </c>
      <c r="C3788" s="8">
        <v>1.5939999999999999E-2</v>
      </c>
      <c r="D3788" s="8">
        <v>0.05</v>
      </c>
      <c r="E3788" s="19"/>
    </row>
    <row r="3789" spans="1:5" x14ac:dyDescent="0.25">
      <c r="A3789" s="7" t="s">
        <v>1767</v>
      </c>
      <c r="B3789" s="8">
        <v>3.9077764751856196E-2</v>
      </c>
      <c r="C3789" s="8">
        <v>1.3640000000000001E-2</v>
      </c>
      <c r="D3789" s="8">
        <v>0.05</v>
      </c>
      <c r="E3789" s="19"/>
    </row>
    <row r="3790" spans="1:5" x14ac:dyDescent="0.25">
      <c r="A3790" s="7" t="s">
        <v>1768</v>
      </c>
      <c r="B3790" s="8">
        <v>4.1135335252982311E-2</v>
      </c>
      <c r="C3790" s="8">
        <v>1.4039999999999999E-2</v>
      </c>
      <c r="D3790" s="8">
        <v>0.05</v>
      </c>
      <c r="E3790" s="19"/>
    </row>
    <row r="3791" spans="1:5" x14ac:dyDescent="0.25">
      <c r="A3791" s="7" t="s">
        <v>1769</v>
      </c>
      <c r="B3791" s="8">
        <v>3.875968992248062E-2</v>
      </c>
      <c r="C3791" s="8">
        <v>1.6080000000000001E-2</v>
      </c>
      <c r="D3791" s="8">
        <v>0.05</v>
      </c>
      <c r="E3791" s="19"/>
    </row>
    <row r="3792" spans="1:5" x14ac:dyDescent="0.25">
      <c r="A3792" s="7" t="s">
        <v>1770</v>
      </c>
      <c r="B3792" s="8">
        <v>3.350083752093802E-2</v>
      </c>
      <c r="C3792" s="8">
        <v>1.4750000000000001E-2</v>
      </c>
      <c r="D3792" s="8">
        <v>0.05</v>
      </c>
      <c r="E3792" s="19"/>
    </row>
    <row r="3793" spans="1:5" x14ac:dyDescent="0.25">
      <c r="A3793" s="7" t="s">
        <v>1771</v>
      </c>
      <c r="B3793" s="8">
        <v>3.2573289902280131E-2</v>
      </c>
      <c r="C3793" s="8">
        <v>9.92E-3</v>
      </c>
      <c r="D3793" s="8">
        <v>0.05</v>
      </c>
      <c r="E3793" s="19"/>
    </row>
    <row r="3794" spans="1:5" x14ac:dyDescent="0.25">
      <c r="A3794" s="7" t="s">
        <v>1772</v>
      </c>
      <c r="B3794" s="8">
        <v>3.1075201988812928E-2</v>
      </c>
      <c r="C3794" s="8">
        <v>7.3899999999999999E-3</v>
      </c>
      <c r="D3794" s="8">
        <v>0.05</v>
      </c>
      <c r="E3794" s="19"/>
    </row>
    <row r="3795" spans="1:5" x14ac:dyDescent="0.25">
      <c r="A3795" s="7" t="s">
        <v>1773</v>
      </c>
      <c r="B3795" s="8">
        <v>2.969121140142518E-2</v>
      </c>
      <c r="C3795" s="8">
        <v>6.4000000000000003E-3</v>
      </c>
      <c r="D3795" s="8">
        <v>0.05</v>
      </c>
      <c r="E3795" s="19"/>
    </row>
    <row r="3796" spans="1:5" x14ac:dyDescent="0.25">
      <c r="A3796" s="7" t="s">
        <v>1774</v>
      </c>
      <c r="B3796" s="8">
        <v>3.1836994587710922E-2</v>
      </c>
      <c r="C3796" s="8">
        <v>7.6500000000000005E-3</v>
      </c>
      <c r="D3796" s="8">
        <v>0.05</v>
      </c>
      <c r="E3796" s="19"/>
    </row>
    <row r="3797" spans="1:5" x14ac:dyDescent="0.25">
      <c r="A3797" s="7" t="s">
        <v>1775</v>
      </c>
      <c r="B3797" s="8">
        <v>3.1826861871419476E-2</v>
      </c>
      <c r="C3797" s="8">
        <v>1.2490000000000001E-2</v>
      </c>
      <c r="D3797" s="8">
        <v>0.05</v>
      </c>
      <c r="E3797" s="19"/>
    </row>
    <row r="3798" spans="1:5" x14ac:dyDescent="0.25">
      <c r="A3798" s="7" t="s">
        <v>1776</v>
      </c>
      <c r="B3798" s="8">
        <v>3.4435261707988982E-2</v>
      </c>
      <c r="C3798" s="8">
        <v>1.3849999999999999E-2</v>
      </c>
      <c r="D3798" s="8">
        <v>0.05</v>
      </c>
      <c r="E3798" s="19"/>
    </row>
    <row r="3799" spans="1:5" x14ac:dyDescent="0.25">
      <c r="A3799" s="7" t="s">
        <v>1777</v>
      </c>
      <c r="B3799" s="8">
        <v>3.3057851239669422E-2</v>
      </c>
      <c r="C3799" s="8">
        <v>1.2450000000000001E-2</v>
      </c>
      <c r="D3799" s="8">
        <v>0.05</v>
      </c>
      <c r="E3799" s="19"/>
    </row>
    <row r="3800" spans="1:5" x14ac:dyDescent="0.25">
      <c r="A3800" s="7" t="s">
        <v>1778</v>
      </c>
      <c r="B3800" s="8">
        <v>3.3266799733865607E-2</v>
      </c>
      <c r="C3800" s="8">
        <v>1.4690000000000002E-2</v>
      </c>
      <c r="D3800" s="8">
        <v>0.05</v>
      </c>
      <c r="E3800" s="19"/>
    </row>
    <row r="3801" spans="1:5" x14ac:dyDescent="0.25">
      <c r="A3801" s="7" t="s">
        <v>1779</v>
      </c>
      <c r="B3801" s="8">
        <v>3.5161744022503515E-2</v>
      </c>
      <c r="C3801" s="8">
        <v>1.1699999999999999E-2</v>
      </c>
      <c r="D3801" s="8">
        <v>0.05</v>
      </c>
      <c r="E3801" s="19"/>
    </row>
    <row r="3802" spans="1:5" x14ac:dyDescent="0.25">
      <c r="A3802" s="7" t="s">
        <v>1780</v>
      </c>
      <c r="B3802" s="8">
        <v>3.5348179568752212E-2</v>
      </c>
      <c r="C3802" s="8">
        <v>1.1200000000000002E-2</v>
      </c>
      <c r="D3802" s="8">
        <v>0.05</v>
      </c>
      <c r="E3802" s="19"/>
    </row>
    <row r="3803" spans="1:5" x14ac:dyDescent="0.25">
      <c r="A3803" s="7" t="s">
        <v>1781</v>
      </c>
      <c r="B3803" s="8">
        <v>3.6376864314296112E-2</v>
      </c>
      <c r="C3803" s="8">
        <v>1.0789999999999999E-2</v>
      </c>
      <c r="D3803" s="8">
        <v>0.05</v>
      </c>
      <c r="E3803" s="19"/>
    </row>
    <row r="3804" spans="1:5" x14ac:dyDescent="0.25">
      <c r="A3804" s="7" t="s">
        <v>1782</v>
      </c>
      <c r="B3804" s="8">
        <v>3.5248501938667604E-2</v>
      </c>
      <c r="C3804" s="8">
        <v>0.01</v>
      </c>
      <c r="D3804" s="8">
        <v>0.05</v>
      </c>
      <c r="E3804" s="19"/>
    </row>
    <row r="3805" spans="1:5" x14ac:dyDescent="0.25">
      <c r="A3805" s="7" t="s">
        <v>1783</v>
      </c>
      <c r="B3805" s="8">
        <v>3.6429872495446269E-2</v>
      </c>
      <c r="C3805" s="8">
        <v>1.2549999999999999E-2</v>
      </c>
      <c r="D3805" s="8">
        <v>0.05</v>
      </c>
      <c r="E3805" s="19"/>
    </row>
    <row r="3806" spans="1:5" x14ac:dyDescent="0.25">
      <c r="A3806" s="7" t="s">
        <v>1784</v>
      </c>
      <c r="B3806" s="8">
        <v>3.5410764872521247E-2</v>
      </c>
      <c r="C3806" s="8">
        <v>1.2150000000000001E-2</v>
      </c>
      <c r="D3806" s="8">
        <v>0.05</v>
      </c>
      <c r="E3806" s="19"/>
    </row>
    <row r="3807" spans="1:5" x14ac:dyDescent="0.25">
      <c r="A3807" s="7" t="s">
        <v>1785</v>
      </c>
      <c r="B3807" s="8">
        <v>4.0866366979975484E-2</v>
      </c>
      <c r="C3807" s="8">
        <v>1.03E-2</v>
      </c>
      <c r="D3807" s="8">
        <v>0.05</v>
      </c>
      <c r="E3807" s="19"/>
    </row>
    <row r="3808" spans="1:5" x14ac:dyDescent="0.25">
      <c r="A3808" s="7" t="s">
        <v>1786</v>
      </c>
      <c r="B3808" s="8">
        <v>4.1000410004100041E-2</v>
      </c>
      <c r="C3808" s="8">
        <v>1.3580000000000002E-2</v>
      </c>
      <c r="D3808" s="8">
        <v>0.05</v>
      </c>
      <c r="E3808" s="19"/>
    </row>
    <row r="3809" spans="1:5" x14ac:dyDescent="0.25">
      <c r="A3809" s="7" t="s">
        <v>1787</v>
      </c>
      <c r="B3809" s="8">
        <v>4.4228217602830605E-2</v>
      </c>
      <c r="C3809" s="8">
        <v>1.3269999999999999E-2</v>
      </c>
      <c r="D3809" s="8">
        <v>0.05</v>
      </c>
      <c r="E3809" s="19"/>
    </row>
    <row r="3810" spans="1:5" x14ac:dyDescent="0.25">
      <c r="A3810" s="7" t="s">
        <v>1788</v>
      </c>
      <c r="B3810" s="8">
        <v>4.8449612403100771E-2</v>
      </c>
      <c r="C3810" s="8">
        <v>1.37E-2</v>
      </c>
      <c r="D3810" s="8">
        <v>0.05</v>
      </c>
      <c r="E3810" s="19"/>
    </row>
    <row r="3811" spans="1:5" x14ac:dyDescent="0.25">
      <c r="A3811" s="7" t="s">
        <v>1789</v>
      </c>
      <c r="B3811" s="8">
        <v>4.716981132075472E-2</v>
      </c>
      <c r="C3811" s="8">
        <v>1.205E-2</v>
      </c>
      <c r="D3811" s="8">
        <v>0.05</v>
      </c>
      <c r="E3811" s="19"/>
    </row>
    <row r="3812" spans="1:5" x14ac:dyDescent="0.25">
      <c r="A3812" s="7" t="s">
        <v>1790</v>
      </c>
      <c r="B3812" s="8">
        <v>4.9140049140049137E-2</v>
      </c>
      <c r="C3812" s="8">
        <v>1.4539999999999999E-2</v>
      </c>
      <c r="D3812" s="8">
        <v>0.05</v>
      </c>
      <c r="E3812" s="19"/>
    </row>
    <row r="3813" spans="1:5" x14ac:dyDescent="0.25">
      <c r="A3813" s="7" t="s">
        <v>1791</v>
      </c>
      <c r="B3813" s="8">
        <v>6.8587105624142664E-2</v>
      </c>
      <c r="C3813" s="8">
        <v>1.5429999999999999E-2</v>
      </c>
      <c r="D3813" s="8">
        <v>0.05</v>
      </c>
      <c r="E3813" s="19"/>
    </row>
    <row r="3814" spans="1:5" x14ac:dyDescent="0.25">
      <c r="A3814" s="7" t="s">
        <v>1792</v>
      </c>
      <c r="B3814" s="8">
        <v>7.7881619937694699E-2</v>
      </c>
      <c r="C3814" s="8">
        <v>1.3429999999999999E-2</v>
      </c>
      <c r="D3814" s="8">
        <v>0.05</v>
      </c>
      <c r="E3814" s="19"/>
    </row>
    <row r="3815" spans="1:5" x14ac:dyDescent="0.25">
      <c r="A3815" s="7" t="s">
        <v>1793</v>
      </c>
      <c r="B3815" s="8">
        <v>7.3529411764705885E-2</v>
      </c>
      <c r="C3815" s="8">
        <v>1.4370000000000001E-2</v>
      </c>
      <c r="D3815" s="8">
        <v>0.05</v>
      </c>
      <c r="E3815" s="19"/>
    </row>
    <row r="3816" spans="1:5" x14ac:dyDescent="0.25">
      <c r="A3816" s="7" t="s">
        <v>1794</v>
      </c>
      <c r="B3816" s="8">
        <v>7.3475385745775168E-2</v>
      </c>
      <c r="C3816" s="8">
        <v>1.2849999999999999E-2</v>
      </c>
      <c r="D3816" s="8">
        <v>0.05</v>
      </c>
      <c r="E3816" s="19"/>
    </row>
    <row r="3817" spans="1:5" x14ac:dyDescent="0.25">
      <c r="A3817" s="7" t="s">
        <v>1795</v>
      </c>
      <c r="B3817" s="8">
        <v>7.369196757553427E-2</v>
      </c>
      <c r="C3817" s="8">
        <v>1.2760000000000001E-2</v>
      </c>
      <c r="D3817" s="8">
        <v>0.05</v>
      </c>
      <c r="E3817" s="19"/>
    </row>
    <row r="3818" spans="1:5" x14ac:dyDescent="0.25">
      <c r="A3818" s="7" t="s">
        <v>1796</v>
      </c>
      <c r="B3818" s="8">
        <v>7.5301204819277115E-2</v>
      </c>
      <c r="C3818" s="8">
        <v>1.341E-2</v>
      </c>
      <c r="D3818" s="8">
        <v>0.05</v>
      </c>
      <c r="E3818" s="19"/>
    </row>
    <row r="3819" spans="1:5" x14ac:dyDescent="0.25">
      <c r="A3819" s="7" t="s">
        <v>1797</v>
      </c>
      <c r="B3819" s="8">
        <v>7.7881619937694699E-2</v>
      </c>
      <c r="C3819" s="8">
        <v>1.4319999999999999E-2</v>
      </c>
      <c r="D3819" s="8">
        <v>0.05</v>
      </c>
      <c r="E3819" s="19"/>
    </row>
    <row r="3820" spans="1:5" x14ac:dyDescent="0.25">
      <c r="A3820" s="7" t="s">
        <v>1798</v>
      </c>
      <c r="B3820" s="8">
        <v>7.7399380804953566E-2</v>
      </c>
      <c r="C3820" s="8">
        <v>1.5700000000000002E-2</v>
      </c>
      <c r="D3820" s="8">
        <v>0.05</v>
      </c>
      <c r="E3820" s="19"/>
    </row>
    <row r="3821" spans="1:5" x14ac:dyDescent="0.25">
      <c r="A3821" s="7" t="s">
        <v>1799</v>
      </c>
      <c r="B3821" s="8">
        <v>8.31946755407654E-2</v>
      </c>
      <c r="C3821" s="8">
        <v>1.436E-2</v>
      </c>
      <c r="D3821" s="8">
        <v>0.05</v>
      </c>
      <c r="E3821" s="19"/>
    </row>
    <row r="3822" spans="1:5" x14ac:dyDescent="0.25">
      <c r="A3822" s="7" t="s">
        <v>1800</v>
      </c>
      <c r="B3822" s="8">
        <v>8.2372322899505759E-2</v>
      </c>
      <c r="C3822" s="8">
        <v>1.3560000000000001E-2</v>
      </c>
      <c r="D3822" s="8">
        <v>0.05</v>
      </c>
      <c r="E3822" s="19"/>
    </row>
    <row r="3823" spans="1:5" x14ac:dyDescent="0.25">
      <c r="A3823" s="7" t="s">
        <v>1801</v>
      </c>
      <c r="B3823" s="8">
        <v>8.5324232081911255E-2</v>
      </c>
      <c r="C3823" s="8">
        <v>1.2709999999999999E-2</v>
      </c>
      <c r="D3823" s="8">
        <v>0.05</v>
      </c>
      <c r="E3823" s="19"/>
    </row>
    <row r="3824" spans="1:5" x14ac:dyDescent="0.25">
      <c r="A3824" s="7" t="s">
        <v>1802</v>
      </c>
      <c r="B3824" s="8">
        <v>8.3542188805346695E-2</v>
      </c>
      <c r="C3824" s="8">
        <v>1.2199999999999999E-2</v>
      </c>
      <c r="D3824" s="8">
        <v>0.05</v>
      </c>
      <c r="E3824" s="19"/>
    </row>
    <row r="3825" spans="1:5" x14ac:dyDescent="0.25">
      <c r="A3825" s="7" t="s">
        <v>1803</v>
      </c>
      <c r="B3825" s="8">
        <v>6.7024128686327081E-2</v>
      </c>
      <c r="C3825" s="8">
        <v>1.303E-2</v>
      </c>
      <c r="D3825" s="8">
        <v>0.05</v>
      </c>
      <c r="E3825" s="19"/>
    </row>
    <row r="3826" spans="1:5" x14ac:dyDescent="0.25">
      <c r="A3826" s="7" t="s">
        <v>1804</v>
      </c>
      <c r="B3826" s="8">
        <v>6.1349693251533742E-2</v>
      </c>
      <c r="C3826" s="8">
        <v>9.9699999999999997E-3</v>
      </c>
      <c r="D3826" s="8">
        <v>0.05</v>
      </c>
      <c r="E3826" s="19"/>
    </row>
    <row r="3827" spans="1:5" x14ac:dyDescent="0.25">
      <c r="A3827" s="7" t="s">
        <v>1805</v>
      </c>
      <c r="B3827" s="8">
        <v>6.0642813826561559E-2</v>
      </c>
      <c r="C3827" s="8">
        <v>1.1859999999999999E-2</v>
      </c>
      <c r="D3827" s="8">
        <v>0.05</v>
      </c>
      <c r="E3827" s="19"/>
    </row>
    <row r="3828" spans="1:5" x14ac:dyDescent="0.25">
      <c r="A3828" s="7" t="s">
        <v>1806</v>
      </c>
      <c r="B3828" s="8">
        <v>6.0716454159077116E-2</v>
      </c>
      <c r="C3828" s="8">
        <v>8.8800000000000007E-3</v>
      </c>
      <c r="D3828" s="8">
        <v>0.05</v>
      </c>
      <c r="E3828" s="19"/>
    </row>
    <row r="3829" spans="1:5" x14ac:dyDescent="0.25">
      <c r="A3829" s="7" t="s">
        <v>1807</v>
      </c>
      <c r="B3829" s="8">
        <v>5.8411214953271028E-2</v>
      </c>
      <c r="C3829" s="8">
        <v>8.3400000000000002E-3</v>
      </c>
      <c r="D3829" s="8">
        <v>0.05</v>
      </c>
      <c r="E3829" s="19"/>
    </row>
    <row r="3830" spans="1:5" x14ac:dyDescent="0.25">
      <c r="A3830" s="7" t="s">
        <v>1808</v>
      </c>
      <c r="B3830" s="8">
        <v>5.8719906048150319E-2</v>
      </c>
      <c r="C3830" s="8">
        <v>6.0899999999999999E-3</v>
      </c>
      <c r="D3830" s="8">
        <v>0.05</v>
      </c>
      <c r="E3830" s="19"/>
    </row>
    <row r="3831" spans="1:5" x14ac:dyDescent="0.25">
      <c r="A3831" s="7" t="s">
        <v>1809</v>
      </c>
      <c r="B3831" s="8">
        <v>6.3091482649842268E-2</v>
      </c>
      <c r="C3831" s="8">
        <v>4.79E-3</v>
      </c>
      <c r="D3831" s="8">
        <v>0.05</v>
      </c>
      <c r="E3831" s="19"/>
    </row>
    <row r="3832" spans="1:5" x14ac:dyDescent="0.25">
      <c r="A3832" s="7" t="s">
        <v>1810</v>
      </c>
      <c r="B3832" s="8">
        <v>6.2266500622665012E-2</v>
      </c>
      <c r="C3832" s="8">
        <v>4.8599999999999997E-3</v>
      </c>
      <c r="D3832" s="8">
        <v>0.05</v>
      </c>
      <c r="E3832" s="19"/>
    </row>
    <row r="3833" spans="1:5" x14ac:dyDescent="0.25">
      <c r="A3833" s="7" t="s">
        <v>1811</v>
      </c>
      <c r="B3833" s="8">
        <v>6.2344139650872821E-2</v>
      </c>
      <c r="C3833" s="8">
        <v>6.3099999999999996E-3</v>
      </c>
      <c r="D3833" s="8">
        <v>0.05</v>
      </c>
      <c r="E3833" s="19"/>
    </row>
    <row r="3834" spans="1:5" x14ac:dyDescent="0.25">
      <c r="A3834" s="7" t="s">
        <v>1812</v>
      </c>
      <c r="B3834" s="8">
        <v>5.9171597633136098E-2</v>
      </c>
      <c r="C3834" s="8">
        <v>6.9999999999999993E-3</v>
      </c>
      <c r="D3834" s="8">
        <v>0.05</v>
      </c>
      <c r="E3834" s="19"/>
    </row>
    <row r="3835" spans="1:5" x14ac:dyDescent="0.25">
      <c r="A3835" s="7" t="s">
        <v>1813</v>
      </c>
      <c r="B3835" s="8">
        <v>5.6818181818181816E-2</v>
      </c>
      <c r="C3835" s="8">
        <v>8.2500000000000004E-3</v>
      </c>
      <c r="D3835" s="8">
        <v>0.05</v>
      </c>
      <c r="E3835" s="19"/>
    </row>
    <row r="3836" spans="1:5" x14ac:dyDescent="0.25">
      <c r="A3836" s="7" t="s">
        <v>1814</v>
      </c>
      <c r="B3836" s="8">
        <v>5.8892815076560655E-2</v>
      </c>
      <c r="C3836" s="8">
        <v>5.2599999999999999E-3</v>
      </c>
      <c r="D3836" s="8">
        <v>0.05</v>
      </c>
      <c r="E3836" s="19"/>
    </row>
    <row r="3837" spans="1:5" x14ac:dyDescent="0.25">
      <c r="A3837" s="7" t="s">
        <v>1815</v>
      </c>
      <c r="B3837" s="8">
        <v>6.6934404283801874E-2</v>
      </c>
      <c r="C3837" s="8">
        <v>4.4800000000000005E-3</v>
      </c>
      <c r="D3837" s="8">
        <v>0.05</v>
      </c>
      <c r="E3837" s="19"/>
    </row>
    <row r="3838" spans="1:5" x14ac:dyDescent="0.25">
      <c r="A3838" s="7" t="s">
        <v>1816</v>
      </c>
      <c r="B3838" s="8">
        <v>7.9617834394904455E-2</v>
      </c>
      <c r="C3838" s="8">
        <v>3.62E-3</v>
      </c>
      <c r="D3838" s="8">
        <v>0.05</v>
      </c>
      <c r="E3838" s="19"/>
    </row>
    <row r="3839" spans="1:5" x14ac:dyDescent="0.25">
      <c r="A3839" s="7" t="s">
        <v>1817</v>
      </c>
      <c r="B3839" s="8">
        <v>7.82472613458529E-2</v>
      </c>
      <c r="C3839" s="8">
        <v>2.3400000000000001E-3</v>
      </c>
      <c r="D3839" s="8">
        <v>0.05</v>
      </c>
      <c r="E3839" s="19"/>
    </row>
    <row r="3840" spans="1:5" x14ac:dyDescent="0.25">
      <c r="A3840" s="7" t="s">
        <v>1818</v>
      </c>
      <c r="B3840" s="8">
        <v>7.2254335260115612E-2</v>
      </c>
      <c r="C3840" s="8">
        <v>1.83E-3</v>
      </c>
      <c r="D3840" s="8">
        <v>0.05</v>
      </c>
      <c r="E3840" s="19"/>
    </row>
    <row r="3841" spans="1:5" x14ac:dyDescent="0.25">
      <c r="A3841" s="7" t="s">
        <v>1819</v>
      </c>
      <c r="B3841" s="8">
        <v>6.8027210884353748E-2</v>
      </c>
      <c r="C3841" s="8">
        <v>1.72E-3</v>
      </c>
      <c r="D3841" s="8">
        <v>0.05</v>
      </c>
      <c r="E3841" s="19"/>
    </row>
    <row r="3842" spans="1:5" x14ac:dyDescent="0.25">
      <c r="A3842" s="7" t="s">
        <v>1820</v>
      </c>
      <c r="B3842" s="8">
        <v>6.9396252602359473E-2</v>
      </c>
      <c r="C3842" s="8">
        <v>1.0499999999999999E-3</v>
      </c>
      <c r="D3842" s="8">
        <v>0.05</v>
      </c>
      <c r="E3842" s="19"/>
    </row>
    <row r="3843" spans="1:5" x14ac:dyDescent="0.25">
      <c r="A3843" s="7" t="s">
        <v>1821</v>
      </c>
      <c r="B3843" s="8">
        <v>5.10204081632653E-2</v>
      </c>
      <c r="C3843" s="8">
        <v>3.13E-3</v>
      </c>
      <c r="D3843" s="8">
        <v>0.05</v>
      </c>
      <c r="E3843" s="19"/>
    </row>
    <row r="3844" spans="1:5" x14ac:dyDescent="0.25">
      <c r="A3844" s="7" t="s">
        <v>1822</v>
      </c>
      <c r="B3844" s="8">
        <v>4.8473097430925836E-2</v>
      </c>
      <c r="C3844" s="8">
        <v>2.32E-3</v>
      </c>
      <c r="D3844" s="8">
        <v>0.05</v>
      </c>
      <c r="E3844" s="19"/>
    </row>
    <row r="3845" spans="1:5" x14ac:dyDescent="0.25">
      <c r="A3845" s="7" t="s">
        <v>1823</v>
      </c>
      <c r="B3845" s="8">
        <v>5.4288816503800214E-2</v>
      </c>
      <c r="C3845" s="8">
        <v>2.66E-3</v>
      </c>
      <c r="D3845" s="8">
        <v>0.05</v>
      </c>
      <c r="E3845" s="19"/>
    </row>
    <row r="3846" spans="1:5" x14ac:dyDescent="0.25">
      <c r="A3846" s="7" t="s">
        <v>1824</v>
      </c>
      <c r="B3846" s="8">
        <v>5.0735667174023336E-2</v>
      </c>
      <c r="C3846" s="8">
        <v>3.0599999999999998E-3</v>
      </c>
      <c r="D3846" s="8">
        <v>0.05</v>
      </c>
      <c r="E3846" s="19"/>
    </row>
    <row r="3847" spans="1:5" x14ac:dyDescent="0.25">
      <c r="A3847" s="7" t="s">
        <v>1825</v>
      </c>
      <c r="B3847" s="8">
        <v>4.9825610363726958E-2</v>
      </c>
      <c r="C3847" s="8">
        <v>1.9599999999999999E-3</v>
      </c>
      <c r="D3847" s="8">
        <v>0.05</v>
      </c>
      <c r="E3847" s="19"/>
    </row>
    <row r="3848" spans="1:5" x14ac:dyDescent="0.25">
      <c r="A3848" s="7" t="s">
        <v>1826</v>
      </c>
      <c r="B3848" s="8">
        <v>4.8685491723466409E-2</v>
      </c>
      <c r="C3848" s="8">
        <v>3.29E-3</v>
      </c>
      <c r="D3848" s="8">
        <v>0.05</v>
      </c>
      <c r="E3848" s="19"/>
    </row>
    <row r="3849" spans="1:5" x14ac:dyDescent="0.25">
      <c r="A3849" s="7" t="s">
        <v>1827</v>
      </c>
      <c r="B3849" s="8">
        <v>4.6838407494145196E-2</v>
      </c>
      <c r="C3849" s="8">
        <v>8.2299999999999995E-3</v>
      </c>
      <c r="D3849" s="8">
        <v>0.05</v>
      </c>
      <c r="E3849" s="19"/>
    </row>
    <row r="3850" spans="1:5" x14ac:dyDescent="0.25">
      <c r="A3850" s="7" t="s">
        <v>1828</v>
      </c>
      <c r="B3850" s="8">
        <v>4.15973377703827E-2</v>
      </c>
      <c r="C3850" s="8">
        <v>8.4600000000000005E-3</v>
      </c>
      <c r="D3850" s="8">
        <v>0.05</v>
      </c>
      <c r="E3850" s="19"/>
    </row>
    <row r="3851" spans="1:5" x14ac:dyDescent="0.25">
      <c r="A3851" s="7" t="s">
        <v>1829</v>
      </c>
      <c r="B3851" s="8">
        <v>4.3687199650502405E-2</v>
      </c>
      <c r="C3851" s="8">
        <v>8.405000000000001E-3</v>
      </c>
      <c r="D3851" s="8">
        <v>0.05</v>
      </c>
      <c r="E3851" s="19"/>
    </row>
    <row r="3852" spans="1:5" x14ac:dyDescent="0.25">
      <c r="A3852" s="7" t="s">
        <v>1830</v>
      </c>
      <c r="B3852" s="8">
        <v>4.6860356138706656E-2</v>
      </c>
      <c r="C3852" s="8">
        <v>7.984999999999999E-3</v>
      </c>
      <c r="D3852" s="8">
        <v>0.05</v>
      </c>
      <c r="E3852" s="19"/>
    </row>
    <row r="3853" spans="1:5" x14ac:dyDescent="0.25">
      <c r="A3853" s="7" t="s">
        <v>1831</v>
      </c>
      <c r="B3853" s="8">
        <v>4.7147571900047147E-2</v>
      </c>
      <c r="C3853" s="8">
        <v>7.1799999999999998E-3</v>
      </c>
      <c r="D3853" s="8">
        <v>0.05</v>
      </c>
      <c r="E3853" s="19"/>
    </row>
    <row r="3854" spans="1:5" x14ac:dyDescent="0.25">
      <c r="A3854" s="7" t="s">
        <v>1832</v>
      </c>
      <c r="B3854" s="8">
        <v>5.6242969628796394E-2</v>
      </c>
      <c r="C3854" s="8">
        <v>5.6200000000000009E-3</v>
      </c>
      <c r="D3854" s="8">
        <v>0.05</v>
      </c>
      <c r="E3854" s="19"/>
    </row>
    <row r="3855" spans="1:5" x14ac:dyDescent="0.25">
      <c r="A3855" s="7" t="s">
        <v>1833</v>
      </c>
      <c r="B3855" s="8">
        <v>6.3291139240506319E-2</v>
      </c>
      <c r="C3855" s="8">
        <v>6.2199999999999998E-3</v>
      </c>
      <c r="D3855" s="8">
        <v>0.05</v>
      </c>
      <c r="E3855" s="19"/>
    </row>
    <row r="3856" spans="1:5" x14ac:dyDescent="0.25">
      <c r="A3856" s="7" t="s">
        <v>1834</v>
      </c>
      <c r="B3856" s="8">
        <v>6.6800267201068797E-2</v>
      </c>
      <c r="C3856" s="8">
        <v>1.022E-2</v>
      </c>
      <c r="D3856" s="8">
        <v>0.05</v>
      </c>
      <c r="E3856" s="19"/>
    </row>
    <row r="3857" spans="1:5" x14ac:dyDescent="0.25">
      <c r="A3857" s="7" t="s">
        <v>1835</v>
      </c>
      <c r="B3857" s="8">
        <v>6.7294751009421269E-2</v>
      </c>
      <c r="C3857" s="8">
        <v>1.048E-2</v>
      </c>
      <c r="D3857" s="8">
        <v>0.05</v>
      </c>
      <c r="E3857" s="19"/>
    </row>
    <row r="3858" spans="1:5" x14ac:dyDescent="0.25">
      <c r="A3858" s="7" t="s">
        <v>1836</v>
      </c>
      <c r="B3858" s="8">
        <v>7.369196757553427E-2</v>
      </c>
      <c r="C3858" s="8">
        <v>8.1100000000000009E-3</v>
      </c>
      <c r="D3858" s="8">
        <v>0.05</v>
      </c>
      <c r="E3858" s="19"/>
    </row>
    <row r="3859" spans="1:5" x14ac:dyDescent="0.25">
      <c r="A3859" s="7" t="s">
        <v>1837</v>
      </c>
      <c r="B3859" s="8">
        <v>6.9492703266157058E-2</v>
      </c>
      <c r="C3859" s="8">
        <v>9.7199999999999995E-3</v>
      </c>
      <c r="D3859" s="8">
        <v>0.05</v>
      </c>
      <c r="E3859" s="19"/>
    </row>
    <row r="3860" spans="1:5" x14ac:dyDescent="0.25">
      <c r="A3860" s="7" t="s">
        <v>1838</v>
      </c>
      <c r="B3860" s="8">
        <v>6.4102564102564111E-2</v>
      </c>
      <c r="C3860" s="8">
        <v>1.3089999999999999E-2</v>
      </c>
      <c r="D3860" s="8">
        <v>0.05</v>
      </c>
      <c r="E3860" s="19"/>
    </row>
    <row r="3861" spans="1:5" x14ac:dyDescent="0.25">
      <c r="A3861" s="7" t="s">
        <v>1839</v>
      </c>
      <c r="B3861" s="8">
        <v>6.6666666666666666E-2</v>
      </c>
      <c r="C3861" s="8">
        <v>1.4150000000000001E-2</v>
      </c>
      <c r="D3861" s="8">
        <v>0.05</v>
      </c>
      <c r="E3861" s="19"/>
    </row>
    <row r="3862" spans="1:5" x14ac:dyDescent="0.25">
      <c r="A3862" s="7" t="s">
        <v>1840</v>
      </c>
      <c r="B3862" s="8">
        <v>6.7204301075268813E-2</v>
      </c>
      <c r="C3862" s="8">
        <v>1.6070000000000001E-2</v>
      </c>
      <c r="D3862" s="8">
        <v>0.05</v>
      </c>
      <c r="E3862" s="19"/>
    </row>
    <row r="3863" spans="1:5" x14ac:dyDescent="0.25">
      <c r="A3863" s="7" t="s">
        <v>1841</v>
      </c>
      <c r="B3863" s="8">
        <v>6.6312997347480113E-2</v>
      </c>
      <c r="C3863" s="8">
        <v>1.9175000000000001E-2</v>
      </c>
      <c r="D3863" s="8">
        <v>0.05</v>
      </c>
      <c r="E3863" s="19"/>
    </row>
    <row r="3864" spans="1:5" x14ac:dyDescent="0.25">
      <c r="A3864" s="7" t="s">
        <v>1842</v>
      </c>
      <c r="B3864" s="8">
        <v>6.6666666666666666E-2</v>
      </c>
      <c r="C3864" s="8">
        <v>2.1230000000000002E-2</v>
      </c>
      <c r="D3864" s="8">
        <v>0.05</v>
      </c>
      <c r="E3864" s="19"/>
    </row>
    <row r="3865" spans="1:5" x14ac:dyDescent="0.25">
      <c r="A3865" s="7" t="s">
        <v>1843</v>
      </c>
      <c r="B3865" s="8">
        <v>6.9930069930069921E-2</v>
      </c>
      <c r="C3865" s="8">
        <v>2.2685E-2</v>
      </c>
      <c r="D3865" s="8">
        <v>0.05</v>
      </c>
      <c r="E3865" s="19"/>
    </row>
    <row r="3866" spans="1:5" x14ac:dyDescent="0.25">
      <c r="A3866" s="7" t="s">
        <v>1844</v>
      </c>
      <c r="B3866" s="8">
        <v>6.464124111182934E-2</v>
      </c>
      <c r="C3866" s="8">
        <v>1.8680000000000002E-2</v>
      </c>
      <c r="D3866" s="8">
        <v>0.05</v>
      </c>
      <c r="E3866" s="19"/>
    </row>
    <row r="3867" spans="1:5" x14ac:dyDescent="0.25">
      <c r="A3867" s="7" t="s">
        <v>1845</v>
      </c>
      <c r="B3867" s="8">
        <v>6.5659881812212731E-2</v>
      </c>
      <c r="C3867" s="8">
        <v>2.8295000000000001E-2</v>
      </c>
      <c r="D3867" s="8">
        <v>0.05</v>
      </c>
      <c r="E3867" s="19"/>
    </row>
    <row r="3868" spans="1:5" x14ac:dyDescent="0.25">
      <c r="A3868" s="7" t="s">
        <v>1846</v>
      </c>
      <c r="B3868" s="8">
        <v>7.0472163495419307E-2</v>
      </c>
      <c r="C3868" s="8">
        <v>4.0960000000000003E-2</v>
      </c>
      <c r="D3868" s="8">
        <v>0.05</v>
      </c>
      <c r="E3868" s="19"/>
    </row>
    <row r="3869" spans="1:5" x14ac:dyDescent="0.25">
      <c r="A3869" s="7" t="s">
        <v>1847</v>
      </c>
      <c r="B3869" s="8">
        <v>6.0790273556231005E-2</v>
      </c>
      <c r="C3869" s="8">
        <v>3.5230000000000004E-2</v>
      </c>
      <c r="D3869" s="8">
        <v>0.05</v>
      </c>
      <c r="E3869" s="19"/>
    </row>
    <row r="3870" spans="1:5" x14ac:dyDescent="0.25">
      <c r="A3870" s="7" t="s">
        <v>1848</v>
      </c>
      <c r="B3870" s="8">
        <v>5.2002080083203325E-2</v>
      </c>
      <c r="C3870" s="8">
        <v>3.1629999999999998E-2</v>
      </c>
      <c r="D3870" s="8">
        <v>0.05</v>
      </c>
      <c r="E3870" s="19"/>
    </row>
    <row r="3871" spans="1:5" x14ac:dyDescent="0.25">
      <c r="A3871" s="7" t="s">
        <v>3996</v>
      </c>
      <c r="B3871" s="8">
        <v>5.235602094240837E-2</v>
      </c>
      <c r="C3871" s="8">
        <v>3.669E-2</v>
      </c>
      <c r="D3871" s="8">
        <v>0.05</v>
      </c>
      <c r="E3871" s="19"/>
    </row>
    <row r="3872" spans="1:5" x14ac:dyDescent="0.25">
      <c r="A3872" s="7" t="s">
        <v>3997</v>
      </c>
      <c r="B3872" s="8">
        <v>5.0276520864756161E-2</v>
      </c>
      <c r="C3872" s="8">
        <v>3.3340000000000002E-2</v>
      </c>
      <c r="D3872" s="8">
        <v>0.05</v>
      </c>
      <c r="E3872" s="19"/>
    </row>
    <row r="3873" spans="1:5" x14ac:dyDescent="0.25">
      <c r="A3873" s="7" t="s">
        <v>3998</v>
      </c>
      <c r="B3873" s="8">
        <v>5.0125313283208024E-2</v>
      </c>
      <c r="C3873" s="8">
        <v>3.3575000000000001E-2</v>
      </c>
      <c r="D3873" s="8">
        <v>0.05</v>
      </c>
      <c r="E3873" s="19"/>
    </row>
    <row r="3874" spans="1:5" x14ac:dyDescent="0.25">
      <c r="E3874" s="19"/>
    </row>
    <row r="3875" spans="1:5" x14ac:dyDescent="0.25">
      <c r="E3875" s="19"/>
    </row>
    <row r="3876" spans="1:5" x14ac:dyDescent="0.25">
      <c r="E3876" s="19"/>
    </row>
    <row r="3877" spans="1:5" x14ac:dyDescent="0.25">
      <c r="E3877" s="19"/>
    </row>
    <row r="3878" spans="1:5" x14ac:dyDescent="0.25">
      <c r="E3878" s="19"/>
    </row>
    <row r="3879" spans="1:5" x14ac:dyDescent="0.25">
      <c r="E3879" s="19"/>
    </row>
    <row r="3880" spans="1:5" x14ac:dyDescent="0.25">
      <c r="E3880" s="19"/>
    </row>
    <row r="3881" spans="1:5" x14ac:dyDescent="0.25">
      <c r="E3881" s="19"/>
    </row>
    <row r="3882" spans="1:5" x14ac:dyDescent="0.25">
      <c r="E3882" s="19"/>
    </row>
    <row r="3883" spans="1:5" x14ac:dyDescent="0.25">
      <c r="E3883" s="19"/>
    </row>
    <row r="3884" spans="1:5" x14ac:dyDescent="0.25">
      <c r="E3884" s="19"/>
    </row>
    <row r="3885" spans="1:5" x14ac:dyDescent="0.25">
      <c r="E3885" s="19"/>
    </row>
    <row r="3886" spans="1:5" x14ac:dyDescent="0.25">
      <c r="E3886" s="19"/>
    </row>
    <row r="3887" spans="1:5" x14ac:dyDescent="0.25">
      <c r="E3887" s="19"/>
    </row>
    <row r="3888" spans="1:5" x14ac:dyDescent="0.25">
      <c r="E3888" s="19"/>
    </row>
    <row r="3889" spans="5:5" x14ac:dyDescent="0.25">
      <c r="E3889" s="19"/>
    </row>
    <row r="3890" spans="5:5" x14ac:dyDescent="0.25">
      <c r="E3890" s="19"/>
    </row>
    <row r="3891" spans="5:5" x14ac:dyDescent="0.25">
      <c r="E3891" s="19"/>
    </row>
    <row r="3892" spans="5:5" x14ac:dyDescent="0.25">
      <c r="E3892" s="19"/>
    </row>
    <row r="3893" spans="5:5" x14ac:dyDescent="0.25">
      <c r="E3893" s="19"/>
    </row>
    <row r="3894" spans="5:5" x14ac:dyDescent="0.25">
      <c r="E3894" s="19"/>
    </row>
    <row r="3895" spans="5:5" x14ac:dyDescent="0.25">
      <c r="E3895" s="19"/>
    </row>
    <row r="3896" spans="5:5" x14ac:dyDescent="0.25">
      <c r="E3896" s="19"/>
    </row>
    <row r="3897" spans="5:5" x14ac:dyDescent="0.25">
      <c r="E3897" s="19"/>
    </row>
    <row r="3898" spans="5:5" x14ac:dyDescent="0.25">
      <c r="E3898" s="19"/>
    </row>
    <row r="3899" spans="5:5" x14ac:dyDescent="0.25">
      <c r="E3899" s="19"/>
    </row>
    <row r="3900" spans="5:5" x14ac:dyDescent="0.25">
      <c r="E3900" s="19"/>
    </row>
    <row r="3901" spans="5:5" x14ac:dyDescent="0.25">
      <c r="E3901" s="19"/>
    </row>
    <row r="3902" spans="5:5" x14ac:dyDescent="0.25">
      <c r="E3902" s="19"/>
    </row>
    <row r="3903" spans="5:5" x14ac:dyDescent="0.25">
      <c r="E3903" s="19"/>
    </row>
    <row r="3904" spans="5:5" x14ac:dyDescent="0.25">
      <c r="E3904" s="19"/>
    </row>
    <row r="3905" spans="5:5" x14ac:dyDescent="0.25">
      <c r="E3905" s="19"/>
    </row>
    <row r="3906" spans="5:5" x14ac:dyDescent="0.25">
      <c r="E3906" s="19"/>
    </row>
    <row r="3907" spans="5:5" x14ac:dyDescent="0.25">
      <c r="E3907" s="19"/>
    </row>
    <row r="3908" spans="5:5" x14ac:dyDescent="0.25">
      <c r="E3908" s="19"/>
    </row>
    <row r="3909" spans="5:5" x14ac:dyDescent="0.25">
      <c r="E3909" s="19"/>
    </row>
    <row r="3910" spans="5:5" x14ac:dyDescent="0.25">
      <c r="E3910" s="19"/>
    </row>
    <row r="3911" spans="5:5" x14ac:dyDescent="0.25">
      <c r="E3911" s="19"/>
    </row>
    <row r="3912" spans="5:5" x14ac:dyDescent="0.25">
      <c r="E3912" s="19"/>
    </row>
    <row r="3913" spans="5:5" x14ac:dyDescent="0.25">
      <c r="E3913" s="19"/>
    </row>
    <row r="3914" spans="5:5" x14ac:dyDescent="0.25">
      <c r="E3914" s="19"/>
    </row>
    <row r="3915" spans="5:5" x14ac:dyDescent="0.25">
      <c r="E3915" s="19"/>
    </row>
    <row r="3916" spans="5:5" x14ac:dyDescent="0.25">
      <c r="E3916" s="19"/>
    </row>
    <row r="3917" spans="5:5" x14ac:dyDescent="0.25">
      <c r="E3917" s="19"/>
    </row>
    <row r="3918" spans="5:5" x14ac:dyDescent="0.25">
      <c r="E3918" s="19"/>
    </row>
    <row r="3919" spans="5:5" x14ac:dyDescent="0.25">
      <c r="E3919" s="19"/>
    </row>
    <row r="3920" spans="5:5" x14ac:dyDescent="0.25">
      <c r="E3920" s="19"/>
    </row>
    <row r="3921" spans="5:5" x14ac:dyDescent="0.25">
      <c r="E3921" s="19"/>
    </row>
    <row r="3922" spans="5:5" x14ac:dyDescent="0.25">
      <c r="E3922" s="19"/>
    </row>
    <row r="3923" spans="5:5" x14ac:dyDescent="0.25">
      <c r="E3923" s="19"/>
    </row>
    <row r="3924" spans="5:5" x14ac:dyDescent="0.25">
      <c r="E3924" s="19"/>
    </row>
    <row r="3925" spans="5:5" x14ac:dyDescent="0.25">
      <c r="E3925" s="19"/>
    </row>
    <row r="3926" spans="5:5" x14ac:dyDescent="0.25">
      <c r="E3926" s="19"/>
    </row>
    <row r="3927" spans="5:5" x14ac:dyDescent="0.25">
      <c r="E3927" s="19"/>
    </row>
    <row r="3928" spans="5:5" x14ac:dyDescent="0.25">
      <c r="E3928" s="19"/>
    </row>
    <row r="3929" spans="5:5" x14ac:dyDescent="0.25">
      <c r="E3929" s="19"/>
    </row>
    <row r="3930" spans="5:5" x14ac:dyDescent="0.25">
      <c r="E3930" s="19"/>
    </row>
    <row r="3931" spans="5:5" x14ac:dyDescent="0.25">
      <c r="E3931" s="19"/>
    </row>
    <row r="3932" spans="5:5" x14ac:dyDescent="0.25">
      <c r="E3932" s="19"/>
    </row>
    <row r="3933" spans="5:5" x14ac:dyDescent="0.25">
      <c r="E3933" s="19"/>
    </row>
    <row r="3934" spans="5:5" x14ac:dyDescent="0.25">
      <c r="E3934" s="19"/>
    </row>
    <row r="3935" spans="5:5" x14ac:dyDescent="0.25">
      <c r="E3935" s="19"/>
    </row>
    <row r="3936" spans="5:5" x14ac:dyDescent="0.25">
      <c r="E3936" s="19"/>
    </row>
    <row r="3937" spans="5:5" x14ac:dyDescent="0.25">
      <c r="E3937" s="19"/>
    </row>
    <row r="3938" spans="5:5" x14ac:dyDescent="0.25">
      <c r="E3938" s="19"/>
    </row>
    <row r="3939" spans="5:5" x14ac:dyDescent="0.25">
      <c r="E3939" s="19"/>
    </row>
    <row r="3940" spans="5:5" x14ac:dyDescent="0.25">
      <c r="E3940" s="19"/>
    </row>
    <row r="3941" spans="5:5" x14ac:dyDescent="0.25">
      <c r="E3941" s="19"/>
    </row>
    <row r="3942" spans="5:5" x14ac:dyDescent="0.25">
      <c r="E3942" s="19"/>
    </row>
    <row r="3943" spans="5:5" x14ac:dyDescent="0.25">
      <c r="E3943" s="19"/>
    </row>
    <row r="3944" spans="5:5" x14ac:dyDescent="0.25">
      <c r="E3944" s="19"/>
    </row>
    <row r="3945" spans="5:5" x14ac:dyDescent="0.25">
      <c r="E3945" s="19"/>
    </row>
    <row r="3946" spans="5:5" x14ac:dyDescent="0.25">
      <c r="E3946" s="19"/>
    </row>
    <row r="3947" spans="5:5" x14ac:dyDescent="0.25">
      <c r="E3947" s="19"/>
    </row>
    <row r="3948" spans="5:5" x14ac:dyDescent="0.25">
      <c r="E3948" s="19"/>
    </row>
    <row r="3949" spans="5:5" x14ac:dyDescent="0.25">
      <c r="E3949" s="19"/>
    </row>
    <row r="3950" spans="5:5" x14ac:dyDescent="0.25">
      <c r="E3950" s="19"/>
    </row>
    <row r="3951" spans="5:5" x14ac:dyDescent="0.25">
      <c r="E3951" s="19"/>
    </row>
    <row r="3952" spans="5:5" x14ac:dyDescent="0.25">
      <c r="E3952" s="19"/>
    </row>
    <row r="3953" spans="5:5" x14ac:dyDescent="0.25">
      <c r="E3953" s="19"/>
    </row>
    <row r="3954" spans="5:5" x14ac:dyDescent="0.25">
      <c r="E3954" s="19"/>
    </row>
    <row r="3955" spans="5:5" x14ac:dyDescent="0.25">
      <c r="E3955" s="19"/>
    </row>
    <row r="3956" spans="5:5" x14ac:dyDescent="0.25">
      <c r="E3956" s="19"/>
    </row>
    <row r="3957" spans="5:5" x14ac:dyDescent="0.25">
      <c r="E3957" s="19"/>
    </row>
    <row r="3958" spans="5:5" x14ac:dyDescent="0.25">
      <c r="E3958" s="19"/>
    </row>
    <row r="3959" spans="5:5" x14ac:dyDescent="0.25">
      <c r="E3959" s="19"/>
    </row>
    <row r="3960" spans="5:5" x14ac:dyDescent="0.25">
      <c r="E3960" s="19"/>
    </row>
    <row r="3961" spans="5:5" x14ac:dyDescent="0.25">
      <c r="E3961" s="19"/>
    </row>
    <row r="3962" spans="5:5" x14ac:dyDescent="0.25">
      <c r="E3962" s="19"/>
    </row>
    <row r="3963" spans="5:5" x14ac:dyDescent="0.25">
      <c r="E3963" s="19"/>
    </row>
    <row r="3964" spans="5:5" x14ac:dyDescent="0.25">
      <c r="E3964" s="19"/>
    </row>
    <row r="3965" spans="5:5" x14ac:dyDescent="0.25">
      <c r="E3965" s="19"/>
    </row>
    <row r="3966" spans="5:5" x14ac:dyDescent="0.25">
      <c r="E3966" s="19"/>
    </row>
    <row r="3967" spans="5:5" x14ac:dyDescent="0.25">
      <c r="E3967" s="19"/>
    </row>
    <row r="3968" spans="5:5" x14ac:dyDescent="0.25">
      <c r="E3968" s="19"/>
    </row>
    <row r="3969" spans="5:5" x14ac:dyDescent="0.25">
      <c r="E3969" s="19"/>
    </row>
    <row r="3970" spans="5:5" x14ac:dyDescent="0.25">
      <c r="E3970" s="19"/>
    </row>
    <row r="3971" spans="5:5" x14ac:dyDescent="0.25">
      <c r="E3971" s="19"/>
    </row>
    <row r="3972" spans="5:5" x14ac:dyDescent="0.25">
      <c r="E3972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3971"/>
  <sheetViews>
    <sheetView workbookViewId="0">
      <pane xSplit="1" ySplit="1" topLeftCell="B2216" activePane="bottomRight" state="frozen"/>
      <selection pane="topRight" activeCell="B1" sqref="B1"/>
      <selection pane="bottomLeft" activeCell="A2" sqref="A2"/>
      <selection pane="bottomRight" activeCell="B2255" sqref="B2255"/>
    </sheetView>
  </sheetViews>
  <sheetFormatPr defaultColWidth="9.140625" defaultRowHeight="15" x14ac:dyDescent="0.25"/>
  <cols>
    <col min="1" max="1" width="15.140625" style="2" customWidth="1"/>
    <col min="2" max="2" width="15.85546875" style="3" customWidth="1"/>
    <col min="3" max="3" width="15.140625" style="3" customWidth="1"/>
    <col min="4" max="4" width="18" style="19" bestFit="1" customWidth="1"/>
    <col min="5" max="5" width="9.140625" style="19"/>
    <col min="6" max="16384" width="9.140625" style="1"/>
  </cols>
  <sheetData>
    <row r="1" spans="1:5" x14ac:dyDescent="0.25">
      <c r="A1" s="5" t="s">
        <v>2</v>
      </c>
      <c r="B1" s="6" t="s">
        <v>1849</v>
      </c>
      <c r="C1" s="6" t="s">
        <v>0</v>
      </c>
      <c r="D1" s="5" t="s">
        <v>21</v>
      </c>
      <c r="E1" s="20"/>
    </row>
    <row r="2" spans="1:5" x14ac:dyDescent="0.25">
      <c r="A2" s="19" t="s">
        <v>2319</v>
      </c>
      <c r="B2" s="8">
        <v>4.5897195093391352E-2</v>
      </c>
      <c r="C2" s="8"/>
      <c r="D2" s="8"/>
    </row>
    <row r="3" spans="1:5" x14ac:dyDescent="0.25">
      <c r="A3" s="19" t="s">
        <v>2320</v>
      </c>
      <c r="B3" s="8">
        <v>-6.3946041372945614E-2</v>
      </c>
      <c r="C3" s="8"/>
      <c r="D3" s="8"/>
    </row>
    <row r="4" spans="1:5" x14ac:dyDescent="0.25">
      <c r="A4" s="19" t="s">
        <v>2321</v>
      </c>
      <c r="B4" s="8">
        <v>-4.7389539084180893E-2</v>
      </c>
      <c r="C4" s="8"/>
      <c r="D4" s="8"/>
    </row>
    <row r="5" spans="1:5" x14ac:dyDescent="0.25">
      <c r="A5" s="19" t="s">
        <v>2322</v>
      </c>
      <c r="B5" s="8">
        <v>-2.6951958824054927E-2</v>
      </c>
      <c r="C5" s="8"/>
      <c r="D5" s="8"/>
    </row>
    <row r="6" spans="1:5" x14ac:dyDescent="0.25">
      <c r="A6" s="19" t="s">
        <v>2323</v>
      </c>
      <c r="B6" s="8">
        <v>1.4714525776182612E-3</v>
      </c>
      <c r="C6" s="8"/>
      <c r="D6" s="8"/>
    </row>
    <row r="7" spans="1:5" x14ac:dyDescent="0.25">
      <c r="A7" s="19" t="s">
        <v>2324</v>
      </c>
      <c r="B7" s="8">
        <v>-4.6400941042414962E-4</v>
      </c>
      <c r="C7" s="8"/>
      <c r="D7" s="8"/>
    </row>
    <row r="8" spans="1:5" x14ac:dyDescent="0.25">
      <c r="A8" s="19" t="s">
        <v>2325</v>
      </c>
      <c r="B8" s="8">
        <v>5.4367954865851276E-2</v>
      </c>
      <c r="C8" s="8"/>
      <c r="D8" s="8"/>
    </row>
    <row r="9" spans="1:5" x14ac:dyDescent="0.25">
      <c r="A9" s="19" t="s">
        <v>2326</v>
      </c>
      <c r="B9" s="8">
        <v>2.9357993386919132E-4</v>
      </c>
      <c r="C9" s="8"/>
      <c r="D9" s="8"/>
    </row>
    <row r="10" spans="1:5" x14ac:dyDescent="0.25">
      <c r="A10" s="19" t="s">
        <v>2327</v>
      </c>
      <c r="B10" s="8">
        <v>2.2006664967696484E-3</v>
      </c>
      <c r="C10" s="8"/>
      <c r="D10" s="8"/>
    </row>
    <row r="11" spans="1:5" x14ac:dyDescent="0.25">
      <c r="A11" s="19" t="s">
        <v>2328</v>
      </c>
      <c r="B11" s="8">
        <v>-5.8549261286800316E-4</v>
      </c>
      <c r="C11" s="8"/>
      <c r="D11" s="8"/>
    </row>
    <row r="12" spans="1:5" x14ac:dyDescent="0.25">
      <c r="A12" s="19" t="s">
        <v>2329</v>
      </c>
      <c r="B12" s="8">
        <v>-1.3758335615087085E-2</v>
      </c>
      <c r="C12" s="8"/>
      <c r="D12" s="8"/>
    </row>
    <row r="13" spans="1:5" x14ac:dyDescent="0.25">
      <c r="A13" s="19" t="s">
        <v>2330</v>
      </c>
      <c r="B13" s="8">
        <v>4.9708841526049798E-2</v>
      </c>
      <c r="C13" s="8"/>
      <c r="D13" s="8"/>
    </row>
    <row r="14" spans="1:5" x14ac:dyDescent="0.25">
      <c r="A14" s="19" t="s">
        <v>2331</v>
      </c>
      <c r="B14" s="8">
        <v>-4.3363429260925408E-2</v>
      </c>
      <c r="C14" s="8"/>
      <c r="D14" s="8"/>
    </row>
    <row r="15" spans="1:5" x14ac:dyDescent="0.25">
      <c r="A15" s="19" t="s">
        <v>2332</v>
      </c>
      <c r="B15" s="8">
        <v>-0.17641651519756088</v>
      </c>
      <c r="C15" s="8"/>
      <c r="D15" s="8"/>
    </row>
    <row r="16" spans="1:5" x14ac:dyDescent="0.25">
      <c r="A16" s="19" t="s">
        <v>2333</v>
      </c>
      <c r="B16" s="8">
        <v>-8.8984910158722175E-2</v>
      </c>
      <c r="C16" s="8"/>
      <c r="D16" s="8"/>
    </row>
    <row r="17" spans="1:4" x14ac:dyDescent="0.25">
      <c r="A17" s="19" t="s">
        <v>2334</v>
      </c>
      <c r="B17" s="8">
        <v>1.8232204072864903E-2</v>
      </c>
      <c r="C17" s="8"/>
      <c r="D17" s="8"/>
    </row>
    <row r="18" spans="1:4" x14ac:dyDescent="0.25">
      <c r="A18" s="19" t="s">
        <v>2335</v>
      </c>
      <c r="B18" s="8">
        <v>-8.7814145972777036E-2</v>
      </c>
      <c r="C18" s="8"/>
      <c r="D18" s="8"/>
    </row>
    <row r="19" spans="1:4" x14ac:dyDescent="0.25">
      <c r="A19" s="19" t="s">
        <v>2336</v>
      </c>
      <c r="B19" s="8">
        <v>1.1497921086268267E-4</v>
      </c>
      <c r="C19" s="8"/>
      <c r="D19" s="8"/>
    </row>
    <row r="20" spans="1:4" x14ac:dyDescent="0.25">
      <c r="A20" s="19" t="s">
        <v>2337</v>
      </c>
      <c r="B20" s="8">
        <v>0.10256525260686139</v>
      </c>
      <c r="C20" s="8"/>
      <c r="D20" s="8"/>
    </row>
    <row r="21" spans="1:4" x14ac:dyDescent="0.25">
      <c r="A21" s="19" t="s">
        <v>2338</v>
      </c>
      <c r="B21" s="8">
        <v>-2.0059320390069201E-2</v>
      </c>
      <c r="C21" s="8"/>
      <c r="D21" s="8"/>
    </row>
    <row r="22" spans="1:4" x14ac:dyDescent="0.25">
      <c r="A22" s="19" t="s">
        <v>2339</v>
      </c>
      <c r="B22" s="8">
        <v>-1.0474365902960364E-2</v>
      </c>
      <c r="C22" s="8"/>
      <c r="D22" s="8"/>
    </row>
    <row r="23" spans="1:4" x14ac:dyDescent="0.25">
      <c r="A23" s="19" t="s">
        <v>2340</v>
      </c>
      <c r="B23" s="8">
        <v>-1.0754888969303766E-3</v>
      </c>
      <c r="C23" s="8"/>
      <c r="D23" s="8"/>
    </row>
    <row r="24" spans="1:4" x14ac:dyDescent="0.25">
      <c r="A24" s="19" t="s">
        <v>2341</v>
      </c>
      <c r="B24" s="8">
        <v>3.2955301849480416E-2</v>
      </c>
      <c r="C24" s="8"/>
      <c r="D24" s="8"/>
    </row>
    <row r="25" spans="1:4" x14ac:dyDescent="0.25">
      <c r="A25" s="19" t="s">
        <v>2342</v>
      </c>
      <c r="B25" s="8">
        <v>-4.1430368154687751E-2</v>
      </c>
      <c r="C25" s="8"/>
      <c r="D25" s="8"/>
    </row>
    <row r="26" spans="1:4" x14ac:dyDescent="0.25">
      <c r="A26" s="19" t="s">
        <v>2343</v>
      </c>
      <c r="B26" s="8">
        <v>3.2787348170037804E-2</v>
      </c>
      <c r="C26" s="8"/>
      <c r="D26" s="8"/>
    </row>
    <row r="27" spans="1:4" x14ac:dyDescent="0.25">
      <c r="A27" s="19" t="s">
        <v>2344</v>
      </c>
      <c r="B27" s="8">
        <v>-9.9951993085341945E-2</v>
      </c>
      <c r="C27" s="8"/>
      <c r="D27" s="8"/>
    </row>
    <row r="28" spans="1:4" x14ac:dyDescent="0.25">
      <c r="A28" s="19" t="s">
        <v>2345</v>
      </c>
      <c r="B28" s="8">
        <v>-0.18499772649007251</v>
      </c>
      <c r="C28" s="8"/>
      <c r="D28" s="8"/>
    </row>
    <row r="29" spans="1:4" x14ac:dyDescent="0.25">
      <c r="A29" s="19" t="s">
        <v>2346</v>
      </c>
      <c r="B29" s="8">
        <v>7.4028550278323821E-2</v>
      </c>
      <c r="C29" s="8"/>
      <c r="D29" s="8"/>
    </row>
    <row r="30" spans="1:4" x14ac:dyDescent="0.25">
      <c r="A30" s="19" t="s">
        <v>2347</v>
      </c>
      <c r="B30" s="8">
        <v>4.117290539370895E-2</v>
      </c>
      <c r="C30" s="8"/>
      <c r="D30" s="8"/>
    </row>
    <row r="31" spans="1:4" x14ac:dyDescent="0.25">
      <c r="A31" s="19" t="s">
        <v>2348</v>
      </c>
      <c r="B31" s="8">
        <v>6.1852790465355967E-2</v>
      </c>
      <c r="C31" s="8"/>
      <c r="D31" s="8"/>
    </row>
    <row r="32" spans="1:4" x14ac:dyDescent="0.25">
      <c r="A32" s="19" t="s">
        <v>2349</v>
      </c>
      <c r="B32" s="8">
        <v>2.469564343910435E-2</v>
      </c>
      <c r="C32" s="8"/>
      <c r="D32" s="8"/>
    </row>
    <row r="33" spans="1:4" x14ac:dyDescent="0.25">
      <c r="A33" s="19" t="s">
        <v>2350</v>
      </c>
      <c r="B33" s="8">
        <v>8.075190265876564E-2</v>
      </c>
      <c r="C33" s="8"/>
      <c r="D33" s="8"/>
    </row>
    <row r="34" spans="1:4" x14ac:dyDescent="0.25">
      <c r="A34" s="19" t="s">
        <v>2351</v>
      </c>
      <c r="B34" s="8">
        <v>-0.12159876079082582</v>
      </c>
      <c r="C34" s="8"/>
      <c r="D34" s="8"/>
    </row>
    <row r="35" spans="1:4" x14ac:dyDescent="0.25">
      <c r="A35" s="19" t="s">
        <v>2352</v>
      </c>
      <c r="B35" s="8">
        <v>-4.6151327174960024E-4</v>
      </c>
      <c r="C35" s="8"/>
      <c r="D35" s="8"/>
    </row>
    <row r="36" spans="1:4" x14ac:dyDescent="0.25">
      <c r="A36" s="19" t="s">
        <v>2353</v>
      </c>
      <c r="B36" s="8">
        <v>4.5941353584639147E-2</v>
      </c>
      <c r="C36" s="8"/>
      <c r="D36" s="8"/>
    </row>
    <row r="37" spans="1:4" x14ac:dyDescent="0.25">
      <c r="A37" s="19" t="s">
        <v>2354</v>
      </c>
      <c r="B37" s="8">
        <v>2.4140310484951112E-3</v>
      </c>
      <c r="C37" s="8"/>
      <c r="D37" s="8"/>
    </row>
    <row r="38" spans="1:4" x14ac:dyDescent="0.25">
      <c r="A38" s="19" t="s">
        <v>2355</v>
      </c>
      <c r="B38" s="8">
        <v>0.10765517576477769</v>
      </c>
      <c r="C38" s="8"/>
      <c r="D38" s="8"/>
    </row>
    <row r="39" spans="1:4" x14ac:dyDescent="0.25">
      <c r="A39" s="19" t="s">
        <v>2356</v>
      </c>
      <c r="B39" s="8">
        <v>-6.2294621142168889E-2</v>
      </c>
      <c r="C39" s="8"/>
      <c r="D39" s="8"/>
    </row>
    <row r="40" spans="1:4" x14ac:dyDescent="0.25">
      <c r="A40" s="19" t="s">
        <v>2357</v>
      </c>
      <c r="B40" s="8">
        <v>-2.3781820562102209E-3</v>
      </c>
      <c r="C40" s="8"/>
      <c r="D40" s="8"/>
    </row>
    <row r="41" spans="1:4" x14ac:dyDescent="0.25">
      <c r="A41" s="19" t="s">
        <v>2358</v>
      </c>
      <c r="B41" s="8">
        <v>2.8939812004411758E-2</v>
      </c>
      <c r="C41" s="8"/>
      <c r="D41" s="8"/>
    </row>
    <row r="42" spans="1:4" x14ac:dyDescent="0.25">
      <c r="A42" s="19" t="s">
        <v>2359</v>
      </c>
      <c r="B42" s="8">
        <v>2.3624983516385496E-2</v>
      </c>
      <c r="C42" s="8"/>
      <c r="D42" s="8"/>
    </row>
    <row r="43" spans="1:4" x14ac:dyDescent="0.25">
      <c r="A43" s="19" t="s">
        <v>2360</v>
      </c>
      <c r="B43" s="8">
        <v>3.3690978575480916E-2</v>
      </c>
      <c r="C43" s="8"/>
      <c r="D43" s="8"/>
    </row>
    <row r="44" spans="1:4" x14ac:dyDescent="0.25">
      <c r="A44" s="19" t="s">
        <v>2361</v>
      </c>
      <c r="B44" s="8">
        <v>-3.8557501676700308E-2</v>
      </c>
      <c r="C44" s="8"/>
      <c r="D44" s="8"/>
    </row>
    <row r="45" spans="1:4" x14ac:dyDescent="0.25">
      <c r="A45" s="19" t="s">
        <v>2362</v>
      </c>
      <c r="B45" s="8">
        <v>-0.18096563136164223</v>
      </c>
      <c r="C45" s="8"/>
      <c r="D45" s="8"/>
    </row>
    <row r="46" spans="1:4" x14ac:dyDescent="0.25">
      <c r="A46" s="19" t="s">
        <v>2363</v>
      </c>
      <c r="B46" s="8">
        <v>5.2850173682697128E-2</v>
      </c>
      <c r="C46" s="8"/>
      <c r="D46" s="8"/>
    </row>
    <row r="47" spans="1:4" x14ac:dyDescent="0.25">
      <c r="A47" s="19" t="s">
        <v>2364</v>
      </c>
      <c r="B47" s="8">
        <v>4.2625238287626419E-2</v>
      </c>
      <c r="C47" s="8"/>
      <c r="D47" s="8"/>
    </row>
    <row r="48" spans="1:4" x14ac:dyDescent="0.25">
      <c r="A48" s="19" t="s">
        <v>2365</v>
      </c>
      <c r="B48" s="8">
        <v>6.9991979740952032E-2</v>
      </c>
      <c r="C48" s="8"/>
      <c r="D48" s="8"/>
    </row>
    <row r="49" spans="1:4" x14ac:dyDescent="0.25">
      <c r="A49" s="19" t="s">
        <v>2366</v>
      </c>
      <c r="B49" s="8">
        <v>-0.13413887894718454</v>
      </c>
      <c r="C49" s="8"/>
      <c r="D49" s="8"/>
    </row>
    <row r="50" spans="1:4" x14ac:dyDescent="0.25">
      <c r="A50" s="19" t="s">
        <v>2367</v>
      </c>
      <c r="B50" s="8">
        <v>-9.5394340413859739E-3</v>
      </c>
      <c r="C50" s="8"/>
      <c r="D50" s="8"/>
    </row>
    <row r="51" spans="1:4" x14ac:dyDescent="0.25">
      <c r="A51" s="19" t="s">
        <v>2368</v>
      </c>
      <c r="B51" s="8">
        <v>2.5185189467358534E-2</v>
      </c>
      <c r="C51" s="8"/>
      <c r="D51" s="8"/>
    </row>
    <row r="52" spans="1:4" x14ac:dyDescent="0.25">
      <c r="A52" s="19" t="s">
        <v>2369</v>
      </c>
      <c r="B52" s="8">
        <v>4.760225873525268E-2</v>
      </c>
      <c r="C52" s="8"/>
      <c r="D52" s="8"/>
    </row>
    <row r="53" spans="1:4" x14ac:dyDescent="0.25">
      <c r="A53" s="19" t="s">
        <v>2370</v>
      </c>
      <c r="B53" s="8">
        <v>-4.0708825763906012E-2</v>
      </c>
      <c r="C53" s="8"/>
      <c r="D53" s="8"/>
    </row>
    <row r="54" spans="1:4" x14ac:dyDescent="0.25">
      <c r="A54" s="19" t="s">
        <v>2371</v>
      </c>
      <c r="B54" s="8">
        <v>-7.1317947624159009E-2</v>
      </c>
      <c r="C54" s="8"/>
      <c r="D54" s="8"/>
    </row>
    <row r="55" spans="1:4" x14ac:dyDescent="0.25">
      <c r="A55" s="19" t="s">
        <v>2372</v>
      </c>
      <c r="B55" s="8">
        <v>-4.9387713765032447E-2</v>
      </c>
      <c r="C55" s="8"/>
      <c r="D55" s="8"/>
    </row>
    <row r="56" spans="1:4" x14ac:dyDescent="0.25">
      <c r="A56" s="19" t="s">
        <v>2373</v>
      </c>
      <c r="B56" s="8">
        <v>3.5749848592935882E-2</v>
      </c>
      <c r="C56" s="8"/>
      <c r="D56" s="8"/>
    </row>
    <row r="57" spans="1:4" x14ac:dyDescent="0.25">
      <c r="A57" s="19" t="s">
        <v>2374</v>
      </c>
      <c r="B57" s="8">
        <v>-0.16438990133249828</v>
      </c>
      <c r="C57" s="8"/>
      <c r="D57" s="8"/>
    </row>
    <row r="58" spans="1:4" x14ac:dyDescent="0.25">
      <c r="A58" s="19" t="s">
        <v>2375</v>
      </c>
      <c r="B58" s="8">
        <v>0.17874555613761842</v>
      </c>
      <c r="C58" s="8"/>
      <c r="D58" s="8"/>
    </row>
    <row r="59" spans="1:4" x14ac:dyDescent="0.25">
      <c r="A59" s="19" t="s">
        <v>2376</v>
      </c>
      <c r="B59" s="8">
        <v>-5.1206190056890345E-2</v>
      </c>
      <c r="C59" s="8"/>
      <c r="D59" s="8"/>
    </row>
    <row r="60" spans="1:4" x14ac:dyDescent="0.25">
      <c r="A60" s="19" t="s">
        <v>2377</v>
      </c>
      <c r="B60" s="8">
        <v>3.7386938570158401E-2</v>
      </c>
      <c r="C60" s="8"/>
      <c r="D60" s="8"/>
    </row>
    <row r="61" spans="1:4" x14ac:dyDescent="0.25">
      <c r="A61" s="19" t="s">
        <v>2378</v>
      </c>
      <c r="B61" s="8">
        <v>4.0644128207736586E-2</v>
      </c>
      <c r="C61" s="8"/>
      <c r="D61" s="8"/>
    </row>
    <row r="62" spans="1:4" x14ac:dyDescent="0.25">
      <c r="A62" s="19" t="s">
        <v>2379</v>
      </c>
      <c r="B62" s="8">
        <v>4.0489429996646053E-3</v>
      </c>
      <c r="C62" s="8"/>
      <c r="D62" s="8"/>
    </row>
    <row r="63" spans="1:4" x14ac:dyDescent="0.25">
      <c r="A63" s="19" t="s">
        <v>2380</v>
      </c>
      <c r="B63" s="8">
        <v>-1.1420141728580951E-2</v>
      </c>
      <c r="C63" s="8"/>
      <c r="D63" s="8"/>
    </row>
    <row r="64" spans="1:4" x14ac:dyDescent="0.25">
      <c r="A64" s="19" t="s">
        <v>2381</v>
      </c>
      <c r="B64" s="8">
        <v>1.4967840077492783E-2</v>
      </c>
      <c r="C64" s="8"/>
      <c r="D64" s="8"/>
    </row>
    <row r="65" spans="1:4" x14ac:dyDescent="0.25">
      <c r="A65" s="19" t="s">
        <v>2382</v>
      </c>
      <c r="B65" s="8">
        <v>3.7936464377094907E-2</v>
      </c>
      <c r="C65" s="8"/>
      <c r="D65" s="8"/>
    </row>
    <row r="66" spans="1:4" x14ac:dyDescent="0.25">
      <c r="A66" s="19" t="s">
        <v>2383</v>
      </c>
      <c r="B66" s="8">
        <v>2.7505298789250805E-2</v>
      </c>
      <c r="C66" s="8"/>
      <c r="D66" s="8"/>
    </row>
    <row r="67" spans="1:4" x14ac:dyDescent="0.25">
      <c r="A67" s="19" t="s">
        <v>2384</v>
      </c>
      <c r="B67" s="8">
        <v>0.29421984660078287</v>
      </c>
      <c r="C67" s="8"/>
      <c r="D67" s="8"/>
    </row>
    <row r="68" spans="1:4" x14ac:dyDescent="0.25">
      <c r="A68" s="19" t="s">
        <v>2385</v>
      </c>
      <c r="B68" s="8">
        <v>-2.0011490723191128E-2</v>
      </c>
      <c r="C68" s="8"/>
      <c r="D68" s="8"/>
    </row>
    <row r="69" spans="1:4" x14ac:dyDescent="0.25">
      <c r="A69" s="19" t="s">
        <v>2386</v>
      </c>
      <c r="B69" s="8">
        <v>-8.6847143556283216E-2</v>
      </c>
      <c r="C69" s="8"/>
      <c r="D69" s="8"/>
    </row>
    <row r="70" spans="1:4" x14ac:dyDescent="0.25">
      <c r="A70" s="19" t="s">
        <v>2387</v>
      </c>
      <c r="B70" s="8">
        <v>2.044964427849014E-2</v>
      </c>
      <c r="C70" s="8"/>
      <c r="D70" s="8"/>
    </row>
    <row r="71" spans="1:4" x14ac:dyDescent="0.25">
      <c r="A71" s="19" t="s">
        <v>2388</v>
      </c>
      <c r="B71" s="8">
        <v>-6.7987863415927023E-3</v>
      </c>
      <c r="C71" s="8"/>
      <c r="D71" s="8"/>
    </row>
    <row r="72" spans="1:4" x14ac:dyDescent="0.25">
      <c r="A72" s="19" t="s">
        <v>2389</v>
      </c>
      <c r="B72" s="8">
        <v>1.6078742610531077E-2</v>
      </c>
      <c r="C72" s="8"/>
      <c r="D72" s="8"/>
    </row>
    <row r="73" spans="1:4" x14ac:dyDescent="0.25">
      <c r="A73" s="19" t="s">
        <v>2390</v>
      </c>
      <c r="B73" s="8">
        <v>5.3574447665600829E-2</v>
      </c>
      <c r="C73" s="8"/>
      <c r="D73" s="8"/>
    </row>
    <row r="74" spans="1:4" x14ac:dyDescent="0.25">
      <c r="A74" s="19" t="s">
        <v>2391</v>
      </c>
      <c r="B74" s="8">
        <v>4.3260846117957059E-2</v>
      </c>
      <c r="C74" s="8"/>
      <c r="D74" s="8"/>
    </row>
    <row r="75" spans="1:4" x14ac:dyDescent="0.25">
      <c r="A75" s="19" t="s">
        <v>2392</v>
      </c>
      <c r="B75" s="8">
        <v>-0.13395991802622595</v>
      </c>
      <c r="C75" s="8"/>
      <c r="D75" s="8"/>
    </row>
    <row r="76" spans="1:4" x14ac:dyDescent="0.25">
      <c r="A76" s="19" t="s">
        <v>2393</v>
      </c>
      <c r="B76" s="8">
        <v>-7.7011055657967842E-2</v>
      </c>
      <c r="C76" s="8"/>
      <c r="D76" s="8"/>
    </row>
    <row r="77" spans="1:4" x14ac:dyDescent="0.25">
      <c r="A77" s="19" t="s">
        <v>2394</v>
      </c>
      <c r="B77" s="8">
        <v>0.10222826752124665</v>
      </c>
      <c r="C77" s="8"/>
      <c r="D77" s="8"/>
    </row>
    <row r="78" spans="1:4" x14ac:dyDescent="0.25">
      <c r="A78" s="19" t="s">
        <v>2395</v>
      </c>
      <c r="B78" s="8">
        <v>4.0370784588689951E-2</v>
      </c>
      <c r="C78" s="8"/>
      <c r="D78" s="8"/>
    </row>
    <row r="79" spans="1:4" x14ac:dyDescent="0.25">
      <c r="A79" s="19" t="s">
        <v>2396</v>
      </c>
      <c r="B79" s="8">
        <v>-3.3051759702921707E-2</v>
      </c>
      <c r="C79" s="8"/>
      <c r="D79" s="8"/>
    </row>
    <row r="80" spans="1:4" x14ac:dyDescent="0.25">
      <c r="A80" s="19" t="s">
        <v>2397</v>
      </c>
      <c r="B80" s="8">
        <v>3.1099956306632762E-2</v>
      </c>
      <c r="C80" s="8"/>
      <c r="D80" s="8"/>
    </row>
    <row r="81" spans="1:4" x14ac:dyDescent="0.25">
      <c r="A81" s="19" t="s">
        <v>2398</v>
      </c>
      <c r="B81" s="8">
        <v>8.0631565268972239E-3</v>
      </c>
      <c r="C81" s="8"/>
      <c r="D81" s="8"/>
    </row>
    <row r="82" spans="1:4" x14ac:dyDescent="0.25">
      <c r="A82" s="19" t="s">
        <v>2399</v>
      </c>
      <c r="B82" s="8">
        <v>3.6037366263466292E-2</v>
      </c>
      <c r="C82" s="8"/>
      <c r="D82" s="8"/>
    </row>
    <row r="83" spans="1:4" x14ac:dyDescent="0.25">
      <c r="A83" s="19" t="s">
        <v>2400</v>
      </c>
      <c r="B83" s="8">
        <v>1.3439089135165725E-2</v>
      </c>
      <c r="C83" s="8"/>
      <c r="D83" s="8"/>
    </row>
    <row r="84" spans="1:4" x14ac:dyDescent="0.25">
      <c r="A84" s="19" t="s">
        <v>2401</v>
      </c>
      <c r="B84" s="8">
        <v>-4.2803550810040086E-2</v>
      </c>
      <c r="C84" s="8"/>
      <c r="D84" s="8"/>
    </row>
    <row r="85" spans="1:4" x14ac:dyDescent="0.25">
      <c r="A85" s="19" t="s">
        <v>2402</v>
      </c>
      <c r="B85" s="8">
        <v>0.15452804205294604</v>
      </c>
      <c r="C85" s="8"/>
      <c r="D85" s="8"/>
    </row>
    <row r="86" spans="1:4" x14ac:dyDescent="0.25">
      <c r="A86" s="19" t="s">
        <v>2403</v>
      </c>
      <c r="B86" s="8">
        <v>-3.7305614160685924E-2</v>
      </c>
      <c r="C86" s="8"/>
      <c r="D86" s="8"/>
    </row>
    <row r="87" spans="1:4" x14ac:dyDescent="0.25">
      <c r="A87" s="19" t="s">
        <v>2404</v>
      </c>
      <c r="B87" s="8">
        <v>3.8283161109148152E-2</v>
      </c>
      <c r="C87" s="8"/>
      <c r="D87" s="8"/>
    </row>
    <row r="88" spans="1:4" x14ac:dyDescent="0.25">
      <c r="A88" s="19" t="s">
        <v>2405</v>
      </c>
      <c r="B88" s="8">
        <v>-3.1741148504165248E-2</v>
      </c>
      <c r="C88" s="8"/>
      <c r="D88" s="8"/>
    </row>
    <row r="89" spans="1:4" x14ac:dyDescent="0.25">
      <c r="A89" s="19" t="s">
        <v>2406</v>
      </c>
      <c r="B89" s="8">
        <v>0.14144217611894858</v>
      </c>
      <c r="C89" s="8"/>
      <c r="D89" s="8"/>
    </row>
    <row r="90" spans="1:4" x14ac:dyDescent="0.25">
      <c r="A90" s="19" t="s">
        <v>2407</v>
      </c>
      <c r="B90" s="8">
        <v>7.116752159166688E-2</v>
      </c>
      <c r="C90" s="8"/>
      <c r="D90" s="8"/>
    </row>
    <row r="91" spans="1:4" x14ac:dyDescent="0.25">
      <c r="A91" s="19" t="s">
        <v>2408</v>
      </c>
      <c r="B91" s="8">
        <v>0.1789563053478361</v>
      </c>
      <c r="C91" s="8"/>
      <c r="D91" s="8"/>
    </row>
    <row r="92" spans="1:4" x14ac:dyDescent="0.25">
      <c r="A92" s="19" t="s">
        <v>2409</v>
      </c>
      <c r="B92" s="8">
        <v>5.7692696173437634E-2</v>
      </c>
      <c r="C92" s="8"/>
      <c r="D92" s="8"/>
    </row>
    <row r="93" spans="1:4" x14ac:dyDescent="0.25">
      <c r="A93" s="19" t="s">
        <v>2410</v>
      </c>
      <c r="B93" s="8">
        <v>4.0536453719642856E-3</v>
      </c>
      <c r="C93" s="8"/>
      <c r="D93" s="8"/>
    </row>
    <row r="94" spans="1:4" x14ac:dyDescent="0.25">
      <c r="A94" s="19" t="s">
        <v>2411</v>
      </c>
      <c r="B94" s="8">
        <v>0.10223357253805845</v>
      </c>
      <c r="C94" s="8"/>
      <c r="D94" s="8"/>
    </row>
    <row r="95" spans="1:4" x14ac:dyDescent="0.25">
      <c r="A95" s="19" t="s">
        <v>2412</v>
      </c>
      <c r="B95" s="8">
        <v>7.0823794226347117E-2</v>
      </c>
      <c r="C95" s="8"/>
      <c r="D95" s="8"/>
    </row>
    <row r="96" spans="1:4" x14ac:dyDescent="0.25">
      <c r="A96" s="19" t="s">
        <v>2413</v>
      </c>
      <c r="B96" s="8">
        <v>0.33098815576096341</v>
      </c>
      <c r="C96" s="8"/>
      <c r="D96" s="8"/>
    </row>
    <row r="97" spans="1:4" x14ac:dyDescent="0.25">
      <c r="A97" s="19" t="s">
        <v>2414</v>
      </c>
      <c r="B97" s="8">
        <v>6.1953875594807474E-4</v>
      </c>
      <c r="C97" s="8"/>
      <c r="D97" s="8"/>
    </row>
    <row r="98" spans="1:4" x14ac:dyDescent="0.25">
      <c r="A98" s="19" t="s">
        <v>2415</v>
      </c>
      <c r="B98" s="8">
        <v>2.0870565657086348E-2</v>
      </c>
      <c r="C98" s="8"/>
      <c r="D98" s="8"/>
    </row>
    <row r="99" spans="1:4" x14ac:dyDescent="0.25">
      <c r="A99" s="19" t="s">
        <v>2416</v>
      </c>
      <c r="B99" s="8">
        <v>-5.1945638769540767E-2</v>
      </c>
      <c r="C99" s="8"/>
      <c r="D99" s="8"/>
    </row>
    <row r="100" spans="1:4" x14ac:dyDescent="0.25">
      <c r="A100" s="19" t="s">
        <v>2417</v>
      </c>
      <c r="B100" s="8">
        <v>-1.2373599888863157E-2</v>
      </c>
      <c r="C100" s="8"/>
      <c r="D100" s="8"/>
    </row>
    <row r="101" spans="1:4" x14ac:dyDescent="0.25">
      <c r="A101" s="19" t="s">
        <v>2418</v>
      </c>
      <c r="B101" s="8">
        <v>6.2030029422272502E-2</v>
      </c>
      <c r="C101" s="8"/>
      <c r="D101" s="8"/>
    </row>
    <row r="102" spans="1:4" x14ac:dyDescent="0.25">
      <c r="A102" s="19" t="s">
        <v>2419</v>
      </c>
      <c r="B102" s="8">
        <v>1.468048791373177E-2</v>
      </c>
      <c r="C102" s="8">
        <v>5.072528833501052E-2</v>
      </c>
      <c r="D102" s="8"/>
    </row>
    <row r="103" spans="1:4" x14ac:dyDescent="0.25">
      <c r="A103" s="19" t="s">
        <v>2420</v>
      </c>
      <c r="B103" s="8">
        <v>-2.8822328468095959E-2</v>
      </c>
      <c r="C103" s="8">
        <v>-1.6450916141655829E-2</v>
      </c>
      <c r="D103" s="8"/>
    </row>
    <row r="104" spans="1:4" x14ac:dyDescent="0.25">
      <c r="A104" s="19" t="s">
        <v>2421</v>
      </c>
      <c r="B104" s="8">
        <v>-5.343008213767475E-2</v>
      </c>
      <c r="C104" s="8">
        <v>-7.515386476378938E-2</v>
      </c>
      <c r="D104" s="8"/>
    </row>
    <row r="105" spans="1:4" x14ac:dyDescent="0.25">
      <c r="A105" s="19" t="s">
        <v>2422</v>
      </c>
      <c r="B105" s="8">
        <v>-1.733530742651514E-2</v>
      </c>
      <c r="C105" s="8">
        <v>-7.3006722747604183E-2</v>
      </c>
      <c r="D105" s="8"/>
    </row>
    <row r="106" spans="1:4" x14ac:dyDescent="0.25">
      <c r="A106" s="19" t="s">
        <v>2423</v>
      </c>
      <c r="B106" s="8">
        <v>-1.0497909472619645E-3</v>
      </c>
      <c r="C106" s="8">
        <v>-1.0417458416221288E-2</v>
      </c>
      <c r="D106" s="8"/>
    </row>
    <row r="107" spans="1:4" x14ac:dyDescent="0.25">
      <c r="A107" s="19" t="s">
        <v>2424</v>
      </c>
      <c r="B107" s="8">
        <v>-0.21056669818934465</v>
      </c>
      <c r="C107" s="8">
        <v>-0.22645500590186399</v>
      </c>
      <c r="D107" s="8"/>
    </row>
    <row r="108" spans="1:4" x14ac:dyDescent="0.25">
      <c r="A108" s="19" t="s">
        <v>2425</v>
      </c>
      <c r="B108" s="8">
        <v>-9.0086525512977605E-2</v>
      </c>
      <c r="C108" s="8">
        <v>-6.749342892914649E-2</v>
      </c>
      <c r="D108" s="8"/>
    </row>
    <row r="109" spans="1:4" x14ac:dyDescent="0.25">
      <c r="A109" s="19" t="s">
        <v>2426</v>
      </c>
      <c r="B109" s="8">
        <v>6.5205119116392318E-2</v>
      </c>
      <c r="C109" s="8">
        <v>5.2083588315064343E-2</v>
      </c>
      <c r="D109" s="8"/>
    </row>
    <row r="110" spans="1:4" x14ac:dyDescent="0.25">
      <c r="A110" s="19" t="s">
        <v>2427</v>
      </c>
      <c r="B110" s="8">
        <v>0.1233011376099694</v>
      </c>
      <c r="C110" s="8">
        <v>9.2593475855827195E-2</v>
      </c>
      <c r="D110" s="8"/>
    </row>
    <row r="111" spans="1:4" x14ac:dyDescent="0.25">
      <c r="A111" s="19" t="s">
        <v>2428</v>
      </c>
      <c r="B111" s="8">
        <v>-5.7676127247156123E-2</v>
      </c>
      <c r="C111" s="8">
        <v>-4.8557231093237854E-2</v>
      </c>
      <c r="D111" s="8"/>
    </row>
    <row r="112" spans="1:4" x14ac:dyDescent="0.25">
      <c r="A112" s="19" t="s">
        <v>2429</v>
      </c>
      <c r="B112" s="8">
        <v>6.3810604762074383E-2</v>
      </c>
      <c r="C112" s="8">
        <v>6.9444133590571167E-2</v>
      </c>
      <c r="D112" s="8"/>
    </row>
    <row r="113" spans="1:4" x14ac:dyDescent="0.25">
      <c r="A113" s="19" t="s">
        <v>2430</v>
      </c>
      <c r="B113" s="8">
        <v>-8.5026945522856417E-2</v>
      </c>
      <c r="C113" s="8">
        <v>-2.483647272906114E-2</v>
      </c>
      <c r="D113" s="8"/>
    </row>
    <row r="114" spans="1:4" x14ac:dyDescent="0.25">
      <c r="A114" s="19" t="s">
        <v>2431</v>
      </c>
      <c r="B114" s="8">
        <v>0.13001400271713026</v>
      </c>
      <c r="C114" s="8">
        <v>4.7233870863897576E-2</v>
      </c>
      <c r="D114" s="8"/>
    </row>
    <row r="115" spans="1:4" x14ac:dyDescent="0.25">
      <c r="A115" s="19" t="s">
        <v>2432</v>
      </c>
      <c r="B115" s="8">
        <v>-8.6651644255291208E-4</v>
      </c>
      <c r="C115" s="8">
        <v>-1.2970139374178966E-2</v>
      </c>
      <c r="D115" s="8"/>
    </row>
    <row r="116" spans="1:4" x14ac:dyDescent="0.25">
      <c r="A116" s="19" t="s">
        <v>2433</v>
      </c>
      <c r="B116" s="8">
        <v>-2.0454065324417422E-3</v>
      </c>
      <c r="C116" s="8">
        <v>-5.2910069388212681E-2</v>
      </c>
      <c r="D116" s="8"/>
    </row>
    <row r="117" spans="1:4" x14ac:dyDescent="0.25">
      <c r="A117" s="19" t="s">
        <v>2434</v>
      </c>
      <c r="B117" s="8">
        <v>2.205665330271975E-3</v>
      </c>
      <c r="C117" s="8">
        <v>-5.6263831662299521E-3</v>
      </c>
      <c r="D117" s="8"/>
    </row>
    <row r="118" spans="1:4" x14ac:dyDescent="0.25">
      <c r="A118" s="19" t="s">
        <v>2435</v>
      </c>
      <c r="B118" s="8">
        <v>0.11794182725441073</v>
      </c>
      <c r="C118" s="8">
        <v>4.1310616682981076E-2</v>
      </c>
      <c r="D118" s="8"/>
    </row>
    <row r="119" spans="1:4" x14ac:dyDescent="0.25">
      <c r="A119" s="19" t="s">
        <v>2436</v>
      </c>
      <c r="B119" s="8">
        <v>-1.0694753482243422E-2</v>
      </c>
      <c r="C119" s="8">
        <v>-9.6416458124261983E-3</v>
      </c>
      <c r="D119" s="8"/>
    </row>
    <row r="120" spans="1:4" x14ac:dyDescent="0.25">
      <c r="A120" s="19" t="s">
        <v>2437</v>
      </c>
      <c r="B120" s="8">
        <v>1.857972082921238E-2</v>
      </c>
      <c r="C120" s="8">
        <v>1.5404940868628345E-2</v>
      </c>
      <c r="D120" s="8"/>
    </row>
    <row r="121" spans="1:4" x14ac:dyDescent="0.25">
      <c r="A121" s="19" t="s">
        <v>2438</v>
      </c>
      <c r="B121" s="8">
        <v>1.2510876350159296E-2</v>
      </c>
      <c r="C121" s="8">
        <v>-1.80555731002278E-2</v>
      </c>
      <c r="D121" s="8"/>
    </row>
    <row r="122" spans="1:4" x14ac:dyDescent="0.25">
      <c r="A122" s="19" t="s">
        <v>2439</v>
      </c>
      <c r="B122" s="8">
        <v>-1.0371834663777644E-2</v>
      </c>
      <c r="C122" s="8">
        <v>7.1226109665052419E-3</v>
      </c>
      <c r="D122" s="8"/>
    </row>
    <row r="123" spans="1:4" x14ac:dyDescent="0.25">
      <c r="A123" s="19" t="s">
        <v>2440</v>
      </c>
      <c r="B123" s="8">
        <v>1.2022490868456944E-2</v>
      </c>
      <c r="C123" s="8">
        <v>4.5584215411603471E-2</v>
      </c>
      <c r="D123" s="8"/>
    </row>
    <row r="124" spans="1:4" x14ac:dyDescent="0.25">
      <c r="A124" s="19" t="s">
        <v>2441</v>
      </c>
      <c r="B124" s="8">
        <v>-7.4518588637703595E-2</v>
      </c>
      <c r="C124" s="8">
        <v>2.7435374315871775E-2</v>
      </c>
      <c r="D124" s="8"/>
    </row>
    <row r="125" spans="1:4" x14ac:dyDescent="0.25">
      <c r="A125" s="19" t="s">
        <v>2442</v>
      </c>
      <c r="B125" s="8">
        <v>0.15965232792089995</v>
      </c>
      <c r="C125" s="8">
        <v>8.7365403613281878E-2</v>
      </c>
      <c r="D125" s="8"/>
    </row>
    <row r="126" spans="1:4" x14ac:dyDescent="0.25">
      <c r="A126" s="19" t="s">
        <v>2443</v>
      </c>
      <c r="B126" s="8">
        <v>8.2500320791315598E-2</v>
      </c>
      <c r="C126" s="8">
        <v>8.084531325178243E-2</v>
      </c>
      <c r="D126" s="8"/>
    </row>
    <row r="127" spans="1:4" x14ac:dyDescent="0.25">
      <c r="A127" s="19" t="s">
        <v>2444</v>
      </c>
      <c r="B127" s="8">
        <v>-2.1967717048161077E-2</v>
      </c>
      <c r="C127" s="8">
        <v>-3.5879441300181864E-2</v>
      </c>
      <c r="D127" s="8"/>
    </row>
    <row r="128" spans="1:4" x14ac:dyDescent="0.25">
      <c r="A128" s="19" t="s">
        <v>2445</v>
      </c>
      <c r="B128" s="8">
        <v>-9.8305337027795679E-3</v>
      </c>
      <c r="C128" s="8">
        <v>-1.2085131091316293E-3</v>
      </c>
      <c r="D128" s="8"/>
    </row>
    <row r="129" spans="1:4" x14ac:dyDescent="0.25">
      <c r="A129" s="19" t="s">
        <v>2446</v>
      </c>
      <c r="B129" s="8">
        <v>5.1846051433465851E-2</v>
      </c>
      <c r="C129" s="8">
        <v>7.907565585568542E-2</v>
      </c>
      <c r="D129" s="8"/>
    </row>
    <row r="130" spans="1:4" x14ac:dyDescent="0.25">
      <c r="A130" s="19" t="s">
        <v>2447</v>
      </c>
      <c r="B130" s="8">
        <v>4.1348599980480731E-2</v>
      </c>
      <c r="C130" s="8">
        <v>4.3083513862181511E-2</v>
      </c>
      <c r="D130" s="8"/>
    </row>
    <row r="131" spans="1:4" x14ac:dyDescent="0.25">
      <c r="A131" s="19" t="s">
        <v>2448</v>
      </c>
      <c r="B131" s="8">
        <v>-6.8814603321121545E-3</v>
      </c>
      <c r="C131" s="8">
        <v>-4.3707558397312052E-3</v>
      </c>
      <c r="D131" s="8"/>
    </row>
    <row r="132" spans="1:4" x14ac:dyDescent="0.25">
      <c r="A132" s="19" t="s">
        <v>2449</v>
      </c>
      <c r="B132" s="8">
        <v>-1.1180913393549067E-2</v>
      </c>
      <c r="C132" s="8">
        <v>-1.7659775104279674E-2</v>
      </c>
      <c r="D132" s="8"/>
    </row>
    <row r="133" spans="1:4" x14ac:dyDescent="0.25">
      <c r="A133" s="19" t="s">
        <v>2450</v>
      </c>
      <c r="B133" s="8">
        <v>5.8963015282424862E-2</v>
      </c>
      <c r="C133" s="8">
        <v>1.9209188725328254E-2</v>
      </c>
      <c r="D133" s="8"/>
    </row>
    <row r="134" spans="1:4" x14ac:dyDescent="0.25">
      <c r="A134" s="19" t="s">
        <v>2451</v>
      </c>
      <c r="B134" s="8">
        <v>3.2061403146913123E-2</v>
      </c>
      <c r="C134" s="8">
        <v>5.2397153380360988E-2</v>
      </c>
      <c r="D134" s="8"/>
    </row>
    <row r="135" spans="1:4" x14ac:dyDescent="0.25">
      <c r="A135" s="19" t="s">
        <v>2452</v>
      </c>
      <c r="B135" s="8">
        <v>7.6432096668627936E-2</v>
      </c>
      <c r="C135" s="8">
        <v>0.12034095863474178</v>
      </c>
      <c r="D135" s="8"/>
    </row>
    <row r="136" spans="1:4" x14ac:dyDescent="0.25">
      <c r="A136" s="19" t="s">
        <v>2453</v>
      </c>
      <c r="B136" s="8">
        <v>-4.3450768561773424E-3</v>
      </c>
      <c r="C136" s="8">
        <v>-2.3877408389853354E-2</v>
      </c>
      <c r="D136" s="8"/>
    </row>
    <row r="137" spans="1:4" x14ac:dyDescent="0.25">
      <c r="A137" s="19" t="s">
        <v>2454</v>
      </c>
      <c r="B137" s="8">
        <v>6.4638259299879416E-2</v>
      </c>
      <c r="C137" s="8">
        <v>2.5564618378319616E-2</v>
      </c>
      <c r="D137" s="8"/>
    </row>
    <row r="138" spans="1:4" x14ac:dyDescent="0.25">
      <c r="A138" s="19" t="s">
        <v>2455</v>
      </c>
      <c r="B138" s="8">
        <v>7.1403940789009496E-2</v>
      </c>
      <c r="C138" s="8">
        <v>9.7302979317001645E-2</v>
      </c>
      <c r="D138" s="8"/>
    </row>
    <row r="139" spans="1:4" x14ac:dyDescent="0.25">
      <c r="A139" s="19" t="s">
        <v>2456</v>
      </c>
      <c r="B139" s="8">
        <v>-4.2131224985089802E-4</v>
      </c>
      <c r="C139" s="8">
        <v>-2.4691298519377604E-2</v>
      </c>
      <c r="D139" s="8"/>
    </row>
    <row r="140" spans="1:4" x14ac:dyDescent="0.25">
      <c r="A140" s="19" t="s">
        <v>2457</v>
      </c>
      <c r="B140" s="8">
        <v>-4.6404808271191776E-2</v>
      </c>
      <c r="C140" s="8">
        <v>-1.7257302199848945E-2</v>
      </c>
      <c r="D140" s="8"/>
    </row>
    <row r="141" spans="1:4" x14ac:dyDescent="0.25">
      <c r="A141" s="19" t="s">
        <v>2458</v>
      </c>
      <c r="B141" s="8">
        <v>-1.193930823417827E-2</v>
      </c>
      <c r="C141" s="8">
        <v>1.8571122357320589E-2</v>
      </c>
      <c r="D141" s="8"/>
    </row>
    <row r="142" spans="1:4" x14ac:dyDescent="0.25">
      <c r="A142" s="19" t="s">
        <v>2459</v>
      </c>
      <c r="B142" s="8">
        <v>3.1030115822405967E-2</v>
      </c>
      <c r="C142" s="8">
        <v>-3.3883588074803593E-2</v>
      </c>
      <c r="D142" s="8"/>
    </row>
    <row r="143" spans="1:4" x14ac:dyDescent="0.25">
      <c r="A143" s="19" t="s">
        <v>2460</v>
      </c>
      <c r="B143" s="8">
        <v>1.5475215786140703E-2</v>
      </c>
      <c r="C143" s="8">
        <v>-6.6668966257340066E-3</v>
      </c>
      <c r="D143" s="8"/>
    </row>
    <row r="144" spans="1:4" x14ac:dyDescent="0.25">
      <c r="A144" s="19" t="s">
        <v>2461</v>
      </c>
      <c r="B144" s="8">
        <v>4.0385087821578444E-2</v>
      </c>
      <c r="C144" s="8">
        <v>3.6608900369696586E-2</v>
      </c>
      <c r="D144" s="8"/>
    </row>
    <row r="145" spans="1:4" x14ac:dyDescent="0.25">
      <c r="A145" s="19" t="s">
        <v>2462</v>
      </c>
      <c r="B145" s="8">
        <v>8.3189020783377809E-2</v>
      </c>
      <c r="C145" s="8">
        <v>2.1475345970317316E-2</v>
      </c>
      <c r="D145" s="8"/>
    </row>
    <row r="146" spans="1:4" x14ac:dyDescent="0.25">
      <c r="A146" s="19" t="s">
        <v>2463</v>
      </c>
      <c r="B146" s="8">
        <v>2.3529506169394553E-2</v>
      </c>
      <c r="C146" s="8">
        <v>1.8371122174947201E-3</v>
      </c>
      <c r="D146" s="8"/>
    </row>
    <row r="147" spans="1:4" x14ac:dyDescent="0.25">
      <c r="A147" s="19" t="s">
        <v>2464</v>
      </c>
      <c r="B147" s="8">
        <v>-3.3367663906809605E-2</v>
      </c>
      <c r="C147" s="8">
        <v>-3.9595521665148174E-2</v>
      </c>
      <c r="D147" s="8"/>
    </row>
    <row r="148" spans="1:4" x14ac:dyDescent="0.25">
      <c r="A148" s="19" t="s">
        <v>2465</v>
      </c>
      <c r="B148" s="8">
        <v>3.2648601821294768E-2</v>
      </c>
      <c r="C148" s="8">
        <v>1.3487865087264935E-2</v>
      </c>
      <c r="D148" s="8"/>
    </row>
    <row r="149" spans="1:4" x14ac:dyDescent="0.25">
      <c r="A149" s="19" t="s">
        <v>2466</v>
      </c>
      <c r="B149" s="8">
        <v>-2.0077543615665892E-3</v>
      </c>
      <c r="C149" s="8">
        <v>3.3428786023633576E-2</v>
      </c>
      <c r="D149" s="8"/>
    </row>
    <row r="150" spans="1:4" x14ac:dyDescent="0.25">
      <c r="A150" s="19" t="s">
        <v>2467</v>
      </c>
      <c r="B150" s="8">
        <v>-4.1084750648780165E-3</v>
      </c>
      <c r="C150" s="8">
        <v>-6.4995016144797097E-3</v>
      </c>
      <c r="D150" s="8"/>
    </row>
    <row r="151" spans="1:4" x14ac:dyDescent="0.25">
      <c r="A151" s="19" t="s">
        <v>2468</v>
      </c>
      <c r="B151" s="8">
        <v>-1.0833819999479216E-2</v>
      </c>
      <c r="C151" s="8">
        <v>4.6949695281919383E-3</v>
      </c>
      <c r="D151" s="8"/>
    </row>
    <row r="152" spans="1:4" x14ac:dyDescent="0.25">
      <c r="A152" s="19" t="s">
        <v>2469</v>
      </c>
      <c r="B152" s="8">
        <v>-5.0674850935849863E-2</v>
      </c>
      <c r="C152" s="8">
        <v>-7.1360908234132159E-2</v>
      </c>
      <c r="D152" s="8"/>
    </row>
    <row r="153" spans="1:4" x14ac:dyDescent="0.25">
      <c r="A153" s="19" t="s">
        <v>2470</v>
      </c>
      <c r="B153" s="8">
        <v>3.263034604420513E-2</v>
      </c>
      <c r="C153" s="8">
        <v>1.4227136167144659E-2</v>
      </c>
      <c r="D153" s="8"/>
    </row>
    <row r="154" spans="1:4" x14ac:dyDescent="0.25">
      <c r="A154" s="19" t="s">
        <v>2471</v>
      </c>
      <c r="B154" s="8">
        <v>3.970562595663775E-2</v>
      </c>
      <c r="C154" s="8">
        <v>2.6183333333333295E-2</v>
      </c>
      <c r="D154" s="8"/>
    </row>
    <row r="155" spans="1:4" x14ac:dyDescent="0.25">
      <c r="A155" s="19" t="s">
        <v>2472</v>
      </c>
      <c r="B155" s="8">
        <v>-4.881954063299155E-2</v>
      </c>
      <c r="C155" s="8">
        <v>-3.9447891927143963E-3</v>
      </c>
      <c r="D155" s="8"/>
    </row>
    <row r="156" spans="1:4" x14ac:dyDescent="0.25">
      <c r="A156" s="19" t="s">
        <v>2473</v>
      </c>
      <c r="B156" s="8">
        <v>-1.2124856732905422E-4</v>
      </c>
      <c r="C156" s="8">
        <v>1.0945538217820822E-2</v>
      </c>
      <c r="D156" s="8"/>
    </row>
    <row r="157" spans="1:4" x14ac:dyDescent="0.25">
      <c r="A157" s="19" t="s">
        <v>2474</v>
      </c>
      <c r="B157" s="8">
        <v>-7.9178259841977423E-3</v>
      </c>
      <c r="C157" s="8">
        <v>-3.9564908832841944E-2</v>
      </c>
      <c r="D157" s="8"/>
    </row>
    <row r="158" spans="1:4" x14ac:dyDescent="0.25">
      <c r="A158" s="19" t="s">
        <v>2475</v>
      </c>
      <c r="B158" s="8">
        <v>3.9026339305055606E-3</v>
      </c>
      <c r="C158" s="8">
        <v>2.3810138960835982E-2</v>
      </c>
      <c r="D158" s="8"/>
    </row>
    <row r="159" spans="1:4" x14ac:dyDescent="0.25">
      <c r="A159" s="19" t="s">
        <v>2476</v>
      </c>
      <c r="B159" s="8">
        <v>-3.6608393762636035E-3</v>
      </c>
      <c r="C159" s="8">
        <v>2.0320881930060574E-3</v>
      </c>
      <c r="D159" s="8"/>
    </row>
    <row r="160" spans="1:4" x14ac:dyDescent="0.25">
      <c r="A160" s="19" t="s">
        <v>2477</v>
      </c>
      <c r="B160" s="8">
        <v>-4.2495505339475124E-2</v>
      </c>
      <c r="C160" s="8">
        <v>-4.0773410397345455E-3</v>
      </c>
      <c r="D160" s="8"/>
    </row>
    <row r="161" spans="1:4" x14ac:dyDescent="0.25">
      <c r="A161" s="19" t="s">
        <v>2478</v>
      </c>
      <c r="B161" s="8">
        <v>-8.1101987250170263E-3</v>
      </c>
      <c r="C161" s="8">
        <v>2.0577640607556029E-3</v>
      </c>
      <c r="D161" s="8"/>
    </row>
    <row r="162" spans="1:4" x14ac:dyDescent="0.25">
      <c r="A162" s="19" t="s">
        <v>2479</v>
      </c>
      <c r="B162" s="8">
        <v>2.8219093529283118E-2</v>
      </c>
      <c r="C162" s="8">
        <v>2.9927403791254446E-2</v>
      </c>
      <c r="D162" s="8"/>
    </row>
    <row r="163" spans="1:4" x14ac:dyDescent="0.25">
      <c r="A163" s="19" t="s">
        <v>2480</v>
      </c>
      <c r="B163" s="8">
        <v>2.5626860599623932E-2</v>
      </c>
      <c r="C163" s="8">
        <v>5.0352035459595079E-3</v>
      </c>
      <c r="D163" s="8"/>
    </row>
    <row r="164" spans="1:4" x14ac:dyDescent="0.25">
      <c r="A164" s="19" t="s">
        <v>2481</v>
      </c>
      <c r="B164" s="8">
        <v>-1.5016594348435533E-2</v>
      </c>
      <c r="C164" s="8">
        <v>1.4098636822967317E-2</v>
      </c>
      <c r="D164" s="8"/>
    </row>
    <row r="165" spans="1:4" x14ac:dyDescent="0.25">
      <c r="A165" s="19" t="s">
        <v>2482</v>
      </c>
      <c r="B165" s="8">
        <v>-1.3830366649865445E-2</v>
      </c>
      <c r="C165" s="8">
        <v>1.9959635978551164E-3</v>
      </c>
      <c r="D165" s="8"/>
    </row>
    <row r="166" spans="1:4" x14ac:dyDescent="0.25">
      <c r="A166" s="19" t="s">
        <v>2483</v>
      </c>
      <c r="B166" s="8">
        <v>1.3093670831062158E-2</v>
      </c>
      <c r="C166" s="8">
        <v>1.1010815275384321E-2</v>
      </c>
      <c r="D166" s="8"/>
    </row>
    <row r="167" spans="1:4" x14ac:dyDescent="0.25">
      <c r="A167" s="19" t="s">
        <v>2484</v>
      </c>
      <c r="B167" s="8">
        <v>-6.8908041885506156E-3</v>
      </c>
      <c r="C167" s="8">
        <v>-4.2785796328289563E-2</v>
      </c>
      <c r="D167" s="8"/>
    </row>
    <row r="168" spans="1:4" x14ac:dyDescent="0.25">
      <c r="A168" s="19" t="s">
        <v>2485</v>
      </c>
      <c r="B168" s="8">
        <v>2.2061847192966746E-2</v>
      </c>
      <c r="C168" s="8">
        <v>1.7763519581708034E-2</v>
      </c>
      <c r="D168" s="8"/>
    </row>
    <row r="169" spans="1:4" x14ac:dyDescent="0.25">
      <c r="A169" s="19" t="s">
        <v>2486</v>
      </c>
      <c r="B169" s="8">
        <v>6.9355765758810223E-2</v>
      </c>
      <c r="C169" s="8">
        <v>8.2566064117500938E-3</v>
      </c>
      <c r="D169" s="8"/>
    </row>
    <row r="170" spans="1:4" x14ac:dyDescent="0.25">
      <c r="A170" s="19" t="s">
        <v>2487</v>
      </c>
      <c r="B170" s="8">
        <v>-1.0205224910944914E-2</v>
      </c>
      <c r="C170" s="8">
        <v>1.7489944957741345E-2</v>
      </c>
      <c r="D170" s="8"/>
    </row>
    <row r="171" spans="1:4" x14ac:dyDescent="0.25">
      <c r="A171" s="19" t="s">
        <v>2488</v>
      </c>
      <c r="B171" s="8">
        <v>4.2749261147935889E-2</v>
      </c>
      <c r="C171" s="8">
        <v>5.0812836802220485E-2</v>
      </c>
      <c r="D171" s="8"/>
    </row>
    <row r="172" spans="1:4" x14ac:dyDescent="0.25">
      <c r="A172" s="19" t="s">
        <v>2489</v>
      </c>
      <c r="B172" s="8">
        <v>-2.0175648849915066E-3</v>
      </c>
      <c r="C172" s="8">
        <v>-2.1379589683158839E-2</v>
      </c>
      <c r="D172" s="8"/>
    </row>
    <row r="173" spans="1:4" x14ac:dyDescent="0.25">
      <c r="A173" s="19" t="s">
        <v>2490</v>
      </c>
      <c r="B173" s="8">
        <v>-2.520718230466841E-2</v>
      </c>
      <c r="C173" s="8">
        <v>4.9897624436675515E-3</v>
      </c>
      <c r="D173" s="8"/>
    </row>
    <row r="174" spans="1:4" x14ac:dyDescent="0.25">
      <c r="A174" s="19" t="s">
        <v>2491</v>
      </c>
      <c r="B174" s="8">
        <v>-2.2744565816207866E-2</v>
      </c>
      <c r="C174" s="8">
        <v>1.0977655829352373E-2</v>
      </c>
      <c r="D174" s="8"/>
    </row>
    <row r="175" spans="1:4" x14ac:dyDescent="0.25">
      <c r="A175" s="19" t="s">
        <v>2492</v>
      </c>
      <c r="B175" s="8">
        <v>1.6944394751088443E-2</v>
      </c>
      <c r="C175" s="8">
        <v>-9.9210103045106069E-3</v>
      </c>
      <c r="D175" s="8"/>
    </row>
    <row r="176" spans="1:4" x14ac:dyDescent="0.25">
      <c r="A176" s="19" t="s">
        <v>2493</v>
      </c>
      <c r="B176" s="8">
        <v>-8.6826455869765395E-3</v>
      </c>
      <c r="C176" s="8">
        <v>-3.4239984024248223E-2</v>
      </c>
      <c r="D176" s="8"/>
    </row>
    <row r="177" spans="1:4" x14ac:dyDescent="0.25">
      <c r="A177" s="19" t="s">
        <v>2494</v>
      </c>
      <c r="B177" s="8">
        <v>3.7311632612450595E-2</v>
      </c>
      <c r="C177" s="8">
        <v>-1.3627075419510597E-2</v>
      </c>
      <c r="D177" s="8"/>
    </row>
    <row r="178" spans="1:4" x14ac:dyDescent="0.25">
      <c r="A178" s="19" t="s">
        <v>2495</v>
      </c>
      <c r="B178" s="8">
        <v>1.8256224386613156E-2</v>
      </c>
      <c r="C178" s="8">
        <v>5.3420431688652684E-3</v>
      </c>
      <c r="D178" s="8"/>
    </row>
    <row r="179" spans="1:4" x14ac:dyDescent="0.25">
      <c r="A179" s="19" t="s">
        <v>2496</v>
      </c>
      <c r="B179" s="8">
        <v>-1.9811031334348365E-2</v>
      </c>
      <c r="C179" s="8">
        <v>-1.0683639052385325E-3</v>
      </c>
      <c r="D179" s="8"/>
    </row>
    <row r="180" spans="1:4" x14ac:dyDescent="0.25">
      <c r="A180" s="19" t="s">
        <v>2497</v>
      </c>
      <c r="B180" s="8">
        <v>2.3392368076329446E-2</v>
      </c>
      <c r="C180" s="8">
        <v>2.1504099275157927E-3</v>
      </c>
      <c r="D180" s="8"/>
    </row>
    <row r="181" spans="1:4" x14ac:dyDescent="0.25">
      <c r="A181" s="19" t="s">
        <v>2498</v>
      </c>
      <c r="B181" s="8">
        <v>3.5914388848383258E-2</v>
      </c>
      <c r="C181" s="8">
        <v>4.7464878683241625E-2</v>
      </c>
      <c r="D181" s="8"/>
    </row>
    <row r="182" spans="1:4" x14ac:dyDescent="0.25">
      <c r="A182" s="19" t="s">
        <v>2499</v>
      </c>
      <c r="B182" s="8">
        <v>1.1051859330426232E-2</v>
      </c>
      <c r="C182" s="8">
        <v>2.0708464927895387E-3</v>
      </c>
      <c r="D182" s="8"/>
    </row>
    <row r="183" spans="1:4" x14ac:dyDescent="0.25">
      <c r="A183" s="19" t="s">
        <v>2500</v>
      </c>
      <c r="B183" s="8">
        <v>-5.6489669331799526E-3</v>
      </c>
      <c r="C183" s="8">
        <v>5.1920783881234476E-3</v>
      </c>
      <c r="D183" s="8"/>
    </row>
    <row r="184" spans="1:4" x14ac:dyDescent="0.25">
      <c r="A184" s="19" t="s">
        <v>2501</v>
      </c>
      <c r="B184" s="8">
        <v>5.3564049334063925E-3</v>
      </c>
      <c r="C184" s="8">
        <v>-2.9075222750062666E-2</v>
      </c>
      <c r="D184" s="8"/>
    </row>
    <row r="185" spans="1:4" x14ac:dyDescent="0.25">
      <c r="A185" s="19" t="s">
        <v>2502</v>
      </c>
      <c r="B185" s="8">
        <v>-1.5550397392851216E-2</v>
      </c>
      <c r="C185" s="8">
        <v>2.4731140073596732E-2</v>
      </c>
      <c r="D185" s="8"/>
    </row>
    <row r="186" spans="1:4" x14ac:dyDescent="0.25">
      <c r="A186" s="19" t="s">
        <v>2503</v>
      </c>
      <c r="B186" s="8">
        <v>1.1200966197145962E-2</v>
      </c>
      <c r="C186" s="8">
        <v>5.9071292093284794E-2</v>
      </c>
      <c r="D186" s="8"/>
    </row>
    <row r="187" spans="1:4" x14ac:dyDescent="0.25">
      <c r="A187" s="19" t="s">
        <v>2504</v>
      </c>
      <c r="B187" s="8">
        <v>6.7955047558731219E-2</v>
      </c>
      <c r="C187" s="8">
        <v>-1.3012722533976033E-2</v>
      </c>
      <c r="D187" s="8"/>
    </row>
    <row r="188" spans="1:4" x14ac:dyDescent="0.25">
      <c r="A188" s="19" t="s">
        <v>2505</v>
      </c>
      <c r="B188" s="8">
        <v>-1.9802732404960933E-2</v>
      </c>
      <c r="C188" s="8">
        <v>-1.0193956829509257E-2</v>
      </c>
      <c r="D188" s="8"/>
    </row>
    <row r="189" spans="1:4" x14ac:dyDescent="0.25">
      <c r="A189" s="19" t="s">
        <v>2506</v>
      </c>
      <c r="B189" s="8">
        <v>-2.0702000443054366E-2</v>
      </c>
      <c r="C189" s="8">
        <v>-4.1404090810142572E-3</v>
      </c>
      <c r="D189" s="8"/>
    </row>
    <row r="190" spans="1:4" x14ac:dyDescent="0.25">
      <c r="A190" s="19" t="s">
        <v>2507</v>
      </c>
      <c r="B190" s="8">
        <v>1.8195413557130263E-2</v>
      </c>
      <c r="C190" s="8">
        <v>3.0302560759517504E-2</v>
      </c>
      <c r="D190" s="8"/>
    </row>
    <row r="191" spans="1:4" x14ac:dyDescent="0.25">
      <c r="A191" s="19" t="s">
        <v>2508</v>
      </c>
      <c r="B191" s="8">
        <v>2.2893304890029493E-3</v>
      </c>
      <c r="C191" s="8">
        <v>1.4271672574927464E-2</v>
      </c>
      <c r="D191" s="8"/>
    </row>
    <row r="192" spans="1:4" x14ac:dyDescent="0.25">
      <c r="A192" s="19" t="s">
        <v>2509</v>
      </c>
      <c r="B192" s="8">
        <v>-3.4545904460751425E-3</v>
      </c>
      <c r="C192" s="8">
        <v>1.4141288973406123E-2</v>
      </c>
      <c r="D192" s="8"/>
    </row>
    <row r="193" spans="1:4" x14ac:dyDescent="0.25">
      <c r="A193" s="19" t="s">
        <v>2510</v>
      </c>
      <c r="B193" s="8">
        <v>4.4050300033953117E-3</v>
      </c>
      <c r="C193" s="8">
        <v>-3.4034176207198098E-2</v>
      </c>
      <c r="D193" s="8"/>
    </row>
    <row r="194" spans="1:4" x14ac:dyDescent="0.25">
      <c r="A194" s="19" t="s">
        <v>2511</v>
      </c>
      <c r="B194" s="8">
        <v>-2.2355778974834234E-2</v>
      </c>
      <c r="C194" s="8">
        <v>-1.3541835031896425E-2</v>
      </c>
      <c r="D194" s="8"/>
    </row>
    <row r="195" spans="1:4" x14ac:dyDescent="0.25">
      <c r="A195" s="19" t="s">
        <v>2512</v>
      </c>
      <c r="B195" s="8">
        <v>2.625588934334323E-2</v>
      </c>
      <c r="C195" s="8">
        <v>8.4922234533764216E-3</v>
      </c>
      <c r="D195" s="8"/>
    </row>
    <row r="196" spans="1:4" x14ac:dyDescent="0.25">
      <c r="A196" s="19" t="s">
        <v>2513</v>
      </c>
      <c r="B196" s="8">
        <v>9.0881750373865769E-4</v>
      </c>
      <c r="C196" s="8">
        <v>8.4658131663498375E-3</v>
      </c>
      <c r="D196" s="8"/>
    </row>
    <row r="197" spans="1:4" x14ac:dyDescent="0.25">
      <c r="A197" s="19" t="s">
        <v>2514</v>
      </c>
      <c r="B197" s="8">
        <v>5.1926584284988598E-3</v>
      </c>
      <c r="C197" s="8">
        <v>1.7932317235143918E-2</v>
      </c>
      <c r="D197" s="8"/>
    </row>
    <row r="198" spans="1:4" x14ac:dyDescent="0.25">
      <c r="A198" s="19" t="s">
        <v>2515</v>
      </c>
      <c r="B198" s="8">
        <v>-1.4692451694075299E-2</v>
      </c>
      <c r="C198" s="8">
        <v>5.2085428572034185E-3</v>
      </c>
      <c r="D198" s="8"/>
    </row>
    <row r="199" spans="1:4" x14ac:dyDescent="0.25">
      <c r="A199" s="19" t="s">
        <v>2516</v>
      </c>
      <c r="B199" s="8">
        <v>-1.5906532534254707E-2</v>
      </c>
      <c r="C199" s="8">
        <v>-4.1668334172351709E-3</v>
      </c>
      <c r="D199" s="8"/>
    </row>
    <row r="200" spans="1:4" x14ac:dyDescent="0.25">
      <c r="A200" s="19" t="s">
        <v>2517</v>
      </c>
      <c r="B200" s="8">
        <v>-8.0863952681283872E-3</v>
      </c>
      <c r="C200" s="8">
        <v>-2.9442698575614365E-2</v>
      </c>
      <c r="D200" s="8"/>
    </row>
    <row r="201" spans="1:4" x14ac:dyDescent="0.25">
      <c r="A201" s="19" t="s">
        <v>2518</v>
      </c>
      <c r="B201" s="8">
        <v>-1.4286206484545164E-2</v>
      </c>
      <c r="C201" s="8">
        <v>-4.3569673066727824E-3</v>
      </c>
      <c r="D201" s="8"/>
    </row>
    <row r="202" spans="1:4" x14ac:dyDescent="0.25">
      <c r="A202" s="19" t="s">
        <v>2519</v>
      </c>
      <c r="B202" s="8">
        <v>-7.9259999887608141E-4</v>
      </c>
      <c r="C202" s="8">
        <v>-4.4001107551818108E-3</v>
      </c>
      <c r="D202" s="8"/>
    </row>
    <row r="203" spans="1:4" x14ac:dyDescent="0.25">
      <c r="A203" s="19" t="s">
        <v>2520</v>
      </c>
      <c r="B203" s="8">
        <v>1.9258666178259089E-2</v>
      </c>
      <c r="C203" s="8">
        <v>3.2222480547297372E-2</v>
      </c>
      <c r="D203" s="8"/>
    </row>
    <row r="204" spans="1:4" x14ac:dyDescent="0.25">
      <c r="A204" s="19" t="s">
        <v>2521</v>
      </c>
      <c r="B204" s="8">
        <v>-2.3999020765932779E-3</v>
      </c>
      <c r="C204" s="8">
        <v>-1.7315401863326599E-2</v>
      </c>
      <c r="D204" s="8"/>
    </row>
    <row r="205" spans="1:4" x14ac:dyDescent="0.25">
      <c r="A205" s="19" t="s">
        <v>2522</v>
      </c>
      <c r="B205" s="8">
        <v>0.12619964520588586</v>
      </c>
      <c r="C205" s="8">
        <v>2.215093848888198E-3</v>
      </c>
      <c r="D205" s="8"/>
    </row>
    <row r="206" spans="1:4" x14ac:dyDescent="0.25">
      <c r="A206" s="19" t="s">
        <v>2523</v>
      </c>
      <c r="B206" s="8">
        <v>2.9851108716495794E-2</v>
      </c>
      <c r="C206" s="8">
        <v>-2.1111500382783886E-2</v>
      </c>
      <c r="D206" s="8"/>
    </row>
    <row r="207" spans="1:4" x14ac:dyDescent="0.25">
      <c r="A207" s="19" t="s">
        <v>2524</v>
      </c>
      <c r="B207" s="8">
        <v>0.11160924175193232</v>
      </c>
      <c r="C207" s="8">
        <v>0.10844711028632033</v>
      </c>
      <c r="D207" s="8"/>
    </row>
    <row r="208" spans="1:4" x14ac:dyDescent="0.25">
      <c r="A208" s="19" t="s">
        <v>2525</v>
      </c>
      <c r="B208" s="8">
        <v>-3.0577442011821183E-2</v>
      </c>
      <c r="C208" s="8">
        <v>-2.8985355596414485E-2</v>
      </c>
      <c r="D208" s="8"/>
    </row>
    <row r="209" spans="1:4" x14ac:dyDescent="0.25">
      <c r="A209" s="19" t="s">
        <v>2526</v>
      </c>
      <c r="B209" s="8">
        <v>1.944744635877341E-2</v>
      </c>
      <c r="C209" s="8">
        <v>5.0375140026447947E-2</v>
      </c>
      <c r="D209" s="8"/>
    </row>
    <row r="210" spans="1:4" x14ac:dyDescent="0.25">
      <c r="A210" s="19" t="s">
        <v>2527</v>
      </c>
      <c r="B210" s="8">
        <v>2.7507111610599968E-3</v>
      </c>
      <c r="C210" s="8">
        <v>5.1287137129336583E-3</v>
      </c>
      <c r="D210" s="8"/>
    </row>
    <row r="211" spans="1:4" x14ac:dyDescent="0.25">
      <c r="A211" s="19" t="s">
        <v>2528</v>
      </c>
      <c r="B211" s="8">
        <v>3.2180022193878027E-2</v>
      </c>
      <c r="C211" s="8">
        <v>-4.1027410743144227E-3</v>
      </c>
      <c r="D211" s="8"/>
    </row>
    <row r="212" spans="1:4" x14ac:dyDescent="0.25">
      <c r="A212" s="19" t="s">
        <v>2529</v>
      </c>
      <c r="B212" s="8">
        <v>-4.4981716578485771E-2</v>
      </c>
      <c r="C212" s="8">
        <v>-4.1407755333915088E-2</v>
      </c>
      <c r="D212" s="8"/>
    </row>
    <row r="213" spans="1:4" x14ac:dyDescent="0.25">
      <c r="A213" s="19" t="s">
        <v>2530</v>
      </c>
      <c r="B213" s="8">
        <v>-3.1743228728248309E-3</v>
      </c>
      <c r="C213" s="8">
        <v>-1.0859819736156763E-3</v>
      </c>
      <c r="D213" s="8"/>
    </row>
    <row r="214" spans="1:4" x14ac:dyDescent="0.25">
      <c r="A214" s="19" t="s">
        <v>2531</v>
      </c>
      <c r="B214" s="8">
        <v>-4.1680848480591642E-2</v>
      </c>
      <c r="C214" s="8">
        <v>-2.7322287394214405E-2</v>
      </c>
      <c r="D214" s="8"/>
    </row>
    <row r="215" spans="1:4" x14ac:dyDescent="0.25">
      <c r="A215" s="19" t="s">
        <v>2532</v>
      </c>
      <c r="B215" s="8">
        <v>4.1346657616414921E-2</v>
      </c>
      <c r="C215" s="8">
        <v>2.2600297005525914E-3</v>
      </c>
      <c r="D215" s="8"/>
    </row>
    <row r="216" spans="1:4" x14ac:dyDescent="0.25">
      <c r="A216" s="19" t="s">
        <v>2533</v>
      </c>
      <c r="B216" s="8">
        <v>7.2102325969924622E-2</v>
      </c>
      <c r="C216" s="8">
        <v>7.3696015308243032E-2</v>
      </c>
      <c r="D216" s="8"/>
    </row>
    <row r="217" spans="1:4" x14ac:dyDescent="0.25">
      <c r="A217" s="19" t="s">
        <v>2534</v>
      </c>
      <c r="B217" s="8">
        <v>-7.2518989668133704E-3</v>
      </c>
      <c r="C217" s="8">
        <v>-2.3354967952229532E-2</v>
      </c>
      <c r="D217" s="8"/>
    </row>
    <row r="218" spans="1:4" x14ac:dyDescent="0.25">
      <c r="A218" s="19" t="s">
        <v>2535</v>
      </c>
      <c r="B218" s="8">
        <v>-5.3208738831697043E-3</v>
      </c>
      <c r="C218" s="8">
        <v>-1.0928408677313027E-2</v>
      </c>
      <c r="D218" s="8"/>
    </row>
    <row r="219" spans="1:4" x14ac:dyDescent="0.25">
      <c r="A219" s="19" t="s">
        <v>2536</v>
      </c>
      <c r="B219" s="8">
        <v>1.4708518034060113E-2</v>
      </c>
      <c r="C219" s="8">
        <v>2.2220306678542596E-3</v>
      </c>
      <c r="D219" s="8"/>
    </row>
    <row r="220" spans="1:4" x14ac:dyDescent="0.25">
      <c r="A220" s="19" t="s">
        <v>2537</v>
      </c>
      <c r="B220" s="8">
        <v>-2.3002667278613775E-2</v>
      </c>
      <c r="C220" s="8">
        <v>5.5739448007448202E-3</v>
      </c>
      <c r="D220" s="8"/>
    </row>
    <row r="221" spans="1:4" x14ac:dyDescent="0.25">
      <c r="A221" s="19" t="s">
        <v>2538</v>
      </c>
      <c r="B221" s="8">
        <v>-6.0399460032679209E-2</v>
      </c>
      <c r="C221" s="8">
        <v>-1.783709080505241E-2</v>
      </c>
      <c r="D221" s="8"/>
    </row>
    <row r="222" spans="1:4" x14ac:dyDescent="0.25">
      <c r="A222" s="19" t="s">
        <v>2539</v>
      </c>
      <c r="B222" s="8">
        <v>-1.2231435445893323E-2</v>
      </c>
      <c r="C222" s="8">
        <v>-2.1689753513954028E-2</v>
      </c>
      <c r="D222" s="8"/>
    </row>
    <row r="223" spans="1:4" x14ac:dyDescent="0.25">
      <c r="A223" s="19" t="s">
        <v>2540</v>
      </c>
      <c r="B223" s="8">
        <v>1.5690770792514692E-2</v>
      </c>
      <c r="C223" s="8">
        <v>7.6293199931286738E-3</v>
      </c>
      <c r="D223" s="8"/>
    </row>
    <row r="224" spans="1:4" x14ac:dyDescent="0.25">
      <c r="A224" s="19" t="s">
        <v>2541</v>
      </c>
      <c r="B224" s="8">
        <v>-8.7842359379884896E-2</v>
      </c>
      <c r="C224" s="8">
        <v>-3.8078883443734668E-2</v>
      </c>
      <c r="D224" s="8"/>
    </row>
    <row r="225" spans="1:4" x14ac:dyDescent="0.25">
      <c r="A225" s="19" t="s">
        <v>2542</v>
      </c>
      <c r="B225" s="8">
        <v>7.6404446226661676E-2</v>
      </c>
      <c r="C225" s="8">
        <v>-8.5780667447922735E-3</v>
      </c>
      <c r="D225" s="8"/>
    </row>
    <row r="226" spans="1:4" x14ac:dyDescent="0.25">
      <c r="A226" s="19" t="s">
        <v>2543</v>
      </c>
      <c r="B226" s="8">
        <v>-3.6945815932744139E-2</v>
      </c>
      <c r="C226" s="8">
        <v>-8.7059165129096325E-3</v>
      </c>
      <c r="D226" s="8"/>
    </row>
    <row r="227" spans="1:4" x14ac:dyDescent="0.25">
      <c r="A227" s="19" t="s">
        <v>2544</v>
      </c>
      <c r="B227" s="8">
        <v>1.5794677324548818E-2</v>
      </c>
      <c r="C227" s="8">
        <v>1.0100469147474048E-2</v>
      </c>
      <c r="D227" s="8"/>
    </row>
    <row r="228" spans="1:4" x14ac:dyDescent="0.25">
      <c r="A228" s="19" t="s">
        <v>2545</v>
      </c>
      <c r="B228" s="8">
        <v>7.6747845553460032E-4</v>
      </c>
      <c r="C228" s="8">
        <v>-1.2573049743615484E-3</v>
      </c>
      <c r="D228" s="8"/>
    </row>
    <row r="229" spans="1:4" x14ac:dyDescent="0.25">
      <c r="A229" s="19" t="s">
        <v>2546</v>
      </c>
      <c r="B229" s="8">
        <v>2.5559522685449653E-2</v>
      </c>
      <c r="C229" s="8">
        <v>-2.7883497627939069E-2</v>
      </c>
      <c r="D229" s="8"/>
    </row>
    <row r="230" spans="1:4" x14ac:dyDescent="0.25">
      <c r="A230" s="19" t="s">
        <v>2547</v>
      </c>
      <c r="B230" s="8">
        <v>-2.0097522155148768E-2</v>
      </c>
      <c r="C230" s="8">
        <v>-1.7060078602517875E-2</v>
      </c>
      <c r="D230" s="8"/>
    </row>
    <row r="231" spans="1:4" x14ac:dyDescent="0.25">
      <c r="A231" s="19" t="s">
        <v>2548</v>
      </c>
      <c r="B231" s="8">
        <v>6.0896037800261243E-3</v>
      </c>
      <c r="C231" s="8">
        <v>-9.4082539344200657E-3</v>
      </c>
      <c r="D231" s="8"/>
    </row>
    <row r="232" spans="1:4" x14ac:dyDescent="0.25">
      <c r="A232" s="19" t="s">
        <v>2549</v>
      </c>
      <c r="B232" s="8">
        <v>3.7395732200946434E-2</v>
      </c>
      <c r="C232" s="8">
        <v>6.8307707451183792E-3</v>
      </c>
      <c r="D232" s="8"/>
    </row>
    <row r="233" spans="1:4" x14ac:dyDescent="0.25">
      <c r="A233" s="19" t="s">
        <v>2550</v>
      </c>
      <c r="B233" s="8">
        <v>-3.8537155466094992E-2</v>
      </c>
      <c r="C233" s="8">
        <v>6.8310367112802764E-3</v>
      </c>
      <c r="D233" s="8"/>
    </row>
    <row r="234" spans="1:4" x14ac:dyDescent="0.25">
      <c r="A234" s="19" t="s">
        <v>2551</v>
      </c>
      <c r="B234" s="8">
        <v>-4.4135942538008337E-2</v>
      </c>
      <c r="C234" s="8">
        <v>-4.234983552009465E-2</v>
      </c>
      <c r="D234" s="8"/>
    </row>
    <row r="235" spans="1:4" x14ac:dyDescent="0.25">
      <c r="A235" s="19" t="s">
        <v>2552</v>
      </c>
      <c r="B235" s="8">
        <v>0.14211335472421388</v>
      </c>
      <c r="C235" s="8">
        <v>4.1666543852151086E-2</v>
      </c>
      <c r="D235" s="8"/>
    </row>
    <row r="236" spans="1:4" x14ac:dyDescent="0.25">
      <c r="A236" s="19" t="s">
        <v>2553</v>
      </c>
      <c r="B236" s="8">
        <v>1.694244099706374E-2</v>
      </c>
      <c r="C236" s="8">
        <v>1.5277262939267254E-2</v>
      </c>
      <c r="D236" s="8"/>
    </row>
    <row r="237" spans="1:4" x14ac:dyDescent="0.25">
      <c r="A237" s="19" t="s">
        <v>2554</v>
      </c>
      <c r="B237" s="8">
        <v>-0.20825722205314773</v>
      </c>
      <c r="C237" s="8">
        <v>2.3416387959866263E-2</v>
      </c>
      <c r="D237" s="8"/>
    </row>
    <row r="238" spans="1:4" x14ac:dyDescent="0.25">
      <c r="A238" s="19" t="s">
        <v>2555</v>
      </c>
      <c r="B238" s="8">
        <v>-3.66003049967841E-2</v>
      </c>
      <c r="C238" s="8">
        <v>6.7744765957029034E-3</v>
      </c>
      <c r="D238" s="8"/>
    </row>
    <row r="239" spans="1:4" x14ac:dyDescent="0.25">
      <c r="A239" s="19" t="s">
        <v>2556</v>
      </c>
      <c r="B239" s="8">
        <v>-4.4950092332792874E-4</v>
      </c>
      <c r="C239" s="8">
        <v>-1.354650687847754E-3</v>
      </c>
      <c r="D239" s="8"/>
    </row>
    <row r="240" spans="1:4" x14ac:dyDescent="0.25">
      <c r="A240" s="19" t="s">
        <v>2557</v>
      </c>
      <c r="B240" s="8">
        <v>-5.2413574381857172E-3</v>
      </c>
      <c r="C240" s="8">
        <v>6.8311968462732176E-3</v>
      </c>
      <c r="D240" s="8"/>
    </row>
    <row r="241" spans="1:4" x14ac:dyDescent="0.25">
      <c r="A241" s="19" t="s">
        <v>2558</v>
      </c>
      <c r="B241" s="8">
        <v>-1.799804388312708E-2</v>
      </c>
      <c r="C241" s="8">
        <v>-9.5633538564679748E-3</v>
      </c>
      <c r="D241" s="8"/>
    </row>
    <row r="242" spans="1:4" x14ac:dyDescent="0.25">
      <c r="A242" s="19" t="s">
        <v>2559</v>
      </c>
      <c r="B242" s="8">
        <v>3.0710699826570573E-2</v>
      </c>
      <c r="C242" s="8">
        <v>4.0278056192514219E-2</v>
      </c>
      <c r="D242" s="8"/>
    </row>
    <row r="243" spans="1:4" x14ac:dyDescent="0.25">
      <c r="A243" s="19" t="s">
        <v>2560</v>
      </c>
      <c r="B243" s="8">
        <v>6.9736961482393417E-2</v>
      </c>
      <c r="C243" s="8">
        <v>6.3172808083044638E-2</v>
      </c>
      <c r="D243" s="8"/>
    </row>
    <row r="244" spans="1:4" x14ac:dyDescent="0.25">
      <c r="A244" s="19" t="s">
        <v>2561</v>
      </c>
      <c r="B244" s="8">
        <v>-3.1193101809060649E-2</v>
      </c>
      <c r="C244" s="8">
        <v>3.3078850411097267E-2</v>
      </c>
      <c r="D244" s="8"/>
    </row>
    <row r="245" spans="1:4" x14ac:dyDescent="0.25">
      <c r="A245" s="19" t="s">
        <v>2562</v>
      </c>
      <c r="B245" s="8">
        <v>-7.0388607783060742E-3</v>
      </c>
      <c r="C245" s="8">
        <v>6.1956849391272004E-3</v>
      </c>
      <c r="D245" s="8"/>
    </row>
    <row r="246" spans="1:4" x14ac:dyDescent="0.25">
      <c r="A246" s="19" t="s">
        <v>2563</v>
      </c>
      <c r="B246" s="8">
        <v>1.2629713326395661E-2</v>
      </c>
      <c r="C246" s="8">
        <v>2.4784183863203746E-3</v>
      </c>
      <c r="D246" s="8"/>
    </row>
    <row r="247" spans="1:4" x14ac:dyDescent="0.25">
      <c r="A247" s="19" t="s">
        <v>2564</v>
      </c>
      <c r="B247" s="8">
        <v>5.8761568929788406E-3</v>
      </c>
      <c r="C247" s="8">
        <v>-1.9900410744402349E-2</v>
      </c>
      <c r="D247" s="8"/>
    </row>
    <row r="248" spans="1:4" x14ac:dyDescent="0.25">
      <c r="A248" s="19" t="s">
        <v>2565</v>
      </c>
      <c r="B248" s="8">
        <v>1.845862887962053E-2</v>
      </c>
      <c r="C248" s="8">
        <v>6.3858182701349159E-3</v>
      </c>
      <c r="D248" s="8"/>
    </row>
    <row r="249" spans="1:4" x14ac:dyDescent="0.25">
      <c r="A249" s="19" t="s">
        <v>2566</v>
      </c>
      <c r="B249" s="8">
        <v>3.1526634636691649E-2</v>
      </c>
      <c r="C249" s="8">
        <v>3.3206010017332727E-2</v>
      </c>
      <c r="D249" s="8"/>
    </row>
    <row r="250" spans="1:4" x14ac:dyDescent="0.25">
      <c r="A250" s="19" t="s">
        <v>2567</v>
      </c>
      <c r="B250" s="8">
        <v>7.5086211624544874E-2</v>
      </c>
      <c r="C250" s="8">
        <v>3.9800949002779328E-2</v>
      </c>
      <c r="D250" s="8"/>
    </row>
    <row r="251" spans="1:4" x14ac:dyDescent="0.25">
      <c r="A251" s="19" t="s">
        <v>2568</v>
      </c>
      <c r="B251" s="8">
        <v>-2.2164977933194906E-2</v>
      </c>
      <c r="C251" s="8">
        <v>-1.2033658480386518E-2</v>
      </c>
      <c r="D251" s="8"/>
    </row>
    <row r="252" spans="1:4" x14ac:dyDescent="0.25">
      <c r="A252" s="19" t="s">
        <v>2569</v>
      </c>
      <c r="B252" s="8">
        <v>-7.3329955565588434E-3</v>
      </c>
      <c r="C252" s="8">
        <v>6.1272600715514781E-3</v>
      </c>
      <c r="D252" s="8"/>
    </row>
    <row r="253" spans="1:4" x14ac:dyDescent="0.25">
      <c r="A253" s="19" t="s">
        <v>2570</v>
      </c>
      <c r="B253" s="8">
        <v>4.6752855223271404E-2</v>
      </c>
      <c r="C253" s="8">
        <v>2.8186302478176922E-2</v>
      </c>
      <c r="D253" s="8"/>
    </row>
    <row r="254" spans="1:4" x14ac:dyDescent="0.25">
      <c r="A254" s="19" t="s">
        <v>2571</v>
      </c>
      <c r="B254" s="8">
        <v>1.610104651298962E-2</v>
      </c>
      <c r="C254" s="8">
        <v>1.3189540287615069E-2</v>
      </c>
      <c r="D254" s="8"/>
    </row>
    <row r="255" spans="1:4" x14ac:dyDescent="0.25">
      <c r="A255" s="19" t="s">
        <v>2572</v>
      </c>
      <c r="B255" s="8">
        <v>2.7928718319293763E-2</v>
      </c>
      <c r="C255" s="8">
        <v>5.9524244198458382E-3</v>
      </c>
      <c r="D255" s="8"/>
    </row>
    <row r="256" spans="1:4" x14ac:dyDescent="0.25">
      <c r="A256" s="19" t="s">
        <v>2573</v>
      </c>
      <c r="B256" s="8">
        <v>2.2948221214059511E-2</v>
      </c>
      <c r="C256" s="8">
        <v>7.7381399734223394E-2</v>
      </c>
      <c r="D256" s="8"/>
    </row>
    <row r="257" spans="1:4" x14ac:dyDescent="0.25">
      <c r="A257" s="19" t="s">
        <v>2574</v>
      </c>
      <c r="B257" s="8">
        <v>-6.4565091643191521E-3</v>
      </c>
      <c r="C257" s="8">
        <v>2.5555393933244526E-2</v>
      </c>
      <c r="D257" s="8"/>
    </row>
    <row r="258" spans="1:4" x14ac:dyDescent="0.25">
      <c r="A258" s="19" t="s">
        <v>2575</v>
      </c>
      <c r="B258" s="8">
        <v>1.3731491423110294E-2</v>
      </c>
      <c r="C258" s="8">
        <v>3.8126288402809572E-2</v>
      </c>
      <c r="D258" s="8"/>
    </row>
    <row r="259" spans="1:4" x14ac:dyDescent="0.25">
      <c r="A259" s="19" t="s">
        <v>2576</v>
      </c>
      <c r="B259" s="8">
        <v>-7.6829800169327077E-3</v>
      </c>
      <c r="C259" s="8">
        <v>5.2742616033755269E-2</v>
      </c>
      <c r="D259" s="8"/>
    </row>
    <row r="260" spans="1:4" x14ac:dyDescent="0.25">
      <c r="A260" s="19" t="s">
        <v>2577</v>
      </c>
      <c r="B260" s="8">
        <v>-8.857374554388996E-3</v>
      </c>
      <c r="C260" s="8">
        <v>-4.0278191816843535E-3</v>
      </c>
      <c r="D260" s="8"/>
    </row>
    <row r="261" spans="1:4" x14ac:dyDescent="0.25">
      <c r="A261" s="19" t="s">
        <v>2578</v>
      </c>
      <c r="B261" s="8">
        <v>3.7386610482353894E-2</v>
      </c>
      <c r="C261" s="8">
        <v>7.8251894322022425E-2</v>
      </c>
      <c r="D261" s="8"/>
    </row>
    <row r="262" spans="1:4" x14ac:dyDescent="0.25">
      <c r="A262" s="19" t="s">
        <v>2579</v>
      </c>
      <c r="B262" s="8">
        <v>-2.1628080293736345E-2</v>
      </c>
      <c r="C262" s="8">
        <v>-4.0720025948067604E-2</v>
      </c>
      <c r="D262" s="8"/>
    </row>
    <row r="263" spans="1:4" x14ac:dyDescent="0.25">
      <c r="A263" s="19" t="s">
        <v>2580</v>
      </c>
      <c r="B263" s="8">
        <v>-4.1048157493670676E-2</v>
      </c>
      <c r="C263" s="8">
        <v>-1.8848850481004483E-2</v>
      </c>
      <c r="D263" s="8"/>
    </row>
    <row r="264" spans="1:4" x14ac:dyDescent="0.25">
      <c r="A264" s="19" t="s">
        <v>2581</v>
      </c>
      <c r="B264" s="8">
        <v>-7.8661828945989498E-3</v>
      </c>
      <c r="C264" s="8">
        <v>-1.9308916423074824E-2</v>
      </c>
      <c r="D264" s="8"/>
    </row>
    <row r="265" spans="1:4" x14ac:dyDescent="0.25">
      <c r="A265" s="19" t="s">
        <v>2582</v>
      </c>
      <c r="B265" s="8">
        <v>1.8668606371521036E-4</v>
      </c>
      <c r="C265" s="8">
        <v>-4.1664957234465701E-3</v>
      </c>
      <c r="D265" s="8"/>
    </row>
    <row r="266" spans="1:4" x14ac:dyDescent="0.25">
      <c r="A266" s="19" t="s">
        <v>2583</v>
      </c>
      <c r="B266" s="8">
        <v>3.5363002184104042E-2</v>
      </c>
      <c r="C266" s="8">
        <v>3.9958142807398143E-2</v>
      </c>
      <c r="D266" s="8"/>
    </row>
    <row r="267" spans="1:4" x14ac:dyDescent="0.25">
      <c r="A267" s="19" t="s">
        <v>2584</v>
      </c>
      <c r="B267" s="8">
        <v>1.9839044410533527E-2</v>
      </c>
      <c r="C267" s="8">
        <v>2.3373930177561657E-2</v>
      </c>
      <c r="D267" s="8"/>
    </row>
    <row r="268" spans="1:4" x14ac:dyDescent="0.25">
      <c r="A268" s="19" t="s">
        <v>2585</v>
      </c>
      <c r="B268" s="8">
        <v>-4.4578160347696974E-3</v>
      </c>
      <c r="C268" s="8">
        <v>1.9961033907502329E-3</v>
      </c>
      <c r="D268" s="8"/>
    </row>
    <row r="269" spans="1:4" x14ac:dyDescent="0.25">
      <c r="A269" s="19" t="s">
        <v>2586</v>
      </c>
      <c r="B269" s="8">
        <v>-5.9375814201131595E-3</v>
      </c>
      <c r="C269" s="8">
        <v>-1.601596120290864E-2</v>
      </c>
      <c r="D269" s="8"/>
    </row>
    <row r="270" spans="1:4" x14ac:dyDescent="0.25">
      <c r="A270" s="19" t="s">
        <v>2587</v>
      </c>
      <c r="B270" s="8">
        <v>0.11166144102461475</v>
      </c>
      <c r="C270" s="8">
        <v>0.11554183397102741</v>
      </c>
      <c r="D270" s="8"/>
    </row>
    <row r="271" spans="1:4" x14ac:dyDescent="0.25">
      <c r="A271" s="19" t="s">
        <v>2588</v>
      </c>
      <c r="B271" s="8">
        <v>1.9518125966066495E-3</v>
      </c>
      <c r="C271" s="8">
        <v>-9.2028388937002352E-4</v>
      </c>
      <c r="D271" s="8"/>
    </row>
    <row r="272" spans="1:4" x14ac:dyDescent="0.25">
      <c r="A272" s="19" t="s">
        <v>2589</v>
      </c>
      <c r="B272" s="8">
        <v>-5.040942835670051E-3</v>
      </c>
      <c r="C272" s="8">
        <v>1.2963234688216568E-2</v>
      </c>
      <c r="D272" s="8"/>
    </row>
    <row r="273" spans="1:4" x14ac:dyDescent="0.25">
      <c r="A273" s="19" t="s">
        <v>2590</v>
      </c>
      <c r="B273" s="8">
        <v>2.7875050776882671E-2</v>
      </c>
      <c r="C273" s="8">
        <v>2.1120237475660004E-2</v>
      </c>
      <c r="D273" s="8"/>
    </row>
    <row r="274" spans="1:4" x14ac:dyDescent="0.25">
      <c r="A274" s="19" t="s">
        <v>2591</v>
      </c>
      <c r="B274" s="8">
        <v>-1.6761024325446642E-3</v>
      </c>
      <c r="C274" s="8">
        <v>2.0776687700514662E-2</v>
      </c>
      <c r="D274" s="8"/>
    </row>
    <row r="275" spans="1:4" x14ac:dyDescent="0.25">
      <c r="A275" s="19" t="s">
        <v>2592</v>
      </c>
      <c r="B275" s="8">
        <v>-1.8104795008872232E-3</v>
      </c>
      <c r="C275" s="8">
        <v>-0.17288677883332129</v>
      </c>
      <c r="D275" s="8"/>
    </row>
    <row r="276" spans="1:4" x14ac:dyDescent="0.25">
      <c r="A276" s="19" t="s">
        <v>2593</v>
      </c>
      <c r="B276" s="8">
        <v>-8.1431317557730618E-3</v>
      </c>
      <c r="C276" s="8">
        <v>5.4050091305333442E-3</v>
      </c>
      <c r="D276" s="8"/>
    </row>
    <row r="277" spans="1:4" x14ac:dyDescent="0.25">
      <c r="A277" s="19" t="s">
        <v>2594</v>
      </c>
      <c r="B277" s="8">
        <v>1.1333475830817386E-2</v>
      </c>
      <c r="C277" s="8">
        <v>5.4049094245054406E-3</v>
      </c>
      <c r="D277" s="8"/>
    </row>
    <row r="278" spans="1:4" x14ac:dyDescent="0.25">
      <c r="A278" s="19" t="s">
        <v>2595</v>
      </c>
      <c r="B278" s="8">
        <v>3.6858123420700752E-2</v>
      </c>
      <c r="C278" s="8">
        <v>4.592412662334857E-2</v>
      </c>
      <c r="D278" s="8"/>
    </row>
    <row r="279" spans="1:4" x14ac:dyDescent="0.25">
      <c r="A279" s="19" t="s">
        <v>2596</v>
      </c>
      <c r="B279" s="8">
        <v>2.8701133866777761E-2</v>
      </c>
      <c r="C279" s="8">
        <v>4.41352992815809E-2</v>
      </c>
      <c r="D279" s="8"/>
    </row>
    <row r="280" spans="1:4" x14ac:dyDescent="0.25">
      <c r="A280" s="19" t="s">
        <v>2597</v>
      </c>
      <c r="B280" s="8">
        <v>-1.9066453288786651E-2</v>
      </c>
      <c r="C280" s="8">
        <v>-3.0986795341939981E-2</v>
      </c>
      <c r="D280" s="8"/>
    </row>
    <row r="281" spans="1:4" x14ac:dyDescent="0.25">
      <c r="A281" s="19" t="s">
        <v>2598</v>
      </c>
      <c r="B281" s="8">
        <v>-4.0740396035749707E-2</v>
      </c>
      <c r="C281" s="8">
        <v>-3.5248900931162966E-2</v>
      </c>
      <c r="D281" s="8"/>
    </row>
    <row r="282" spans="1:4" x14ac:dyDescent="0.25">
      <c r="A282" s="19" t="s">
        <v>2599</v>
      </c>
      <c r="B282" s="8">
        <v>3.3584687535377078E-2</v>
      </c>
      <c r="C282" s="8">
        <v>4.2679608759773044E-2</v>
      </c>
      <c r="D282" s="8"/>
    </row>
    <row r="283" spans="1:4" x14ac:dyDescent="0.25">
      <c r="A283" s="19" t="s">
        <v>2600</v>
      </c>
      <c r="B283" s="8">
        <v>-2.6536457752632282E-2</v>
      </c>
      <c r="C283" s="8">
        <v>-2.1357042735599942E-2</v>
      </c>
      <c r="D283" s="8"/>
    </row>
    <row r="284" spans="1:4" x14ac:dyDescent="0.25">
      <c r="A284" s="19" t="s">
        <v>2601</v>
      </c>
      <c r="B284" s="8">
        <v>-4.2832516289681669E-2</v>
      </c>
      <c r="C284" s="8">
        <v>-1.5516709008078479E-2</v>
      </c>
      <c r="D284" s="8"/>
    </row>
    <row r="285" spans="1:4" x14ac:dyDescent="0.25">
      <c r="A285" s="19" t="s">
        <v>2602</v>
      </c>
      <c r="B285" s="8">
        <v>6.7750190483482242E-2</v>
      </c>
      <c r="C285" s="8">
        <v>2.1858513282756002E-2</v>
      </c>
      <c r="D285" s="8"/>
    </row>
    <row r="286" spans="1:4" x14ac:dyDescent="0.25">
      <c r="A286" s="19" t="s">
        <v>2603</v>
      </c>
      <c r="B286" s="8">
        <v>6.1510492452183799E-4</v>
      </c>
      <c r="C286" s="8">
        <v>5.4002974633492174E-4</v>
      </c>
      <c r="D286" s="8"/>
    </row>
    <row r="287" spans="1:4" x14ac:dyDescent="0.25">
      <c r="A287" s="19" t="s">
        <v>2604</v>
      </c>
      <c r="B287" s="8">
        <v>-1.5775497585539859E-2</v>
      </c>
      <c r="C287" s="8">
        <v>2.1609386349685364E-3</v>
      </c>
      <c r="D287" s="8"/>
    </row>
    <row r="288" spans="1:4" x14ac:dyDescent="0.25">
      <c r="A288" s="19" t="s">
        <v>2605</v>
      </c>
      <c r="B288" s="8">
        <v>3.6680477317551669E-2</v>
      </c>
      <c r="C288" s="8">
        <v>3.7940274702686072E-2</v>
      </c>
      <c r="D288" s="8"/>
    </row>
    <row r="289" spans="1:4" x14ac:dyDescent="0.25">
      <c r="A289" s="19" t="s">
        <v>2606</v>
      </c>
      <c r="B289" s="8">
        <v>2.2038377128340988E-2</v>
      </c>
      <c r="C289" s="8">
        <v>1.6275767021648232E-2</v>
      </c>
      <c r="D289" s="8"/>
    </row>
    <row r="290" spans="1:4" x14ac:dyDescent="0.25">
      <c r="A290" s="19" t="s">
        <v>2607</v>
      </c>
      <c r="B290" s="8">
        <v>3.3332244150769991E-2</v>
      </c>
      <c r="C290" s="8">
        <v>4.5688091832604458E-2</v>
      </c>
      <c r="D290" s="8"/>
    </row>
    <row r="291" spans="1:4" x14ac:dyDescent="0.25">
      <c r="A291" s="19" t="s">
        <v>2608</v>
      </c>
      <c r="B291" s="8">
        <v>3.2512109466056385E-2</v>
      </c>
      <c r="C291" s="8">
        <v>2.2953758388297309E-2</v>
      </c>
      <c r="D291" s="8"/>
    </row>
    <row r="292" spans="1:4" x14ac:dyDescent="0.25">
      <c r="A292" s="19" t="s">
        <v>2609</v>
      </c>
      <c r="B292" s="8">
        <v>-3.750354354112078E-2</v>
      </c>
      <c r="C292" s="8">
        <v>-3.4807005591385783E-2</v>
      </c>
      <c r="D292" s="8"/>
    </row>
    <row r="293" spans="1:4" x14ac:dyDescent="0.25">
      <c r="A293" s="19" t="s">
        <v>2610</v>
      </c>
      <c r="B293" s="8">
        <v>1.3828228819432683E-2</v>
      </c>
      <c r="C293" s="8">
        <v>3.1138487100926125E-2</v>
      </c>
      <c r="D293" s="8"/>
    </row>
    <row r="294" spans="1:4" x14ac:dyDescent="0.25">
      <c r="A294" s="19" t="s">
        <v>2611</v>
      </c>
      <c r="B294" s="8">
        <v>1.8564569327595933E-2</v>
      </c>
      <c r="C294" s="8">
        <v>9.4504150931412137E-3</v>
      </c>
      <c r="D294" s="8"/>
    </row>
    <row r="295" spans="1:4" x14ac:dyDescent="0.25">
      <c r="A295" s="19" t="s">
        <v>2612</v>
      </c>
      <c r="B295" s="8">
        <v>4.1233667568101325E-2</v>
      </c>
      <c r="C295" s="8">
        <v>3.4668223348952608E-2</v>
      </c>
      <c r="D295" s="8"/>
    </row>
    <row r="296" spans="1:4" x14ac:dyDescent="0.25">
      <c r="A296" s="19" t="s">
        <v>2613</v>
      </c>
      <c r="B296" s="8">
        <v>5.2103477124394344E-2</v>
      </c>
      <c r="C296" s="8">
        <v>5.8200608340869049E-2</v>
      </c>
      <c r="D296" s="8"/>
    </row>
    <row r="297" spans="1:4" x14ac:dyDescent="0.25">
      <c r="A297" s="19" t="s">
        <v>2614</v>
      </c>
      <c r="B297" s="8">
        <v>-8.1797858246821838E-3</v>
      </c>
      <c r="C297" s="8">
        <v>8.6740511700643848E-3</v>
      </c>
      <c r="D297" s="8"/>
    </row>
    <row r="298" spans="1:4" x14ac:dyDescent="0.25">
      <c r="A298" s="19" t="s">
        <v>2615</v>
      </c>
      <c r="B298" s="8">
        <v>-7.9740474587921464E-3</v>
      </c>
      <c r="C298" s="8">
        <v>-1.7278838177557137E-2</v>
      </c>
      <c r="D298" s="8"/>
    </row>
    <row r="299" spans="1:4" x14ac:dyDescent="0.25">
      <c r="A299" s="19" t="s">
        <v>2616</v>
      </c>
      <c r="B299" s="8">
        <v>2.6535945246893306E-3</v>
      </c>
      <c r="C299" s="8">
        <v>0.20409090616290401</v>
      </c>
      <c r="D299" s="8"/>
    </row>
    <row r="300" spans="1:4" x14ac:dyDescent="0.25">
      <c r="A300" s="19" t="s">
        <v>2617</v>
      </c>
      <c r="B300" s="8">
        <v>-1.7508518425335465E-2</v>
      </c>
      <c r="C300" s="8">
        <v>-1.0077408963051569E-2</v>
      </c>
      <c r="D300" s="8"/>
    </row>
    <row r="301" spans="1:4" x14ac:dyDescent="0.25">
      <c r="A301" s="19" t="s">
        <v>2618</v>
      </c>
      <c r="B301" s="8">
        <v>1.100829612485751E-2</v>
      </c>
      <c r="C301" s="8">
        <v>-1.0219853167015097E-2</v>
      </c>
      <c r="D301" s="8"/>
    </row>
    <row r="302" spans="1:4" x14ac:dyDescent="0.25">
      <c r="A302" s="19" t="s">
        <v>2619</v>
      </c>
      <c r="B302" s="8">
        <v>2.8580468319404233E-2</v>
      </c>
      <c r="C302" s="8">
        <v>3.7480395069772424E-2</v>
      </c>
      <c r="D302" s="8"/>
    </row>
    <row r="303" spans="1:4" x14ac:dyDescent="0.25">
      <c r="A303" s="19" t="s">
        <v>2620</v>
      </c>
      <c r="B303" s="8">
        <v>5.352122875485401E-2</v>
      </c>
      <c r="C303" s="8">
        <v>5.0154528426257255E-2</v>
      </c>
      <c r="D303" s="8"/>
    </row>
    <row r="304" spans="1:4" x14ac:dyDescent="0.25">
      <c r="A304" s="19" t="s">
        <v>2621</v>
      </c>
      <c r="B304" s="8">
        <v>2.651514885833902E-2</v>
      </c>
      <c r="C304" s="8">
        <v>2.1386509675098149E-2</v>
      </c>
      <c r="D304" s="8"/>
    </row>
    <row r="305" spans="1:4" x14ac:dyDescent="0.25">
      <c r="A305" s="19" t="s">
        <v>2622</v>
      </c>
      <c r="B305" s="8">
        <v>2.2345350762567117E-2</v>
      </c>
      <c r="C305" s="8">
        <v>4.7101810744749832E-2</v>
      </c>
      <c r="D305" s="8"/>
    </row>
    <row r="306" spans="1:4" x14ac:dyDescent="0.25">
      <c r="A306" s="19" t="s">
        <v>2623</v>
      </c>
      <c r="B306" s="8">
        <v>7.3299767709498502E-3</v>
      </c>
      <c r="C306" s="8">
        <v>5.5555935191576823E-3</v>
      </c>
      <c r="D306" s="8"/>
    </row>
    <row r="307" spans="1:4" x14ac:dyDescent="0.25">
      <c r="A307" s="19" t="s">
        <v>2624</v>
      </c>
      <c r="B307" s="8">
        <v>2.4574974761239518E-3</v>
      </c>
      <c r="C307" s="8">
        <v>1.3861274639244434E-3</v>
      </c>
      <c r="D307" s="8"/>
    </row>
    <row r="308" spans="1:4" x14ac:dyDescent="0.25">
      <c r="A308" s="19" t="s">
        <v>2625</v>
      </c>
      <c r="B308" s="8">
        <v>1.9021016409794709E-3</v>
      </c>
      <c r="C308" s="8">
        <v>3.472640306011133E-3</v>
      </c>
      <c r="D308" s="8"/>
    </row>
    <row r="309" spans="1:4" x14ac:dyDescent="0.25">
      <c r="A309" s="19" t="s">
        <v>2626</v>
      </c>
      <c r="B309" s="8">
        <v>2.2042954621025596E-2</v>
      </c>
      <c r="C309" s="8">
        <v>2.0138467421356922E-2</v>
      </c>
      <c r="D309" s="8"/>
    </row>
    <row r="310" spans="1:4" x14ac:dyDescent="0.25">
      <c r="A310" s="19" t="s">
        <v>2627</v>
      </c>
      <c r="B310" s="8">
        <v>4.7667404001882074E-2</v>
      </c>
      <c r="C310" s="8">
        <v>3.4150359696287175E-3</v>
      </c>
      <c r="D310" s="8"/>
    </row>
    <row r="311" spans="1:4" x14ac:dyDescent="0.25">
      <c r="A311" s="19" t="s">
        <v>2628</v>
      </c>
      <c r="B311" s="8">
        <v>2.3812430816600211E-3</v>
      </c>
      <c r="C311" s="8">
        <v>3.6201896586450052E-2</v>
      </c>
      <c r="D311" s="8"/>
    </row>
    <row r="312" spans="1:4" x14ac:dyDescent="0.25">
      <c r="A312" s="19" t="s">
        <v>2629</v>
      </c>
      <c r="B312" s="8">
        <v>1.3205636210934832E-2</v>
      </c>
      <c r="C312" s="8">
        <v>3.3067324029717911E-3</v>
      </c>
      <c r="D312" s="8"/>
    </row>
    <row r="313" spans="1:4" x14ac:dyDescent="0.25">
      <c r="A313" s="19" t="s">
        <v>2630</v>
      </c>
      <c r="B313" s="8">
        <v>-3.2681794610635445E-2</v>
      </c>
      <c r="C313" s="8">
        <v>-1.0582183504525236E-2</v>
      </c>
      <c r="D313" s="8"/>
    </row>
    <row r="314" spans="1:4" x14ac:dyDescent="0.25">
      <c r="A314" s="19" t="s">
        <v>2631</v>
      </c>
      <c r="B314" s="8">
        <v>1.7674191540245156E-2</v>
      </c>
      <c r="C314" s="8">
        <v>-2.6823741938609659E-3</v>
      </c>
      <c r="D314" s="8"/>
    </row>
    <row r="315" spans="1:4" x14ac:dyDescent="0.25">
      <c r="A315" s="19" t="s">
        <v>2632</v>
      </c>
      <c r="B315" s="8">
        <v>5.8455982892225205E-3</v>
      </c>
      <c r="C315" s="8">
        <v>7.4221754442780757E-3</v>
      </c>
      <c r="D315" s="8"/>
    </row>
    <row r="316" spans="1:4" x14ac:dyDescent="0.25">
      <c r="A316" s="19" t="s">
        <v>2633</v>
      </c>
      <c r="B316" s="8">
        <v>-2.8172614695299081E-2</v>
      </c>
      <c r="C316" s="8">
        <v>-6.7159854151533206E-4</v>
      </c>
      <c r="D316" s="8"/>
    </row>
    <row r="317" spans="1:4" x14ac:dyDescent="0.25">
      <c r="A317" s="19" t="s">
        <v>2634</v>
      </c>
      <c r="B317" s="8">
        <v>7.2678020397002E-3</v>
      </c>
      <c r="C317" s="8">
        <v>-1.6869420907568843E-2</v>
      </c>
      <c r="D317" s="8"/>
    </row>
    <row r="318" spans="1:4" x14ac:dyDescent="0.25">
      <c r="A318" s="19" t="s">
        <v>2635</v>
      </c>
      <c r="B318" s="8">
        <v>-2.6884067942561145E-2</v>
      </c>
      <c r="C318" s="8">
        <v>-4.8205789082103705E-3</v>
      </c>
      <c r="D318" s="8"/>
    </row>
    <row r="319" spans="1:4" x14ac:dyDescent="0.25">
      <c r="A319" s="19" t="s">
        <v>2636</v>
      </c>
      <c r="B319" s="8">
        <v>-1.1090567295182168E-2</v>
      </c>
      <c r="C319" s="8">
        <v>1.180532671584931E-2</v>
      </c>
      <c r="D319" s="8"/>
    </row>
    <row r="320" spans="1:4" x14ac:dyDescent="0.25">
      <c r="A320" s="19" t="s">
        <v>2637</v>
      </c>
      <c r="B320" s="8">
        <v>-1.1878127347092952E-2</v>
      </c>
      <c r="C320" s="8">
        <v>-1.3085163323139833E-2</v>
      </c>
      <c r="D320" s="8"/>
    </row>
    <row r="321" spans="1:4" x14ac:dyDescent="0.25">
      <c r="A321" s="19" t="s">
        <v>2638</v>
      </c>
      <c r="B321" s="8">
        <v>4.406788594360353E-2</v>
      </c>
      <c r="C321" s="8">
        <v>-7.0060055217435974E-4</v>
      </c>
      <c r="D321" s="8"/>
    </row>
    <row r="322" spans="1:4" x14ac:dyDescent="0.25">
      <c r="A322" s="19" t="s">
        <v>2639</v>
      </c>
      <c r="B322" s="8">
        <v>8.7127783199272515E-2</v>
      </c>
      <c r="C322" s="8">
        <v>3.305184203663683E-2</v>
      </c>
      <c r="D322" s="8"/>
    </row>
    <row r="323" spans="1:4" x14ac:dyDescent="0.25">
      <c r="A323" s="19" t="s">
        <v>2640</v>
      </c>
      <c r="B323" s="8">
        <v>4.7204407026240763E-3</v>
      </c>
      <c r="C323" s="8">
        <v>3.414868668724954E-3</v>
      </c>
      <c r="D323" s="8"/>
    </row>
    <row r="324" spans="1:4" x14ac:dyDescent="0.25">
      <c r="A324" s="19" t="s">
        <v>2641</v>
      </c>
      <c r="B324" s="8">
        <v>-8.5400427908241799E-3</v>
      </c>
      <c r="C324" s="8">
        <v>3.4149860982307934E-3</v>
      </c>
      <c r="D324" s="8"/>
    </row>
    <row r="325" spans="1:4" x14ac:dyDescent="0.25">
      <c r="A325" s="19" t="s">
        <v>2642</v>
      </c>
      <c r="B325" s="8">
        <v>-5.7399299525843363E-2</v>
      </c>
      <c r="C325" s="8">
        <v>-1.2977742516433771E-2</v>
      </c>
      <c r="D325" s="8"/>
    </row>
    <row r="326" spans="1:4" x14ac:dyDescent="0.25">
      <c r="A326" s="19" t="s">
        <v>2643</v>
      </c>
      <c r="B326" s="8">
        <v>2.8280322378268587E-2</v>
      </c>
      <c r="C326" s="8">
        <v>1.1805349142120497E-2</v>
      </c>
      <c r="D326" s="8"/>
    </row>
    <row r="327" spans="1:4" x14ac:dyDescent="0.25">
      <c r="A327" s="19" t="s">
        <v>2644</v>
      </c>
      <c r="B327" s="8">
        <v>1.0245104659250924E-2</v>
      </c>
      <c r="C327" s="8">
        <v>-4.8206676664367181E-3</v>
      </c>
      <c r="D327" s="8"/>
    </row>
    <row r="328" spans="1:4" x14ac:dyDescent="0.25">
      <c r="A328" s="19" t="s">
        <v>2645</v>
      </c>
      <c r="B328" s="8">
        <v>1.8017927331634594E-2</v>
      </c>
      <c r="C328" s="8">
        <v>3.4723800544779341E-3</v>
      </c>
      <c r="D328" s="8"/>
    </row>
    <row r="329" spans="1:4" x14ac:dyDescent="0.25">
      <c r="A329" s="19" t="s">
        <v>2646</v>
      </c>
      <c r="B329" s="8">
        <v>-3.8756444533665162E-2</v>
      </c>
      <c r="C329" s="8">
        <v>-1.9444742724057801E-2</v>
      </c>
      <c r="D329" s="8"/>
    </row>
    <row r="330" spans="1:4" x14ac:dyDescent="0.25">
      <c r="A330" s="19" t="s">
        <v>2647</v>
      </c>
      <c r="B330" s="8">
        <v>2.1798288394037673E-2</v>
      </c>
      <c r="C330" s="8">
        <v>1.6347366632856488E-2</v>
      </c>
      <c r="D330" s="8"/>
    </row>
    <row r="331" spans="1:4" x14ac:dyDescent="0.25">
      <c r="A331" s="19" t="s">
        <v>2648</v>
      </c>
      <c r="B331" s="8">
        <v>3.0748424555949625E-4</v>
      </c>
      <c r="C331" s="8">
        <v>9.8243226186508596E-3</v>
      </c>
      <c r="D331" s="8"/>
    </row>
    <row r="332" spans="1:4" x14ac:dyDescent="0.25">
      <c r="A332" s="19" t="s">
        <v>2649</v>
      </c>
      <c r="B332" s="8">
        <v>-3.8614042247429605E-3</v>
      </c>
      <c r="C332" s="8">
        <v>3.4866818187198208E-3</v>
      </c>
      <c r="D332" s="8"/>
    </row>
    <row r="333" spans="1:4" x14ac:dyDescent="0.25">
      <c r="A333" s="19" t="s">
        <v>2650</v>
      </c>
      <c r="B333" s="8">
        <v>5.9714878442751446E-2</v>
      </c>
      <c r="C333" s="8">
        <v>4.1143499460756697E-2</v>
      </c>
      <c r="D333" s="8"/>
    </row>
    <row r="334" spans="1:4" x14ac:dyDescent="0.25">
      <c r="A334" s="19" t="s">
        <v>2651</v>
      </c>
      <c r="B334" s="8">
        <v>3.4172510088345119E-2</v>
      </c>
      <c r="C334" s="8">
        <v>2.7553726066917604E-2</v>
      </c>
      <c r="D334" s="8"/>
    </row>
    <row r="335" spans="1:4" x14ac:dyDescent="0.25">
      <c r="A335" s="19" t="s">
        <v>2652</v>
      </c>
      <c r="B335" s="8">
        <v>2.2801548744948077E-2</v>
      </c>
      <c r="C335" s="8">
        <v>3.0839554903354313E-2</v>
      </c>
      <c r="D335" s="8"/>
    </row>
    <row r="336" spans="1:4" x14ac:dyDescent="0.25">
      <c r="A336" s="19" t="s">
        <v>2653</v>
      </c>
      <c r="B336" s="8">
        <v>0.16090003302013434</v>
      </c>
      <c r="C336" s="8">
        <v>8.3652450711273169E-2</v>
      </c>
      <c r="D336" s="8"/>
    </row>
    <row r="337" spans="1:4" x14ac:dyDescent="0.25">
      <c r="A337" s="19" t="s">
        <v>2654</v>
      </c>
      <c r="B337" s="8">
        <v>0.43835301102773988</v>
      </c>
      <c r="C337" s="8">
        <v>5.2600231808276499E-2</v>
      </c>
      <c r="D337" s="8"/>
    </row>
    <row r="338" spans="1:4" x14ac:dyDescent="0.25">
      <c r="A338" s="19" t="s">
        <v>2655</v>
      </c>
      <c r="B338" s="8">
        <v>7.7724198694657173E-2</v>
      </c>
      <c r="C338" s="8">
        <v>-3.941792676792206E-3</v>
      </c>
      <c r="D338" s="8"/>
    </row>
    <row r="339" spans="1:4" x14ac:dyDescent="0.25">
      <c r="A339" s="19" t="s">
        <v>2656</v>
      </c>
      <c r="B339" s="8">
        <v>0.59650905973369428</v>
      </c>
      <c r="C339" s="8">
        <v>0.53344650083092826</v>
      </c>
      <c r="D339" s="8"/>
    </row>
    <row r="340" spans="1:4" x14ac:dyDescent="0.25">
      <c r="A340" s="19" t="s">
        <v>2657</v>
      </c>
      <c r="B340" s="8">
        <v>0.6392056816419095</v>
      </c>
      <c r="C340" s="8">
        <v>0.86907391620011876</v>
      </c>
      <c r="D340" s="8"/>
    </row>
    <row r="341" spans="1:4" x14ac:dyDescent="0.25">
      <c r="A341" s="19" t="s">
        <v>2658</v>
      </c>
      <c r="B341" s="8">
        <v>-9.8751766733386065E-2</v>
      </c>
      <c r="C341" s="8">
        <v>1.2892839351161084E-2</v>
      </c>
      <c r="D341" s="8"/>
    </row>
    <row r="342" spans="1:4" x14ac:dyDescent="0.25">
      <c r="A342" s="19" t="s">
        <v>2659</v>
      </c>
      <c r="B342" s="8">
        <v>-4.6252881164616497E-2</v>
      </c>
      <c r="C342" s="8">
        <v>-5.8120120516394744E-2</v>
      </c>
      <c r="D342" s="8"/>
    </row>
    <row r="343" spans="1:4" x14ac:dyDescent="0.25">
      <c r="A343" s="19" t="s">
        <v>2660</v>
      </c>
      <c r="B343" s="8">
        <v>-0.5375350280022011</v>
      </c>
      <c r="C343" s="8">
        <v>-0.29895818951256381</v>
      </c>
      <c r="D343" s="8"/>
    </row>
    <row r="344" spans="1:4" x14ac:dyDescent="0.25">
      <c r="A344" s="19" t="s">
        <v>2661</v>
      </c>
      <c r="B344" s="8">
        <v>-0.29861894064502692</v>
      </c>
      <c r="C344" s="8">
        <v>-0.28422614640966809</v>
      </c>
      <c r="D344" s="8"/>
    </row>
    <row r="345" spans="1:4" x14ac:dyDescent="0.25">
      <c r="A345" s="19" t="s">
        <v>2662</v>
      </c>
      <c r="B345" s="8">
        <v>-3.0088029676465646E-2</v>
      </c>
      <c r="C345" s="8">
        <v>-9.7916576577775236E-2</v>
      </c>
      <c r="D345" s="8"/>
    </row>
    <row r="346" spans="1:4" x14ac:dyDescent="0.25">
      <c r="A346" s="19" t="s">
        <v>2663</v>
      </c>
      <c r="B346" s="8">
        <v>2.5518160175402899E-2</v>
      </c>
      <c r="C346" s="8">
        <v>-2.5463007241859435E-2</v>
      </c>
      <c r="D346" s="8"/>
    </row>
    <row r="347" spans="1:4" x14ac:dyDescent="0.25">
      <c r="A347" s="19" t="s">
        <v>2664</v>
      </c>
      <c r="B347" s="8">
        <v>-3.5638388178387895E-2</v>
      </c>
      <c r="C347" s="8">
        <v>2.3808155573260439E-3</v>
      </c>
      <c r="D347" s="8"/>
    </row>
    <row r="348" spans="1:4" x14ac:dyDescent="0.25">
      <c r="A348" s="19" t="s">
        <v>2665</v>
      </c>
      <c r="B348" s="8">
        <v>-1.484296396136607E-3</v>
      </c>
      <c r="C348" s="8">
        <v>2.3808229038395838E-3</v>
      </c>
      <c r="D348" s="8"/>
    </row>
    <row r="349" spans="1:4" x14ac:dyDescent="0.25">
      <c r="A349" s="19" t="s">
        <v>2666</v>
      </c>
      <c r="B349" s="8">
        <v>-0.20695246236302492</v>
      </c>
      <c r="C349" s="8">
        <v>-0.22619030246999591</v>
      </c>
      <c r="D349" s="8"/>
    </row>
    <row r="350" spans="1:4" x14ac:dyDescent="0.25">
      <c r="A350" s="19" t="s">
        <v>2667</v>
      </c>
      <c r="B350" s="8">
        <v>-3.0769174707529893E-3</v>
      </c>
      <c r="C350" s="8">
        <v>-7.09876782596357E-2</v>
      </c>
      <c r="D350" s="8"/>
    </row>
    <row r="351" spans="1:4" x14ac:dyDescent="0.25">
      <c r="A351" s="19" t="s">
        <v>2668</v>
      </c>
      <c r="B351" s="8">
        <v>-2.7930553324833237E-2</v>
      </c>
      <c r="C351" s="8">
        <v>-3.666638018882979E-2</v>
      </c>
      <c r="D351" s="8"/>
    </row>
    <row r="352" spans="1:4" x14ac:dyDescent="0.25">
      <c r="A352" s="19" t="s">
        <v>2669</v>
      </c>
      <c r="B352" s="8">
        <v>-1.8682408419968349E-2</v>
      </c>
      <c r="C352" s="8">
        <v>-7.9861443895449469E-2</v>
      </c>
      <c r="D352" s="8"/>
    </row>
    <row r="353" spans="1:4" x14ac:dyDescent="0.25">
      <c r="A353" s="19" t="s">
        <v>2670</v>
      </c>
      <c r="B353" s="8">
        <v>0.32831784598877684</v>
      </c>
      <c r="C353" s="8">
        <v>9.469720754415914E-2</v>
      </c>
      <c r="D353" s="8"/>
    </row>
    <row r="354" spans="1:4" x14ac:dyDescent="0.25">
      <c r="A354" s="19" t="s">
        <v>2671</v>
      </c>
      <c r="B354" s="8">
        <v>-2.7109725445269257E-2</v>
      </c>
      <c r="C354" s="8">
        <v>3.4726322701068442E-3</v>
      </c>
      <c r="D354" s="8"/>
    </row>
    <row r="355" spans="1:4" x14ac:dyDescent="0.25">
      <c r="A355" s="19" t="s">
        <v>2672</v>
      </c>
      <c r="B355" s="8">
        <v>-0.21990587999416245</v>
      </c>
      <c r="C355" s="8">
        <v>-3.8194367388715227E-2</v>
      </c>
      <c r="D355" s="8"/>
    </row>
    <row r="356" spans="1:4" x14ac:dyDescent="0.25">
      <c r="A356" s="19" t="s">
        <v>2673</v>
      </c>
      <c r="B356" s="8">
        <v>4.453077826978207E-3</v>
      </c>
      <c r="C356" s="8">
        <v>-3.9855491092037572E-2</v>
      </c>
      <c r="D356" s="8"/>
    </row>
    <row r="357" spans="1:4" x14ac:dyDescent="0.25">
      <c r="A357" s="19" t="s">
        <v>2674</v>
      </c>
      <c r="B357" s="8">
        <v>2.381153231324552E-2</v>
      </c>
      <c r="C357" s="8">
        <v>-1.4393531703928163E-2</v>
      </c>
      <c r="D357" s="8"/>
    </row>
    <row r="358" spans="1:4" x14ac:dyDescent="0.25">
      <c r="A358" s="19" t="s">
        <v>2675</v>
      </c>
      <c r="B358" s="8">
        <v>1.339879511465257E-2</v>
      </c>
      <c r="C358" s="8">
        <v>-2.3919700352172758E-2</v>
      </c>
      <c r="D358" s="8"/>
    </row>
    <row r="359" spans="1:4" x14ac:dyDescent="0.25">
      <c r="A359" s="19" t="s">
        <v>2676</v>
      </c>
      <c r="B359" s="8">
        <v>-7.6900827939685784E-3</v>
      </c>
      <c r="C359" s="8">
        <v>3.9683403272887559E-3</v>
      </c>
      <c r="D359" s="8"/>
    </row>
    <row r="360" spans="1:4" x14ac:dyDescent="0.25">
      <c r="A360" s="19" t="s">
        <v>2677</v>
      </c>
      <c r="B360" s="8">
        <v>-1.9373495763385932E-2</v>
      </c>
      <c r="C360" s="8">
        <v>-5.5553932439194919E-3</v>
      </c>
      <c r="D360" s="8"/>
    </row>
    <row r="361" spans="1:4" x14ac:dyDescent="0.25">
      <c r="A361" s="19" t="s">
        <v>2678</v>
      </c>
      <c r="B361" s="8">
        <v>-3.4220291468552329E-2</v>
      </c>
      <c r="C361" s="8">
        <v>4.0067689925854244E-3</v>
      </c>
      <c r="D361" s="8"/>
    </row>
    <row r="362" spans="1:4" x14ac:dyDescent="0.25">
      <c r="A362" s="19" t="s">
        <v>2679</v>
      </c>
      <c r="B362" s="8">
        <v>-6.7493640530092722E-3</v>
      </c>
      <c r="C362" s="8">
        <v>-5.6092540609605232E-3</v>
      </c>
      <c r="D362" s="8"/>
    </row>
    <row r="363" spans="1:4" x14ac:dyDescent="0.25">
      <c r="A363" s="19" t="s">
        <v>2680</v>
      </c>
      <c r="B363" s="8">
        <v>2.474608671722683E-2</v>
      </c>
      <c r="C363" s="8">
        <v>-4.4498560823686188E-2</v>
      </c>
      <c r="D363" s="8"/>
    </row>
    <row r="364" spans="1:4" x14ac:dyDescent="0.25">
      <c r="A364" s="19" t="s">
        <v>2681</v>
      </c>
      <c r="B364" s="8">
        <v>1.2392030462691453E-2</v>
      </c>
      <c r="C364" s="8">
        <v>4.2516547238312516E-3</v>
      </c>
      <c r="D364" s="8"/>
    </row>
    <row r="365" spans="1:4" x14ac:dyDescent="0.25">
      <c r="A365" s="19" t="s">
        <v>2682</v>
      </c>
      <c r="B365" s="8">
        <v>-8.3437972399056717E-3</v>
      </c>
      <c r="C365" s="8">
        <v>-3.6564586481666501E-2</v>
      </c>
      <c r="D365" s="8"/>
    </row>
    <row r="366" spans="1:4" x14ac:dyDescent="0.25">
      <c r="A366" s="19" t="s">
        <v>2683</v>
      </c>
      <c r="B366" s="8">
        <v>-1.1273920239977791E-2</v>
      </c>
      <c r="C366" s="8">
        <v>4.4325288969710259E-3</v>
      </c>
      <c r="D366" s="8"/>
    </row>
    <row r="367" spans="1:4" x14ac:dyDescent="0.25">
      <c r="A367" s="19" t="s">
        <v>2684</v>
      </c>
      <c r="B367" s="8">
        <v>-2.0632136112811724E-2</v>
      </c>
      <c r="C367" s="8">
        <v>4.4323915634285485E-3</v>
      </c>
      <c r="D367" s="8"/>
    </row>
    <row r="368" spans="1:4" x14ac:dyDescent="0.25">
      <c r="A368" s="19" t="s">
        <v>2685</v>
      </c>
      <c r="B368" s="8">
        <v>5.0046916328385788E-2</v>
      </c>
      <c r="C368" s="8">
        <v>-6.2059332532418158E-3</v>
      </c>
      <c r="D368" s="8"/>
    </row>
    <row r="369" spans="1:4" x14ac:dyDescent="0.25">
      <c r="A369" s="19" t="s">
        <v>2686</v>
      </c>
      <c r="B369" s="8">
        <v>1.1702976531543249E-2</v>
      </c>
      <c r="C369" s="8">
        <v>-1.7024802190802234E-2</v>
      </c>
      <c r="D369" s="8"/>
    </row>
    <row r="370" spans="1:4" x14ac:dyDescent="0.25">
      <c r="A370" s="19" t="s">
        <v>2687</v>
      </c>
      <c r="B370" s="8">
        <v>4.0901105210536082E-2</v>
      </c>
      <c r="C370" s="8">
        <v>4.5791814358951523E-3</v>
      </c>
      <c r="D370" s="8"/>
    </row>
    <row r="371" spans="1:4" x14ac:dyDescent="0.25">
      <c r="A371" s="19" t="s">
        <v>2688</v>
      </c>
      <c r="B371" s="8">
        <v>-2.7483203962506045E-2</v>
      </c>
      <c r="C371" s="8">
        <v>4.5792577483044364E-3</v>
      </c>
      <c r="D371" s="8"/>
    </row>
    <row r="372" spans="1:4" x14ac:dyDescent="0.25">
      <c r="A372" s="19" t="s">
        <v>2689</v>
      </c>
      <c r="B372" s="8">
        <v>7.1417767501466721E-3</v>
      </c>
      <c r="C372" s="8">
        <v>1.5567922126940243E-2</v>
      </c>
      <c r="D372" s="8"/>
    </row>
    <row r="373" spans="1:4" x14ac:dyDescent="0.25">
      <c r="A373" s="19" t="s">
        <v>2690</v>
      </c>
      <c r="B373" s="8">
        <v>3.328540592168077E-2</v>
      </c>
      <c r="C373" s="8">
        <v>1.5398199717722294E-2</v>
      </c>
      <c r="D373" s="8"/>
    </row>
    <row r="374" spans="1:4" x14ac:dyDescent="0.25">
      <c r="A374" s="19" t="s">
        <v>2691</v>
      </c>
      <c r="B374" s="8">
        <v>-2.0201320281082652E-2</v>
      </c>
      <c r="C374" s="8">
        <v>1.5232968630832983E-2</v>
      </c>
      <c r="D374" s="8"/>
    </row>
    <row r="375" spans="1:4" x14ac:dyDescent="0.25">
      <c r="A375" s="19" t="s">
        <v>2692</v>
      </c>
      <c r="B375" s="8">
        <v>4.0731360977402674E-2</v>
      </c>
      <c r="C375" s="8">
        <v>1.5070674231915909E-2</v>
      </c>
      <c r="D375" s="8"/>
    </row>
    <row r="376" spans="1:4" x14ac:dyDescent="0.25">
      <c r="A376" s="19" t="s">
        <v>2693</v>
      </c>
      <c r="B376" s="8">
        <v>1.21521089712984E-3</v>
      </c>
      <c r="C376" s="8">
        <v>4.3858396426045233E-3</v>
      </c>
      <c r="D376" s="8"/>
    </row>
    <row r="377" spans="1:4" x14ac:dyDescent="0.25">
      <c r="A377" s="19" t="s">
        <v>2694</v>
      </c>
      <c r="B377" s="8">
        <v>2.3996870952617943E-2</v>
      </c>
      <c r="C377" s="8">
        <v>4.6491792800816577E-2</v>
      </c>
      <c r="D377" s="8"/>
    </row>
    <row r="378" spans="1:4" x14ac:dyDescent="0.25">
      <c r="A378" s="19" t="s">
        <v>2695</v>
      </c>
      <c r="B378" s="8">
        <v>2.2937434385566183E-2</v>
      </c>
      <c r="C378" s="8">
        <v>1.4309673905950844E-2</v>
      </c>
      <c r="D378" s="8"/>
    </row>
    <row r="379" spans="1:4" x14ac:dyDescent="0.25">
      <c r="A379" s="19" t="s">
        <v>2696</v>
      </c>
      <c r="B379" s="8">
        <v>2.6964098458923808E-2</v>
      </c>
      <c r="C379" s="8">
        <v>4.1666757789348471E-3</v>
      </c>
      <c r="D379" s="8"/>
    </row>
    <row r="380" spans="1:4" x14ac:dyDescent="0.25">
      <c r="A380" s="19" t="s">
        <v>2697</v>
      </c>
      <c r="B380" s="8">
        <v>-2.1078112631247002E-3</v>
      </c>
      <c r="C380" s="8">
        <v>4.1666281002204165E-3</v>
      </c>
      <c r="D380" s="8"/>
    </row>
    <row r="381" spans="1:4" x14ac:dyDescent="0.25">
      <c r="A381" s="19" t="s">
        <v>2698</v>
      </c>
      <c r="B381" s="8">
        <v>2.9720579451075649E-2</v>
      </c>
      <c r="C381" s="8">
        <v>2.4166765920907309E-2</v>
      </c>
      <c r="D381" s="8"/>
    </row>
    <row r="382" spans="1:4" x14ac:dyDescent="0.25">
      <c r="A382" s="19" t="s">
        <v>2699</v>
      </c>
      <c r="B382" s="8">
        <v>3.7848038872718162E-2</v>
      </c>
      <c r="C382" s="8">
        <v>4.084958958056749E-3</v>
      </c>
      <c r="D382" s="8"/>
    </row>
    <row r="383" spans="1:4" x14ac:dyDescent="0.25">
      <c r="A383" s="19" t="s">
        <v>2700</v>
      </c>
      <c r="B383" s="8">
        <v>-1.0316189688012241E-2</v>
      </c>
      <c r="C383" s="8">
        <v>3.3496842589972452E-2</v>
      </c>
      <c r="D383" s="8"/>
    </row>
    <row r="384" spans="1:4" x14ac:dyDescent="0.25">
      <c r="A384" s="19" t="s">
        <v>2701</v>
      </c>
      <c r="B384" s="8">
        <v>1.9610577486645075E-2</v>
      </c>
      <c r="C384" s="8">
        <v>-5.5552532319339161E-3</v>
      </c>
      <c r="D384" s="8"/>
    </row>
    <row r="385" spans="1:4" x14ac:dyDescent="0.25">
      <c r="A385" s="19" t="s">
        <v>2702</v>
      </c>
      <c r="B385" s="8">
        <v>1.746731759679962E-2</v>
      </c>
      <c r="C385" s="8">
        <v>1.3621906547055173E-2</v>
      </c>
      <c r="D385" s="8"/>
    </row>
    <row r="386" spans="1:4" x14ac:dyDescent="0.25">
      <c r="A386" s="19" t="s">
        <v>2703</v>
      </c>
      <c r="B386" s="8">
        <v>-1.1699331603884158E-2</v>
      </c>
      <c r="C386" s="8">
        <v>-5.5554149648156474E-3</v>
      </c>
      <c r="D386" s="8"/>
    </row>
    <row r="387" spans="1:4" x14ac:dyDescent="0.25">
      <c r="A387" s="19" t="s">
        <v>2704</v>
      </c>
      <c r="B387" s="8">
        <v>3.2003921708121968E-2</v>
      </c>
      <c r="C387" s="8">
        <v>1.362198722491236E-2</v>
      </c>
      <c r="D387" s="8"/>
    </row>
    <row r="388" spans="1:4" x14ac:dyDescent="0.25">
      <c r="A388" s="19" t="s">
        <v>2705</v>
      </c>
      <c r="B388" s="8">
        <v>1.5079450273165818E-2</v>
      </c>
      <c r="C388" s="8">
        <v>1.3491979142171231E-2</v>
      </c>
      <c r="D388" s="8"/>
    </row>
    <row r="389" spans="1:4" x14ac:dyDescent="0.25">
      <c r="A389" s="19" t="s">
        <v>2706</v>
      </c>
      <c r="B389" s="8">
        <v>-1.2726537994869168E-2</v>
      </c>
      <c r="C389" s="8">
        <v>1.3364884516921012E-2</v>
      </c>
      <c r="D389" s="8"/>
    </row>
    <row r="390" spans="1:4" x14ac:dyDescent="0.25">
      <c r="A390" s="19" t="s">
        <v>2707</v>
      </c>
      <c r="B390" s="8">
        <v>-1.1667460863954858E-2</v>
      </c>
      <c r="C390" s="8">
        <v>1.3240280137379823E-2</v>
      </c>
      <c r="D390" s="8"/>
    </row>
    <row r="391" spans="1:4" x14ac:dyDescent="0.25">
      <c r="A391" s="19" t="s">
        <v>2708</v>
      </c>
      <c r="B391" s="8">
        <v>1.4476144761672008E-2</v>
      </c>
      <c r="C391" s="8">
        <v>8.4873054711033166E-3</v>
      </c>
      <c r="D391" s="8"/>
    </row>
    <row r="392" spans="1:4" x14ac:dyDescent="0.25">
      <c r="A392" s="19" t="s">
        <v>2709</v>
      </c>
      <c r="B392" s="8">
        <v>6.2810793813998919E-3</v>
      </c>
      <c r="C392" s="8">
        <v>-1.459278365230585E-2</v>
      </c>
      <c r="D392" s="8"/>
    </row>
    <row r="393" spans="1:4" x14ac:dyDescent="0.25">
      <c r="A393" s="19" t="s">
        <v>2710</v>
      </c>
      <c r="B393" s="8">
        <v>3.5885377370514726E-2</v>
      </c>
      <c r="C393" s="8">
        <v>2.7386430029180526E-2</v>
      </c>
      <c r="D393" s="8"/>
    </row>
    <row r="394" spans="1:4" x14ac:dyDescent="0.25">
      <c r="A394" s="19" t="s">
        <v>2711</v>
      </c>
      <c r="B394" s="8">
        <v>2.8544792735147332E-4</v>
      </c>
      <c r="C394" s="8">
        <v>1.2996524104817159E-2</v>
      </c>
      <c r="D394" s="8"/>
    </row>
    <row r="395" spans="1:4" x14ac:dyDescent="0.25">
      <c r="A395" s="19" t="s">
        <v>2712</v>
      </c>
      <c r="B395" s="8">
        <v>-1.9016866296017277E-2</v>
      </c>
      <c r="C395" s="8">
        <v>3.7875707156527195E-3</v>
      </c>
      <c r="D395" s="8"/>
    </row>
    <row r="396" spans="1:4" x14ac:dyDescent="0.25">
      <c r="A396" s="19" t="s">
        <v>2713</v>
      </c>
      <c r="B396" s="8">
        <v>7.3393085656604596E-3</v>
      </c>
      <c r="C396" s="8">
        <v>1.2879126946613863E-2</v>
      </c>
      <c r="D396" s="8"/>
    </row>
    <row r="397" spans="1:4" x14ac:dyDescent="0.25">
      <c r="A397" s="19" t="s">
        <v>2714</v>
      </c>
      <c r="B397" s="8">
        <v>2.2487845726812026E-3</v>
      </c>
      <c r="C397" s="8">
        <v>1.2762473393987952E-2</v>
      </c>
      <c r="D397" s="8"/>
    </row>
    <row r="398" spans="1:4" x14ac:dyDescent="0.25">
      <c r="A398" s="19" t="s">
        <v>2715</v>
      </c>
      <c r="B398" s="8">
        <v>2.9745849865148586E-2</v>
      </c>
      <c r="C398" s="8">
        <v>3.7200384146220808E-3</v>
      </c>
      <c r="D398" s="8"/>
    </row>
    <row r="399" spans="1:4" x14ac:dyDescent="0.25">
      <c r="A399" s="19" t="s">
        <v>2716</v>
      </c>
      <c r="B399" s="8">
        <v>2.1775426034003328E-2</v>
      </c>
      <c r="C399" s="8">
        <v>3.0506153336656648E-2</v>
      </c>
      <c r="D399" s="8"/>
    </row>
    <row r="400" spans="1:4" x14ac:dyDescent="0.25">
      <c r="A400" s="19" t="s">
        <v>2717</v>
      </c>
      <c r="B400" s="8">
        <v>7.7663511739358947E-3</v>
      </c>
      <c r="C400" s="8">
        <v>1.2318481372324939E-2</v>
      </c>
      <c r="D400" s="8"/>
    </row>
    <row r="401" spans="1:4" x14ac:dyDescent="0.25">
      <c r="A401" s="19" t="s">
        <v>2718</v>
      </c>
      <c r="B401" s="8">
        <v>-4.7647287728830954E-3</v>
      </c>
      <c r="C401" s="8">
        <v>1.2213151190896214E-2</v>
      </c>
      <c r="D401" s="8"/>
    </row>
    <row r="402" spans="1:4" x14ac:dyDescent="0.25">
      <c r="A402" s="19" t="s">
        <v>2719</v>
      </c>
      <c r="B402" s="8">
        <v>2.5941802308837539E-2</v>
      </c>
      <c r="C402" s="8">
        <v>2.920250025007624E-2</v>
      </c>
      <c r="D402" s="8"/>
    </row>
    <row r="403" spans="1:4" x14ac:dyDescent="0.25">
      <c r="A403" s="19" t="s">
        <v>2720</v>
      </c>
      <c r="B403" s="8">
        <v>-2.7607428326756021E-2</v>
      </c>
      <c r="C403" s="8">
        <v>-1.7361279847682182E-2</v>
      </c>
      <c r="D403" s="8"/>
    </row>
    <row r="404" spans="1:4" x14ac:dyDescent="0.25">
      <c r="A404" s="19" t="s">
        <v>2721</v>
      </c>
      <c r="B404" s="8">
        <v>6.9100442533079742E-3</v>
      </c>
      <c r="C404" s="8">
        <v>7.8011666243976785E-3</v>
      </c>
      <c r="D404" s="8"/>
    </row>
    <row r="405" spans="1:4" x14ac:dyDescent="0.25">
      <c r="A405" s="19" t="s">
        <v>2722</v>
      </c>
      <c r="B405" s="8">
        <v>7.4297085021120379E-3</v>
      </c>
      <c r="C405" s="8">
        <v>-4.9431213203056917E-3</v>
      </c>
      <c r="D405" s="8"/>
    </row>
    <row r="406" spans="1:4" x14ac:dyDescent="0.25">
      <c r="A406" s="19" t="s">
        <v>2723</v>
      </c>
      <c r="B406" s="8">
        <v>-2.9087781791994029E-2</v>
      </c>
      <c r="C406" s="8">
        <v>-4.9860827202475996E-3</v>
      </c>
      <c r="D406" s="8"/>
    </row>
    <row r="407" spans="1:4" x14ac:dyDescent="0.25">
      <c r="A407" s="19" t="s">
        <v>2724</v>
      </c>
      <c r="B407" s="8">
        <v>-5.9109274619914172E-2</v>
      </c>
      <c r="C407" s="8">
        <v>-4.8132548179357554E-2</v>
      </c>
      <c r="D407" s="8"/>
    </row>
    <row r="408" spans="1:4" x14ac:dyDescent="0.25">
      <c r="A408" s="19" t="s">
        <v>2725</v>
      </c>
      <c r="B408" s="8">
        <v>-3.1179711672115556E-2</v>
      </c>
      <c r="C408" s="8">
        <v>-4.1666641942533507E-2</v>
      </c>
      <c r="D408" s="8"/>
    </row>
    <row r="409" spans="1:4" x14ac:dyDescent="0.25">
      <c r="A409" s="19" t="s">
        <v>2726</v>
      </c>
      <c r="B409" s="8">
        <v>2.7169950200372155E-2</v>
      </c>
      <c r="C409" s="8">
        <v>-5.5552674656647203E-3</v>
      </c>
      <c r="D409" s="8"/>
    </row>
    <row r="410" spans="1:4" x14ac:dyDescent="0.25">
      <c r="A410" s="19" t="s">
        <v>2727</v>
      </c>
      <c r="B410" s="8">
        <v>-8.330502493054703E-3</v>
      </c>
      <c r="C410" s="8">
        <v>1.3621900765018768E-2</v>
      </c>
      <c r="D410" s="8"/>
    </row>
    <row r="411" spans="1:4" x14ac:dyDescent="0.25">
      <c r="A411" s="19" t="s">
        <v>2728</v>
      </c>
      <c r="B411" s="8">
        <v>3.891852706034722E-4</v>
      </c>
      <c r="C411" s="8">
        <v>-1.5079706096534211E-2</v>
      </c>
      <c r="D411" s="8"/>
    </row>
    <row r="412" spans="1:4" x14ac:dyDescent="0.25">
      <c r="A412" s="19" t="s">
        <v>2729</v>
      </c>
      <c r="B412" s="8">
        <v>1.917310387339511E-2</v>
      </c>
      <c r="C412" s="8">
        <v>4.0449968675947438E-3</v>
      </c>
      <c r="D412" s="8"/>
    </row>
    <row r="413" spans="1:4" x14ac:dyDescent="0.25">
      <c r="A413" s="19" t="s">
        <v>2730</v>
      </c>
      <c r="B413" s="8">
        <v>3.441780321135489E-3</v>
      </c>
      <c r="C413" s="8">
        <v>2.3462993115196784E-2</v>
      </c>
      <c r="D413" s="8"/>
    </row>
    <row r="414" spans="1:4" x14ac:dyDescent="0.25">
      <c r="A414" s="19" t="s">
        <v>2731</v>
      </c>
      <c r="B414" s="8">
        <v>1.0086128202213471E-3</v>
      </c>
      <c r="C414" s="8">
        <v>1.3492021103881431E-2</v>
      </c>
      <c r="D414" s="8"/>
    </row>
    <row r="415" spans="1:4" x14ac:dyDescent="0.25">
      <c r="A415" s="19" t="s">
        <v>2732</v>
      </c>
      <c r="B415" s="8">
        <v>1.296055799018136E-2</v>
      </c>
      <c r="C415" s="8">
        <v>3.9307996024287323E-3</v>
      </c>
      <c r="D415" s="8"/>
    </row>
    <row r="416" spans="1:4" x14ac:dyDescent="0.25">
      <c r="A416" s="19" t="s">
        <v>2733</v>
      </c>
      <c r="B416" s="8">
        <v>-5.7153861720188076E-2</v>
      </c>
      <c r="C416" s="8">
        <v>-4.3239350694688414E-2</v>
      </c>
      <c r="D416" s="8"/>
    </row>
    <row r="417" spans="1:4" x14ac:dyDescent="0.25">
      <c r="A417" s="19" t="s">
        <v>2734</v>
      </c>
      <c r="B417" s="8">
        <v>7.8571749287165947E-3</v>
      </c>
      <c r="C417" s="8">
        <v>4.1249354334213697E-3</v>
      </c>
      <c r="D417" s="8"/>
    </row>
    <row r="418" spans="1:4" x14ac:dyDescent="0.25">
      <c r="A418" s="19" t="s">
        <v>2735</v>
      </c>
      <c r="B418" s="8">
        <v>-1.6054647248146495E-2</v>
      </c>
      <c r="C418" s="8">
        <v>-1.5676177676903234E-2</v>
      </c>
      <c r="D418" s="8"/>
    </row>
    <row r="419" spans="1:4" x14ac:dyDescent="0.25">
      <c r="A419" s="19" t="s">
        <v>2736</v>
      </c>
      <c r="B419" s="8">
        <v>4.773385335974481E-2</v>
      </c>
      <c r="C419" s="8">
        <v>1.4309769619379796E-2</v>
      </c>
      <c r="D419" s="8"/>
    </row>
    <row r="420" spans="1:4" x14ac:dyDescent="0.25">
      <c r="A420" s="19" t="s">
        <v>2737</v>
      </c>
      <c r="B420" s="8">
        <v>5.9852226712512578E-3</v>
      </c>
      <c r="C420" s="8">
        <v>1.4166346008092178E-2</v>
      </c>
      <c r="D420" s="8"/>
    </row>
    <row r="421" spans="1:4" x14ac:dyDescent="0.25">
      <c r="A421" s="19" t="s">
        <v>2738</v>
      </c>
      <c r="B421" s="8">
        <v>-6.942225938338337E-5</v>
      </c>
      <c r="C421" s="8">
        <v>-5.7755449247715689E-3</v>
      </c>
      <c r="D421" s="8"/>
    </row>
    <row r="422" spans="1:4" x14ac:dyDescent="0.25">
      <c r="A422" s="19" t="s">
        <v>2739</v>
      </c>
      <c r="B422" s="8">
        <v>4.6231293352926084E-2</v>
      </c>
      <c r="C422" s="8">
        <v>4.1666673091236743E-3</v>
      </c>
      <c r="D422" s="8"/>
    </row>
    <row r="423" spans="1:4" x14ac:dyDescent="0.25">
      <c r="A423" s="19" t="s">
        <v>2740</v>
      </c>
      <c r="B423" s="8">
        <v>9.4664120663391194E-2</v>
      </c>
      <c r="C423" s="8">
        <v>5.4166714011211044E-2</v>
      </c>
      <c r="D423" s="8"/>
    </row>
    <row r="424" spans="1:4" x14ac:dyDescent="0.25">
      <c r="A424" s="19" t="s">
        <v>2741</v>
      </c>
      <c r="B424" s="8">
        <v>-7.7270579153970948E-4</v>
      </c>
      <c r="C424" s="8">
        <v>3.2539996402199116E-2</v>
      </c>
      <c r="D424" s="8"/>
    </row>
    <row r="425" spans="1:4" x14ac:dyDescent="0.25">
      <c r="A425" s="19" t="s">
        <v>2742</v>
      </c>
      <c r="B425" s="8">
        <v>-1.2706419832495694E-2</v>
      </c>
      <c r="C425" s="8">
        <v>2.2376169854509381E-2</v>
      </c>
      <c r="D425" s="8"/>
    </row>
    <row r="426" spans="1:4" x14ac:dyDescent="0.25">
      <c r="A426" s="19" t="s">
        <v>2743</v>
      </c>
      <c r="B426" s="8">
        <v>-6.0224126086282264E-3</v>
      </c>
      <c r="C426" s="8">
        <v>3.787469023031878E-3</v>
      </c>
      <c r="D426" s="8"/>
    </row>
    <row r="427" spans="1:4" x14ac:dyDescent="0.25">
      <c r="A427" s="19" t="s">
        <v>2744</v>
      </c>
      <c r="B427" s="8">
        <v>8.4649686252708592E-3</v>
      </c>
      <c r="C427" s="8">
        <v>-5.303123714306213E-3</v>
      </c>
      <c r="D427" s="8"/>
    </row>
    <row r="428" spans="1:4" x14ac:dyDescent="0.25">
      <c r="A428" s="19" t="s">
        <v>2745</v>
      </c>
      <c r="B428" s="8">
        <v>-1.9718773826078943E-2</v>
      </c>
      <c r="C428" s="8">
        <v>-2.3700317432239892E-2</v>
      </c>
      <c r="D428" s="8"/>
    </row>
    <row r="429" spans="1:4" x14ac:dyDescent="0.25">
      <c r="A429" s="19" t="s">
        <v>2746</v>
      </c>
      <c r="B429" s="8">
        <v>1.6031493556870894E-2</v>
      </c>
      <c r="C429" s="8">
        <v>-3.3805021876402171E-2</v>
      </c>
      <c r="D429" s="8"/>
    </row>
    <row r="430" spans="1:4" x14ac:dyDescent="0.25">
      <c r="A430" s="19" t="s">
        <v>2747</v>
      </c>
      <c r="B430" s="8">
        <v>-1.0639277515452586E-2</v>
      </c>
      <c r="C430" s="8">
        <v>4.0850482312284869E-3</v>
      </c>
      <c r="D430" s="8"/>
    </row>
    <row r="431" spans="1:4" x14ac:dyDescent="0.25">
      <c r="A431" s="19" t="s">
        <v>2748</v>
      </c>
      <c r="B431" s="8">
        <v>4.5395693683776675E-2</v>
      </c>
      <c r="C431" s="8">
        <v>3.3496835018249987E-2</v>
      </c>
      <c r="D431" s="8"/>
    </row>
    <row r="432" spans="1:4" x14ac:dyDescent="0.25">
      <c r="A432" s="19" t="s">
        <v>2749</v>
      </c>
      <c r="B432" s="8">
        <v>-1.4662940831577948E-2</v>
      </c>
      <c r="C432" s="8">
        <v>2.3015866405226435E-2</v>
      </c>
      <c r="D432" s="8"/>
    </row>
    <row r="433" spans="1:4" x14ac:dyDescent="0.25">
      <c r="A433" s="19" t="s">
        <v>2750</v>
      </c>
      <c r="B433" s="8">
        <v>1.6725217842625716E-2</v>
      </c>
      <c r="C433" s="8">
        <v>1.7912579557184644E-2</v>
      </c>
      <c r="D433" s="8"/>
    </row>
    <row r="434" spans="1:4" x14ac:dyDescent="0.25">
      <c r="A434" s="19" t="s">
        <v>2751</v>
      </c>
      <c r="B434" s="8">
        <v>-1.8020018964986142E-3</v>
      </c>
      <c r="C434" s="8">
        <v>-1.4592821387711098E-2</v>
      </c>
      <c r="D434" s="8"/>
    </row>
    <row r="435" spans="1:4" x14ac:dyDescent="0.25">
      <c r="A435" s="19" t="s">
        <v>2752</v>
      </c>
      <c r="B435" s="8">
        <v>2.7816856212758041E-3</v>
      </c>
      <c r="C435" s="8">
        <v>1.5649123714559871E-2</v>
      </c>
      <c r="D435" s="8"/>
    </row>
    <row r="436" spans="1:4" x14ac:dyDescent="0.25">
      <c r="A436" s="19" t="s">
        <v>2753</v>
      </c>
      <c r="B436" s="8">
        <v>-1.7139346712714828E-2</v>
      </c>
      <c r="C436" s="8">
        <v>1.5466791506351188E-3</v>
      </c>
      <c r="D436" s="8"/>
    </row>
    <row r="437" spans="1:4" x14ac:dyDescent="0.25">
      <c r="A437" s="19" t="s">
        <v>2754</v>
      </c>
      <c r="B437" s="8">
        <v>-2.7059019325856425E-2</v>
      </c>
      <c r="C437" s="8">
        <v>1.5503769026706481E-3</v>
      </c>
      <c r="D437" s="8"/>
    </row>
    <row r="438" spans="1:4" x14ac:dyDescent="0.25">
      <c r="A438" s="19" t="s">
        <v>2755</v>
      </c>
      <c r="B438" s="8">
        <v>3.396967948386119E-2</v>
      </c>
      <c r="C438" s="8">
        <v>1.0878376653866184E-2</v>
      </c>
      <c r="D438" s="8"/>
    </row>
    <row r="439" spans="1:4" x14ac:dyDescent="0.25">
      <c r="A439" s="19" t="s">
        <v>2756</v>
      </c>
      <c r="B439" s="8">
        <v>8.4031745865539385E-3</v>
      </c>
      <c r="C439" s="8">
        <v>6.1728320846199261E-3</v>
      </c>
      <c r="D439" s="8"/>
    </row>
    <row r="440" spans="1:4" x14ac:dyDescent="0.25">
      <c r="A440" s="19" t="s">
        <v>2757</v>
      </c>
      <c r="B440" s="8">
        <v>-8.8742472987010518E-3</v>
      </c>
      <c r="C440" s="8">
        <v>-1.4626562999333693E-2</v>
      </c>
      <c r="D440" s="8"/>
    </row>
    <row r="441" spans="1:4" x14ac:dyDescent="0.25">
      <c r="A441" s="19" t="s">
        <v>2758</v>
      </c>
      <c r="B441" s="8">
        <v>-6.7076951978758291E-3</v>
      </c>
      <c r="C441" s="8">
        <v>1.5686333689359927E-3</v>
      </c>
      <c r="D441" s="8"/>
    </row>
    <row r="442" spans="1:4" x14ac:dyDescent="0.25">
      <c r="A442" s="19" t="s">
        <v>2759</v>
      </c>
      <c r="B442" s="8">
        <v>-1.9325011195548695E-2</v>
      </c>
      <c r="C442" s="8">
        <v>-5.5030081164863772E-3</v>
      </c>
      <c r="D442" s="8"/>
    </row>
    <row r="443" spans="1:4" x14ac:dyDescent="0.25">
      <c r="A443" s="19" t="s">
        <v>2760</v>
      </c>
      <c r="B443" s="8">
        <v>1.4058446862075618E-2</v>
      </c>
      <c r="C443" s="8">
        <v>0.25992011073951754</v>
      </c>
      <c r="D443" s="8"/>
    </row>
    <row r="444" spans="1:4" x14ac:dyDescent="0.25">
      <c r="A444" s="19" t="s">
        <v>2761</v>
      </c>
      <c r="B444" s="8">
        <v>-3.5134653587028048E-3</v>
      </c>
      <c r="C444" s="8">
        <v>3.1591363395374766E-3</v>
      </c>
      <c r="D444" s="8"/>
    </row>
    <row r="445" spans="1:4" x14ac:dyDescent="0.25">
      <c r="A445" s="19" t="s">
        <v>2762</v>
      </c>
      <c r="B445" s="8">
        <v>1.4661008098774958E-2</v>
      </c>
      <c r="C445" s="8">
        <v>7.8992979186721761E-3</v>
      </c>
      <c r="D445" s="8"/>
    </row>
    <row r="446" spans="1:4" x14ac:dyDescent="0.25">
      <c r="A446" s="19" t="s">
        <v>2763</v>
      </c>
      <c r="B446" s="8">
        <v>1.9133495697824176E-3</v>
      </c>
      <c r="C446" s="8">
        <v>-1.5723410689922931E-2</v>
      </c>
      <c r="D446" s="8"/>
    </row>
    <row r="447" spans="1:4" x14ac:dyDescent="0.25">
      <c r="A447" s="19" t="s">
        <v>2764</v>
      </c>
      <c r="B447" s="8">
        <v>2.1727108974270555E-2</v>
      </c>
      <c r="C447" s="8">
        <v>1.2820880737262676E-2</v>
      </c>
      <c r="D447" s="8"/>
    </row>
    <row r="448" spans="1:4" x14ac:dyDescent="0.25">
      <c r="A448" s="19" t="s">
        <v>2765</v>
      </c>
      <c r="B448" s="8">
        <v>2.1071818971844441E-2</v>
      </c>
      <c r="C448" s="8">
        <v>1.2698744431150818E-2</v>
      </c>
      <c r="D448" s="8"/>
    </row>
    <row r="449" spans="1:4" x14ac:dyDescent="0.25">
      <c r="A449" s="19" t="s">
        <v>2766</v>
      </c>
      <c r="B449" s="8">
        <v>-1.2628260617838049E-3</v>
      </c>
      <c r="C449" s="8">
        <v>0.15880477758268474</v>
      </c>
      <c r="D449" s="8"/>
    </row>
    <row r="450" spans="1:4" x14ac:dyDescent="0.25">
      <c r="A450" s="19" t="s">
        <v>2767</v>
      </c>
      <c r="B450" s="8">
        <v>3.4899476692261408E-3</v>
      </c>
      <c r="C450" s="8">
        <v>0</v>
      </c>
      <c r="D450" s="8"/>
    </row>
    <row r="451" spans="1:4" x14ac:dyDescent="0.25">
      <c r="A451" s="19" t="s">
        <v>2768</v>
      </c>
      <c r="B451" s="8">
        <v>1.0591202639001561E-2</v>
      </c>
      <c r="C451" s="8">
        <v>1.2244969833706989E-2</v>
      </c>
      <c r="D451" s="8"/>
    </row>
    <row r="452" spans="1:4" x14ac:dyDescent="0.25">
      <c r="A452" s="19" t="s">
        <v>2769</v>
      </c>
      <c r="B452" s="8">
        <v>-3.0765715586701936E-3</v>
      </c>
      <c r="C452" s="8">
        <v>0</v>
      </c>
      <c r="D452" s="8"/>
    </row>
    <row r="453" spans="1:4" x14ac:dyDescent="0.25">
      <c r="A453" s="19" t="s">
        <v>2770</v>
      </c>
      <c r="B453" s="8">
        <v>1.9402686183184303E-2</v>
      </c>
      <c r="C453" s="8">
        <v>1.0752670816298E-2</v>
      </c>
      <c r="D453" s="8"/>
    </row>
    <row r="454" spans="1:4" x14ac:dyDescent="0.25">
      <c r="A454" s="19" t="s">
        <v>2771</v>
      </c>
      <c r="B454" s="8">
        <v>1.5058541569592073E-2</v>
      </c>
      <c r="C454" s="8">
        <v>2.7026957491767364E-2</v>
      </c>
      <c r="D454" s="8"/>
    </row>
    <row r="455" spans="1:4" x14ac:dyDescent="0.25">
      <c r="A455" s="19" t="s">
        <v>2772</v>
      </c>
      <c r="B455" s="8">
        <v>-3.2938304249435515E-3</v>
      </c>
      <c r="C455" s="8">
        <v>2.3684246216025821E-2</v>
      </c>
      <c r="D455" s="8"/>
    </row>
    <row r="456" spans="1:4" x14ac:dyDescent="0.25">
      <c r="A456" s="19" t="s">
        <v>2773</v>
      </c>
      <c r="B456" s="8">
        <v>-1.7362868090420498E-2</v>
      </c>
      <c r="C456" s="8">
        <v>0</v>
      </c>
      <c r="D456" s="8"/>
    </row>
    <row r="457" spans="1:4" x14ac:dyDescent="0.25">
      <c r="A457" s="19" t="s">
        <v>2774</v>
      </c>
      <c r="B457" s="8">
        <v>3.8226644916445549E-2</v>
      </c>
      <c r="C457" s="8">
        <v>-2.3136280843993554E-2</v>
      </c>
      <c r="D457" s="8"/>
    </row>
    <row r="458" spans="1:4" x14ac:dyDescent="0.25">
      <c r="A458" s="19" t="s">
        <v>2775</v>
      </c>
      <c r="B458" s="8">
        <v>-8.5478374498190041E-3</v>
      </c>
      <c r="C458" s="8">
        <v>2.631563716727953E-3</v>
      </c>
      <c r="D458" s="8"/>
    </row>
    <row r="459" spans="1:4" x14ac:dyDescent="0.25">
      <c r="A459" s="19" t="s">
        <v>2776</v>
      </c>
      <c r="B459" s="8">
        <v>3.459735321954182E-2</v>
      </c>
      <c r="C459" s="8">
        <v>0</v>
      </c>
      <c r="D459" s="8"/>
    </row>
    <row r="460" spans="1:4" x14ac:dyDescent="0.25">
      <c r="A460" s="19" t="s">
        <v>2777</v>
      </c>
      <c r="B460" s="8">
        <v>-1.2261982173101368E-2</v>
      </c>
      <c r="C460" s="8">
        <v>2.7766015088847018E-2</v>
      </c>
      <c r="D460" s="8"/>
    </row>
    <row r="461" spans="1:4" x14ac:dyDescent="0.25">
      <c r="A461" s="19" t="s">
        <v>2778</v>
      </c>
      <c r="B461" s="8">
        <v>-1.3306121348948777E-2</v>
      </c>
      <c r="C461" s="8">
        <v>-2.2049224557672872E-2</v>
      </c>
      <c r="D461" s="8"/>
    </row>
    <row r="462" spans="1:4" x14ac:dyDescent="0.25">
      <c r="A462" s="19" t="s">
        <v>2779</v>
      </c>
      <c r="B462" s="8">
        <v>1.092861583918407E-3</v>
      </c>
      <c r="C462" s="8">
        <v>2.1220118224609605E-2</v>
      </c>
      <c r="D462" s="8"/>
    </row>
    <row r="463" spans="1:4" x14ac:dyDescent="0.25">
      <c r="A463" s="19" t="s">
        <v>2780</v>
      </c>
      <c r="B463" s="8">
        <v>2.0586582004672331E-2</v>
      </c>
      <c r="C463" s="8">
        <v>7.7922350445769504E-3</v>
      </c>
      <c r="D463" s="8"/>
    </row>
    <row r="464" spans="1:4" x14ac:dyDescent="0.25">
      <c r="A464" s="19" t="s">
        <v>2781</v>
      </c>
      <c r="B464" s="8">
        <v>-4.3670745399745064E-3</v>
      </c>
      <c r="C464" s="8">
        <v>0</v>
      </c>
      <c r="D464" s="8"/>
    </row>
    <row r="465" spans="1:4" x14ac:dyDescent="0.25">
      <c r="A465" s="19" t="s">
        <v>2782</v>
      </c>
      <c r="B465" s="8">
        <v>1.3800334627275857E-2</v>
      </c>
      <c r="C465" s="8">
        <v>1.2886614896328046E-2</v>
      </c>
      <c r="D465" s="8"/>
    </row>
    <row r="466" spans="1:4" x14ac:dyDescent="0.25">
      <c r="A466" s="19" t="s">
        <v>2783</v>
      </c>
      <c r="B466" s="8">
        <v>1.3789957477260732E-3</v>
      </c>
      <c r="C466" s="8">
        <v>1.2919847133657408E-2</v>
      </c>
      <c r="D466" s="8"/>
    </row>
    <row r="467" spans="1:4" x14ac:dyDescent="0.25">
      <c r="A467" s="19" t="s">
        <v>2784</v>
      </c>
      <c r="B467" s="8">
        <v>-3.7464202764144615E-3</v>
      </c>
      <c r="C467" s="8">
        <v>-2.5510188756871447E-2</v>
      </c>
      <c r="D467" s="8"/>
    </row>
    <row r="468" spans="1:4" x14ac:dyDescent="0.25">
      <c r="A468" s="19" t="s">
        <v>2785</v>
      </c>
      <c r="B468" s="8">
        <v>-5.2938753019400701E-3</v>
      </c>
      <c r="C468" s="8">
        <v>0</v>
      </c>
      <c r="D468" s="8"/>
    </row>
    <row r="469" spans="1:4" x14ac:dyDescent="0.25">
      <c r="A469" s="19" t="s">
        <v>2786</v>
      </c>
      <c r="B469" s="8">
        <v>3.2088228761499069E-2</v>
      </c>
      <c r="C469" s="8">
        <v>1.0471181072451154E-2</v>
      </c>
      <c r="D469" s="8"/>
    </row>
    <row r="470" spans="1:4" x14ac:dyDescent="0.25">
      <c r="A470" s="19" t="s">
        <v>2787</v>
      </c>
      <c r="B470" s="8">
        <v>7.4398148940980479E-4</v>
      </c>
      <c r="C470" s="8">
        <v>-2.590647304853737E-3</v>
      </c>
      <c r="D470" s="8"/>
    </row>
    <row r="471" spans="1:4" x14ac:dyDescent="0.25">
      <c r="A471" s="19" t="s">
        <v>2788</v>
      </c>
      <c r="B471" s="8">
        <v>-5.2405093415150003E-3</v>
      </c>
      <c r="C471" s="8">
        <v>2.5973761904812985E-3</v>
      </c>
      <c r="D471" s="8"/>
    </row>
    <row r="472" spans="1:4" x14ac:dyDescent="0.25">
      <c r="A472" s="19" t="s">
        <v>2789</v>
      </c>
      <c r="B472" s="8">
        <v>6.2861182948098322E-3</v>
      </c>
      <c r="C472" s="8">
        <v>1.3157939211958071E-2</v>
      </c>
      <c r="D472" s="8"/>
    </row>
    <row r="473" spans="1:4" x14ac:dyDescent="0.25">
      <c r="A473" s="19" t="s">
        <v>2790</v>
      </c>
      <c r="B473" s="8">
        <v>4.9106491060850975E-4</v>
      </c>
      <c r="C473" s="8">
        <v>0</v>
      </c>
      <c r="D473" s="8"/>
    </row>
    <row r="474" spans="1:4" x14ac:dyDescent="0.25">
      <c r="A474" s="19" t="s">
        <v>2791</v>
      </c>
      <c r="B474" s="8">
        <v>6.2553903949762813E-3</v>
      </c>
      <c r="C474" s="8">
        <v>-2.5973624402839228E-3</v>
      </c>
      <c r="D474" s="8"/>
    </row>
    <row r="475" spans="1:4" x14ac:dyDescent="0.25">
      <c r="A475" s="19" t="s">
        <v>2792</v>
      </c>
      <c r="B475" s="8">
        <v>2.871723149598908E-3</v>
      </c>
      <c r="C475" s="8">
        <v>1.3020631500629029E-3</v>
      </c>
      <c r="D475" s="8"/>
    </row>
    <row r="476" spans="1:4" x14ac:dyDescent="0.25">
      <c r="A476" s="19" t="s">
        <v>2793</v>
      </c>
      <c r="B476" s="8">
        <v>-2.398739327515842E-2</v>
      </c>
      <c r="C476" s="8">
        <v>-1.9505875700598842E-2</v>
      </c>
      <c r="D476" s="8"/>
    </row>
    <row r="477" spans="1:4" x14ac:dyDescent="0.25">
      <c r="A477" s="19" t="s">
        <v>2794</v>
      </c>
      <c r="B477" s="8">
        <v>2.5472053702505472E-2</v>
      </c>
      <c r="C477" s="8">
        <v>2.1220163559560214E-2</v>
      </c>
      <c r="D477" s="8"/>
    </row>
    <row r="478" spans="1:4" x14ac:dyDescent="0.25">
      <c r="A478" s="19" t="s">
        <v>2795</v>
      </c>
      <c r="B478" s="8">
        <v>1.0951962188413982E-3</v>
      </c>
      <c r="C478" s="8">
        <v>2.8960591209165006E-2</v>
      </c>
      <c r="D478" s="8"/>
    </row>
    <row r="479" spans="1:4" x14ac:dyDescent="0.25">
      <c r="A479" s="19" t="s">
        <v>2796</v>
      </c>
      <c r="B479" s="8">
        <v>-3.4009881416208441E-3</v>
      </c>
      <c r="C479" s="8">
        <v>-5.1282302718369758E-3</v>
      </c>
      <c r="D479" s="8"/>
    </row>
    <row r="480" spans="1:4" x14ac:dyDescent="0.25">
      <c r="A480" s="19" t="s">
        <v>2797</v>
      </c>
      <c r="B480" s="8">
        <v>-1.4960062185486844E-2</v>
      </c>
      <c r="C480" s="8">
        <v>1.0309249669129368E-2</v>
      </c>
      <c r="D480" s="8"/>
    </row>
    <row r="481" spans="1:4" x14ac:dyDescent="0.25">
      <c r="A481" s="19" t="s">
        <v>2798</v>
      </c>
      <c r="B481" s="8">
        <v>1.2295459742506619E-2</v>
      </c>
      <c r="C481" s="8">
        <v>-7.6530204808834814E-3</v>
      </c>
      <c r="D481" s="8"/>
    </row>
    <row r="482" spans="1:4" x14ac:dyDescent="0.25">
      <c r="A482" s="19" t="s">
        <v>2799</v>
      </c>
      <c r="B482" s="8">
        <v>-4.2787553151576842E-3</v>
      </c>
      <c r="C482" s="8">
        <v>3.8560600859090226E-3</v>
      </c>
      <c r="D482" s="8"/>
    </row>
    <row r="483" spans="1:4" x14ac:dyDescent="0.25">
      <c r="A483" s="19" t="s">
        <v>2800</v>
      </c>
      <c r="B483" s="8">
        <v>8.9854485635826927E-3</v>
      </c>
      <c r="C483" s="8">
        <v>-1.9206240014027513E-3</v>
      </c>
      <c r="D483" s="8"/>
    </row>
    <row r="484" spans="1:4" x14ac:dyDescent="0.25">
      <c r="A484" s="19" t="s">
        <v>2801</v>
      </c>
      <c r="B484" s="8">
        <v>-1.0922674955363467E-2</v>
      </c>
      <c r="C484" s="8">
        <v>1.6286608607355296E-2</v>
      </c>
      <c r="D484" s="8"/>
    </row>
    <row r="485" spans="1:4" x14ac:dyDescent="0.25">
      <c r="A485" s="19" t="s">
        <v>2802</v>
      </c>
      <c r="B485" s="8">
        <v>1.4151052712323153E-2</v>
      </c>
      <c r="C485" s="8">
        <v>1.7948753286710178E-2</v>
      </c>
      <c r="D485" s="8"/>
    </row>
    <row r="486" spans="1:4" x14ac:dyDescent="0.25">
      <c r="A486" s="19" t="s">
        <v>2803</v>
      </c>
      <c r="B486" s="8">
        <v>1.7210688367124857E-2</v>
      </c>
      <c r="C486" s="8">
        <v>6.9268999753319144E-3</v>
      </c>
      <c r="D486" s="8"/>
    </row>
    <row r="487" spans="1:4" x14ac:dyDescent="0.25">
      <c r="A487" s="19" t="s">
        <v>2804</v>
      </c>
      <c r="B487" s="8">
        <v>4.1416918242225499E-3</v>
      </c>
      <c r="C487" s="8">
        <v>0</v>
      </c>
      <c r="D487" s="8"/>
    </row>
    <row r="488" spans="1:4" x14ac:dyDescent="0.25">
      <c r="A488" s="19" t="s">
        <v>2805</v>
      </c>
      <c r="B488" s="8">
        <v>-6.8345705492269719E-3</v>
      </c>
      <c r="C488" s="8">
        <v>0</v>
      </c>
      <c r="D488" s="8"/>
    </row>
    <row r="489" spans="1:4" x14ac:dyDescent="0.25">
      <c r="A489" s="19" t="s">
        <v>2806</v>
      </c>
      <c r="B489" s="8">
        <v>7.9795261913064037E-3</v>
      </c>
      <c r="C489" s="8">
        <v>8.755489557799867E-3</v>
      </c>
      <c r="D489" s="8"/>
    </row>
    <row r="490" spans="1:4" x14ac:dyDescent="0.25">
      <c r="A490" s="19" t="s">
        <v>2807</v>
      </c>
      <c r="B490" s="8">
        <v>5.9314835837519864E-3</v>
      </c>
      <c r="C490" s="8">
        <v>2.1397144527191134E-2</v>
      </c>
      <c r="D490" s="8"/>
    </row>
    <row r="491" spans="1:4" x14ac:dyDescent="0.25">
      <c r="A491" s="19" t="s">
        <v>2808</v>
      </c>
      <c r="B491" s="8">
        <v>7.5872798865150824E-3</v>
      </c>
      <c r="C491" s="8">
        <v>-5.5452574788686744E-3</v>
      </c>
      <c r="D491" s="8"/>
    </row>
    <row r="492" spans="1:4" x14ac:dyDescent="0.25">
      <c r="A492" s="19" t="s">
        <v>2809</v>
      </c>
      <c r="B492" s="8">
        <v>-1.2308022117671803E-2</v>
      </c>
      <c r="C492" s="8">
        <v>-4.3371021144373014E-3</v>
      </c>
      <c r="D492" s="8"/>
    </row>
    <row r="493" spans="1:4" x14ac:dyDescent="0.25">
      <c r="A493" s="19" t="s">
        <v>2810</v>
      </c>
      <c r="B493" s="8">
        <v>9.8527354857344662E-3</v>
      </c>
      <c r="C493" s="8">
        <v>8.7119145534074235E-3</v>
      </c>
      <c r="D493" s="8"/>
    </row>
    <row r="494" spans="1:4" x14ac:dyDescent="0.25">
      <c r="A494" s="19" t="s">
        <v>2811</v>
      </c>
      <c r="B494" s="8">
        <v>-3.2129689115233313E-3</v>
      </c>
      <c r="C494" s="8">
        <v>9.2535725126466264E-3</v>
      </c>
      <c r="D494" s="8"/>
    </row>
    <row r="495" spans="1:4" x14ac:dyDescent="0.25">
      <c r="A495" s="19" t="s">
        <v>2812</v>
      </c>
      <c r="B495" s="8">
        <v>2.2793396914980901E-2</v>
      </c>
      <c r="C495" s="8">
        <v>9.7798995971656744E-3</v>
      </c>
      <c r="D495" s="8"/>
    </row>
    <row r="496" spans="1:4" x14ac:dyDescent="0.25">
      <c r="A496" s="19" t="s">
        <v>2813</v>
      </c>
      <c r="B496" s="8">
        <v>1.0954541705025307E-2</v>
      </c>
      <c r="C496" s="8">
        <v>1.9014567462629514E-2</v>
      </c>
      <c r="D496" s="8"/>
    </row>
    <row r="497" spans="1:4" x14ac:dyDescent="0.25">
      <c r="A497" s="19" t="s">
        <v>2814</v>
      </c>
      <c r="B497" s="8">
        <v>-1.9714704416254669E-2</v>
      </c>
      <c r="C497" s="8">
        <v>-4.1591308375368563E-2</v>
      </c>
      <c r="D497" s="8"/>
    </row>
    <row r="498" spans="1:4" x14ac:dyDescent="0.25">
      <c r="A498" s="19" t="s">
        <v>2815</v>
      </c>
      <c r="B498" s="8">
        <v>-5.5230038785380242E-2</v>
      </c>
      <c r="C498" s="8">
        <v>-2.1383679144465956E-2</v>
      </c>
      <c r="D498" s="8"/>
    </row>
    <row r="499" spans="1:4" x14ac:dyDescent="0.25">
      <c r="A499" s="19" t="s">
        <v>2816</v>
      </c>
      <c r="B499" s="8">
        <v>3.109712430349975E-3</v>
      </c>
      <c r="C499" s="8">
        <v>7.7121428527039309E-3</v>
      </c>
      <c r="D499" s="8"/>
    </row>
    <row r="500" spans="1:4" x14ac:dyDescent="0.25">
      <c r="A500" s="19" t="s">
        <v>2817</v>
      </c>
      <c r="B500" s="8">
        <v>-8.8032359004017596E-2</v>
      </c>
      <c r="C500" s="8">
        <v>-6.3775531116181131E-2</v>
      </c>
      <c r="D500" s="8"/>
    </row>
    <row r="501" spans="1:4" x14ac:dyDescent="0.25">
      <c r="A501" s="19" t="s">
        <v>2818</v>
      </c>
      <c r="B501" s="8">
        <v>3.5851200401836058E-3</v>
      </c>
      <c r="C501" s="8">
        <v>-8.1743705047892159E-3</v>
      </c>
      <c r="D501" s="8"/>
    </row>
    <row r="502" spans="1:4" x14ac:dyDescent="0.25">
      <c r="A502" s="19" t="s">
        <v>2819</v>
      </c>
      <c r="B502" s="8">
        <v>3.3796855656286935E-2</v>
      </c>
      <c r="C502" s="8">
        <v>2.7932992114218083E-2</v>
      </c>
      <c r="D502" s="8"/>
    </row>
    <row r="503" spans="1:4" x14ac:dyDescent="0.25">
      <c r="A503" s="19" t="s">
        <v>2820</v>
      </c>
      <c r="B503" s="8">
        <v>-2.2197627351985598E-2</v>
      </c>
      <c r="C503" s="8">
        <v>-1.6304318279429523E-2</v>
      </c>
      <c r="D503" s="8"/>
    </row>
    <row r="504" spans="1:4" x14ac:dyDescent="0.25">
      <c r="A504" s="19" t="s">
        <v>2821</v>
      </c>
      <c r="B504" s="8">
        <v>-5.0966088155147311E-3</v>
      </c>
      <c r="C504" s="8">
        <v>-2.4861872700214501E-2</v>
      </c>
      <c r="D504" s="8"/>
    </row>
    <row r="505" spans="1:4" x14ac:dyDescent="0.25">
      <c r="A505" s="19" t="s">
        <v>2822</v>
      </c>
      <c r="B505" s="8">
        <v>1.5826146994200273E-2</v>
      </c>
      <c r="C505" s="8">
        <v>1.6997135725822083E-2</v>
      </c>
      <c r="D505" s="8"/>
    </row>
    <row r="506" spans="1:4" x14ac:dyDescent="0.25">
      <c r="A506" s="19" t="s">
        <v>2823</v>
      </c>
      <c r="B506" s="8">
        <v>-2.0023332583795324E-3</v>
      </c>
      <c r="C506" s="8">
        <v>-5.5710205167527147E-3</v>
      </c>
      <c r="D506" s="8"/>
    </row>
    <row r="507" spans="1:4" x14ac:dyDescent="0.25">
      <c r="A507" s="19" t="s">
        <v>2824</v>
      </c>
      <c r="B507" s="8">
        <v>2.260676792387302E-2</v>
      </c>
      <c r="C507" s="8">
        <v>3.6414539890908516E-2</v>
      </c>
      <c r="D507" s="8"/>
    </row>
    <row r="508" spans="1:4" x14ac:dyDescent="0.25">
      <c r="A508" s="19" t="s">
        <v>2825</v>
      </c>
      <c r="B508" s="8">
        <v>3.2443771367900588E-2</v>
      </c>
      <c r="C508" s="8">
        <v>3.8484674276658019E-2</v>
      </c>
      <c r="D508" s="8"/>
    </row>
    <row r="509" spans="1:4" x14ac:dyDescent="0.25">
      <c r="A509" s="19" t="s">
        <v>2826</v>
      </c>
      <c r="B509" s="8">
        <v>-8.3742241566209068E-3</v>
      </c>
      <c r="C509" s="8">
        <v>-1.0581984629782725E-2</v>
      </c>
      <c r="D509" s="8"/>
    </row>
    <row r="510" spans="1:4" x14ac:dyDescent="0.25">
      <c r="A510" s="19" t="s">
        <v>2827</v>
      </c>
      <c r="B510" s="8">
        <v>6.9206843740696284E-3</v>
      </c>
      <c r="C510" s="8">
        <v>5.3475421936448417E-3</v>
      </c>
      <c r="D510" s="8"/>
    </row>
    <row r="511" spans="1:4" x14ac:dyDescent="0.25">
      <c r="A511" s="19" t="s">
        <v>2828</v>
      </c>
      <c r="B511" s="8">
        <v>3.3634800665861157E-2</v>
      </c>
      <c r="C511" s="8">
        <v>2.6595869773244699E-3</v>
      </c>
      <c r="D511" s="8"/>
    </row>
    <row r="512" spans="1:4" x14ac:dyDescent="0.25">
      <c r="A512" s="19" t="s">
        <v>2829</v>
      </c>
      <c r="B512" s="8">
        <v>-2.8862405894083527E-2</v>
      </c>
      <c r="C512" s="8">
        <v>-1.5915118359930255E-2</v>
      </c>
      <c r="D512" s="8"/>
    </row>
    <row r="513" spans="1:4" x14ac:dyDescent="0.25">
      <c r="A513" s="19" t="s">
        <v>2830</v>
      </c>
      <c r="B513" s="8">
        <v>1.2702017892322167E-2</v>
      </c>
      <c r="C513" s="8">
        <v>5.3908608624162651E-3</v>
      </c>
      <c r="D513" s="8"/>
    </row>
    <row r="514" spans="1:4" x14ac:dyDescent="0.25">
      <c r="A514" s="19" t="s">
        <v>2831</v>
      </c>
      <c r="B514" s="8">
        <v>2.439219737604318E-2</v>
      </c>
      <c r="C514" s="8">
        <v>2.99726847393426E-2</v>
      </c>
      <c r="D514" s="8"/>
    </row>
    <row r="515" spans="1:4" x14ac:dyDescent="0.25">
      <c r="A515" s="19" t="s">
        <v>2832</v>
      </c>
      <c r="B515" s="8">
        <v>-4.7793426633126598E-3</v>
      </c>
      <c r="C515" s="8">
        <v>-2.8439145434985977E-2</v>
      </c>
      <c r="D515" s="8"/>
    </row>
    <row r="516" spans="1:4" x14ac:dyDescent="0.25">
      <c r="A516" s="19" t="s">
        <v>2833</v>
      </c>
      <c r="B516" s="8">
        <v>8.0249835237949842E-3</v>
      </c>
      <c r="C516" s="8">
        <v>1.2933954276037182E-2</v>
      </c>
      <c r="D516" s="8"/>
    </row>
    <row r="517" spans="1:4" x14ac:dyDescent="0.25">
      <c r="A517" s="19" t="s">
        <v>2834</v>
      </c>
      <c r="B517" s="8">
        <v>2.1446292772609104E-2</v>
      </c>
      <c r="C517" s="8">
        <v>1.3440865285267651E-2</v>
      </c>
      <c r="D517" s="8"/>
    </row>
    <row r="518" spans="1:4" x14ac:dyDescent="0.25">
      <c r="A518" s="19" t="s">
        <v>2835</v>
      </c>
      <c r="B518" s="8">
        <v>-1.4453893305225559E-2</v>
      </c>
      <c r="C518" s="8">
        <v>0</v>
      </c>
      <c r="D518" s="8"/>
    </row>
    <row r="519" spans="1:4" x14ac:dyDescent="0.25">
      <c r="A519" s="19" t="s">
        <v>2836</v>
      </c>
      <c r="B519" s="8">
        <v>-1.0176648693594777E-4</v>
      </c>
      <c r="C519" s="8">
        <v>5.3050417624453802E-3</v>
      </c>
      <c r="D519" s="8"/>
    </row>
    <row r="520" spans="1:4" x14ac:dyDescent="0.25">
      <c r="A520" s="19" t="s">
        <v>2837</v>
      </c>
      <c r="B520" s="8">
        <v>-1.203186413596715E-2</v>
      </c>
      <c r="C520" s="8">
        <v>-1.3018596365678564E-2</v>
      </c>
      <c r="D520" s="8"/>
    </row>
    <row r="521" spans="1:4" x14ac:dyDescent="0.25">
      <c r="A521" s="19" t="s">
        <v>2838</v>
      </c>
      <c r="B521" s="8">
        <v>1.6861626457329332E-2</v>
      </c>
      <c r="C521" s="8">
        <v>1.1548850910829953E-2</v>
      </c>
      <c r="D521" s="8"/>
    </row>
    <row r="522" spans="1:4" x14ac:dyDescent="0.25">
      <c r="A522" s="19" t="s">
        <v>2839</v>
      </c>
      <c r="B522" s="8">
        <v>3.3975375684052581E-3</v>
      </c>
      <c r="C522" s="8">
        <v>1.0073900040245404E-2</v>
      </c>
      <c r="D522" s="8"/>
    </row>
    <row r="523" spans="1:4" x14ac:dyDescent="0.25">
      <c r="A523" s="19" t="s">
        <v>2840</v>
      </c>
      <c r="B523" s="8">
        <v>3.2258216264722049E-2</v>
      </c>
      <c r="C523" s="8">
        <v>3.9894008592251604E-3</v>
      </c>
      <c r="D523" s="8"/>
    </row>
    <row r="524" spans="1:4" x14ac:dyDescent="0.25">
      <c r="A524" s="19" t="s">
        <v>2841</v>
      </c>
      <c r="B524" s="8">
        <v>1.7723493705592532E-2</v>
      </c>
      <c r="C524" s="8">
        <v>1.7218540721378073E-2</v>
      </c>
      <c r="D524" s="8"/>
    </row>
    <row r="525" spans="1:4" x14ac:dyDescent="0.25">
      <c r="A525" s="19" t="s">
        <v>2842</v>
      </c>
      <c r="B525" s="8">
        <v>4.1286742543541179E-2</v>
      </c>
      <c r="C525" s="8">
        <v>2.8645801876237744E-2</v>
      </c>
      <c r="D525" s="8"/>
    </row>
    <row r="526" spans="1:4" x14ac:dyDescent="0.25">
      <c r="A526" s="19" t="s">
        <v>2843</v>
      </c>
      <c r="B526" s="8">
        <v>5.5375729279114839E-3</v>
      </c>
      <c r="C526" s="8">
        <v>2.5499444892306822E-2</v>
      </c>
      <c r="D526" s="8"/>
    </row>
    <row r="527" spans="1:4" x14ac:dyDescent="0.25">
      <c r="A527" s="19" t="s">
        <v>2844</v>
      </c>
      <c r="B527" s="8">
        <v>8.7312279868709698E-3</v>
      </c>
      <c r="C527" s="8">
        <v>1.1904750544508255E-2</v>
      </c>
      <c r="D527" s="8"/>
    </row>
    <row r="528" spans="1:4" x14ac:dyDescent="0.25">
      <c r="A528" s="19" t="s">
        <v>2845</v>
      </c>
      <c r="B528" s="8">
        <v>1.3740525076370514E-2</v>
      </c>
      <c r="C528" s="8">
        <v>1.5479914741579283E-2</v>
      </c>
      <c r="D528" s="8"/>
    </row>
    <row r="529" spans="1:4" x14ac:dyDescent="0.25">
      <c r="A529" s="19" t="s">
        <v>2846</v>
      </c>
      <c r="B529" s="8">
        <v>2.7169744917369072E-2</v>
      </c>
      <c r="C529" s="8">
        <v>1.5853670913314331E-2</v>
      </c>
      <c r="D529" s="8"/>
    </row>
    <row r="530" spans="1:4" x14ac:dyDescent="0.25">
      <c r="A530" s="19" t="s">
        <v>2847</v>
      </c>
      <c r="B530" s="8">
        <v>-1.4122487331990854E-2</v>
      </c>
      <c r="C530" s="8">
        <v>-3.0012078095133098E-3</v>
      </c>
      <c r="D530" s="8"/>
    </row>
    <row r="531" spans="1:4" x14ac:dyDescent="0.25">
      <c r="A531" s="19" t="s">
        <v>2848</v>
      </c>
      <c r="B531" s="8">
        <v>6.5825479540079918E-3</v>
      </c>
      <c r="C531" s="8">
        <v>1.3847035397427354E-2</v>
      </c>
      <c r="D531" s="8"/>
    </row>
    <row r="532" spans="1:4" x14ac:dyDescent="0.25">
      <c r="A532" s="19" t="s">
        <v>2849</v>
      </c>
      <c r="B532" s="8">
        <v>1.0456306930796343E-2</v>
      </c>
      <c r="C532" s="8">
        <v>1.2013530006499315E-2</v>
      </c>
      <c r="D532" s="8"/>
    </row>
    <row r="533" spans="1:4" x14ac:dyDescent="0.25">
      <c r="A533" s="19" t="s">
        <v>2850</v>
      </c>
      <c r="B533" s="8">
        <v>-5.8061512717903505E-3</v>
      </c>
      <c r="C533" s="8">
        <v>-1.0714332221025885E-2</v>
      </c>
      <c r="D533" s="8"/>
    </row>
    <row r="534" spans="1:4" x14ac:dyDescent="0.25">
      <c r="A534" s="19" t="s">
        <v>2851</v>
      </c>
      <c r="B534" s="8">
        <v>1.3608873837757912E-2</v>
      </c>
      <c r="C534" s="8">
        <v>1.1432059786494905E-2</v>
      </c>
      <c r="D534" s="8"/>
    </row>
    <row r="535" spans="1:4" x14ac:dyDescent="0.25">
      <c r="A535" s="19" t="s">
        <v>2852</v>
      </c>
      <c r="B535" s="8">
        <v>2.0592629890684264E-2</v>
      </c>
      <c r="C535" s="8">
        <v>-5.9488657825514611E-4</v>
      </c>
      <c r="D535" s="8"/>
    </row>
    <row r="536" spans="1:4" x14ac:dyDescent="0.25">
      <c r="A536" s="19" t="s">
        <v>2853</v>
      </c>
      <c r="B536" s="8">
        <v>-1.1692534122010613E-2</v>
      </c>
      <c r="C536" s="8">
        <v>4.7618615987864389E-3</v>
      </c>
      <c r="D536" s="8"/>
    </row>
    <row r="537" spans="1:4" x14ac:dyDescent="0.25">
      <c r="A537" s="19" t="s">
        <v>2854</v>
      </c>
      <c r="B537" s="8">
        <v>2.5409817705957698E-3</v>
      </c>
      <c r="C537" s="8">
        <v>-5.9241965852359292E-4</v>
      </c>
      <c r="D537" s="8"/>
    </row>
    <row r="538" spans="1:4" x14ac:dyDescent="0.25">
      <c r="A538" s="19" t="s">
        <v>2855</v>
      </c>
      <c r="B538" s="8">
        <v>-1.3535963715631057E-3</v>
      </c>
      <c r="C538" s="8">
        <v>1.2619185077100834E-2</v>
      </c>
      <c r="D538" s="8"/>
    </row>
    <row r="539" spans="1:4" x14ac:dyDescent="0.25">
      <c r="A539" s="19" t="s">
        <v>2856</v>
      </c>
      <c r="B539" s="8">
        <v>4.2487646926029068E-3</v>
      </c>
      <c r="C539" s="8">
        <v>1.1876541968312995E-3</v>
      </c>
      <c r="D539" s="8"/>
    </row>
    <row r="540" spans="1:4" x14ac:dyDescent="0.25">
      <c r="A540" s="19" t="s">
        <v>2857</v>
      </c>
      <c r="B540" s="8">
        <v>1.4185102786329002E-2</v>
      </c>
      <c r="C540" s="8">
        <v>1.1861826462945355E-3</v>
      </c>
      <c r="D540" s="8"/>
    </row>
    <row r="541" spans="1:4" x14ac:dyDescent="0.25">
      <c r="A541" s="19" t="s">
        <v>2858</v>
      </c>
      <c r="B541" s="8">
        <v>-2.8951789757642437E-2</v>
      </c>
      <c r="C541" s="8">
        <v>4.7393596440983695E-3</v>
      </c>
      <c r="D541" s="8"/>
    </row>
    <row r="542" spans="1:4" x14ac:dyDescent="0.25">
      <c r="A542" s="19" t="s">
        <v>2859</v>
      </c>
      <c r="B542" s="8">
        <v>2.3978773507607805E-2</v>
      </c>
      <c r="C542" s="8">
        <v>0</v>
      </c>
      <c r="D542" s="8"/>
    </row>
    <row r="543" spans="1:4" x14ac:dyDescent="0.25">
      <c r="A543" s="19" t="s">
        <v>2860</v>
      </c>
      <c r="B543" s="8">
        <v>8.4309815466776013E-3</v>
      </c>
      <c r="C543" s="8">
        <v>8.2546947828598723E-3</v>
      </c>
      <c r="D543" s="8"/>
    </row>
    <row r="544" spans="1:4" x14ac:dyDescent="0.25">
      <c r="A544" s="19" t="s">
        <v>2861</v>
      </c>
      <c r="B544" s="8">
        <v>-2.3058520445803517E-3</v>
      </c>
      <c r="C544" s="8">
        <v>1.5421127018819529E-2</v>
      </c>
      <c r="D544" s="8"/>
    </row>
    <row r="545" spans="1:10" x14ac:dyDescent="0.25">
      <c r="A545" s="19" t="s">
        <v>2862</v>
      </c>
      <c r="B545" s="8">
        <v>-1.7705943927286839E-2</v>
      </c>
      <c r="C545" s="8">
        <v>-1.3434610769496678E-2</v>
      </c>
      <c r="D545" s="8"/>
    </row>
    <row r="546" spans="1:10" x14ac:dyDescent="0.25">
      <c r="A546" s="19" t="s">
        <v>2863</v>
      </c>
      <c r="B546" s="8">
        <v>8.036408190066447E-3</v>
      </c>
      <c r="C546" s="8">
        <v>7.6968990242679359E-3</v>
      </c>
      <c r="D546" s="8"/>
    </row>
    <row r="547" spans="1:10" x14ac:dyDescent="0.25">
      <c r="A547" s="19" t="s">
        <v>2864</v>
      </c>
      <c r="B547" s="8">
        <v>1.6375195427169368E-2</v>
      </c>
      <c r="C547" s="8">
        <v>2.350149781017676E-3</v>
      </c>
      <c r="D547" s="8"/>
    </row>
    <row r="548" spans="1:10" x14ac:dyDescent="0.25">
      <c r="A548" s="19" t="s">
        <v>2865</v>
      </c>
      <c r="B548" s="8">
        <v>-1.0006404515620749E-2</v>
      </c>
      <c r="C548" s="8">
        <v>2.3446395269468563E-3</v>
      </c>
      <c r="D548" s="8"/>
    </row>
    <row r="549" spans="1:10" x14ac:dyDescent="0.25">
      <c r="A549" s="19" t="s">
        <v>2866</v>
      </c>
      <c r="B549" s="8">
        <v>-9.9581634536980508E-4</v>
      </c>
      <c r="C549" s="8">
        <v>-5.8479485824755499E-3</v>
      </c>
      <c r="D549" s="8"/>
    </row>
    <row r="550" spans="1:10" x14ac:dyDescent="0.25">
      <c r="A550" s="19" t="s">
        <v>2867</v>
      </c>
      <c r="B550" s="8">
        <v>2.9586909364878178E-3</v>
      </c>
      <c r="C550" s="8">
        <v>1.9127549059983779E-2</v>
      </c>
      <c r="D550" s="8"/>
    </row>
    <row r="551" spans="1:10" x14ac:dyDescent="0.25">
      <c r="A551" s="19" t="s">
        <v>2868</v>
      </c>
      <c r="B551" s="8">
        <v>-3.6450756550650211E-3</v>
      </c>
      <c r="C551" s="8">
        <v>2.3419029039487543E-3</v>
      </c>
      <c r="D551" s="8"/>
    </row>
    <row r="552" spans="1:10" x14ac:dyDescent="0.25">
      <c r="A552" s="19" t="s">
        <v>2869</v>
      </c>
      <c r="B552" s="8">
        <v>-5.6573034408187125E-4</v>
      </c>
      <c r="C552" s="8">
        <v>-2.3364312089157184E-3</v>
      </c>
      <c r="D552" s="8"/>
      <c r="J552" s="9"/>
    </row>
    <row r="553" spans="1:10" x14ac:dyDescent="0.25">
      <c r="A553" s="19" t="s">
        <v>2870</v>
      </c>
      <c r="B553" s="8">
        <v>8.6919958591280076E-3</v>
      </c>
      <c r="C553" s="8">
        <v>-1.2880556213821656E-2</v>
      </c>
      <c r="D553" s="8"/>
      <c r="J553" s="9"/>
    </row>
    <row r="554" spans="1:10" x14ac:dyDescent="0.25">
      <c r="A554" s="19" t="s">
        <v>2871</v>
      </c>
      <c r="B554" s="8">
        <v>-1.8247536377826709E-2</v>
      </c>
      <c r="C554" s="8">
        <v>-1.3048629823780071E-2</v>
      </c>
      <c r="D554" s="8"/>
      <c r="J554" s="9"/>
    </row>
    <row r="555" spans="1:10" x14ac:dyDescent="0.25">
      <c r="A555" s="19" t="s">
        <v>2872</v>
      </c>
      <c r="B555" s="8">
        <v>2.3382848299041126E-2</v>
      </c>
      <c r="C555" s="8">
        <v>1.5624975878043911E-2</v>
      </c>
      <c r="D555" s="8"/>
      <c r="J555" s="9"/>
    </row>
    <row r="556" spans="1:10" x14ac:dyDescent="0.25">
      <c r="A556" s="19" t="s">
        <v>2873</v>
      </c>
      <c r="B556" s="8">
        <v>-7.090554859010314E-3</v>
      </c>
      <c r="C556" s="8">
        <v>-2.0424849119402108E-2</v>
      </c>
      <c r="D556" s="8"/>
      <c r="J556" s="9"/>
    </row>
    <row r="557" spans="1:10" x14ac:dyDescent="0.25">
      <c r="A557" s="19" t="s">
        <v>2874</v>
      </c>
      <c r="B557" s="8">
        <v>-2.4444037455053844E-2</v>
      </c>
      <c r="C557" s="8">
        <v>-2.4510179688144989E-3</v>
      </c>
      <c r="D557" s="8"/>
      <c r="J557" s="9"/>
    </row>
    <row r="558" spans="1:10" x14ac:dyDescent="0.25">
      <c r="A558" s="19" t="s">
        <v>2875</v>
      </c>
      <c r="B558" s="8">
        <v>3.8173942394727441E-2</v>
      </c>
      <c r="C558" s="8">
        <v>3.194102506139955E-2</v>
      </c>
      <c r="D558" s="8"/>
      <c r="J558" s="9"/>
    </row>
    <row r="559" spans="1:10" x14ac:dyDescent="0.25">
      <c r="A559" s="19" t="s">
        <v>2876</v>
      </c>
      <c r="B559" s="8">
        <v>2.2081654687437807E-2</v>
      </c>
      <c r="C559" s="8">
        <v>7.1428463756214779E-3</v>
      </c>
      <c r="D559" s="8"/>
      <c r="J559" s="9"/>
    </row>
    <row r="560" spans="1:10" x14ac:dyDescent="0.25">
      <c r="A560" s="19" t="s">
        <v>2877</v>
      </c>
      <c r="B560" s="8">
        <v>-6.6172236804305264E-3</v>
      </c>
      <c r="C560" s="8">
        <v>-2.9550683412313322E-3</v>
      </c>
      <c r="D560" s="8"/>
      <c r="J560" s="9"/>
    </row>
    <row r="561" spans="1:10" x14ac:dyDescent="0.25">
      <c r="A561" s="19" t="s">
        <v>2878</v>
      </c>
      <c r="B561" s="8">
        <v>2.6015006038679644E-3</v>
      </c>
      <c r="C561" s="8">
        <v>1.7783320187190206E-3</v>
      </c>
      <c r="D561" s="8"/>
      <c r="J561" s="9"/>
    </row>
    <row r="562" spans="1:10" x14ac:dyDescent="0.25">
      <c r="A562" s="19" t="s">
        <v>2879</v>
      </c>
      <c r="B562" s="8">
        <v>1.3635494652501261E-3</v>
      </c>
      <c r="C562" s="8">
        <v>1.8007154886191205E-2</v>
      </c>
      <c r="D562" s="8"/>
      <c r="J562" s="9"/>
    </row>
    <row r="563" spans="1:10" x14ac:dyDescent="0.25">
      <c r="A563" s="19" t="s">
        <v>2880</v>
      </c>
      <c r="B563" s="8">
        <v>-1.6129115504518799E-3</v>
      </c>
      <c r="C563" s="8">
        <v>-1.2971679852235966E-2</v>
      </c>
      <c r="D563" s="8"/>
      <c r="J563" s="9"/>
    </row>
    <row r="564" spans="1:10" x14ac:dyDescent="0.25">
      <c r="A564" s="19" t="s">
        <v>2881</v>
      </c>
      <c r="B564" s="8">
        <v>-7.1237730164824898E-3</v>
      </c>
      <c r="C564" s="8">
        <v>-3.5842676628606773E-3</v>
      </c>
      <c r="D564" s="8"/>
      <c r="J564" s="9"/>
    </row>
    <row r="565" spans="1:10" x14ac:dyDescent="0.25">
      <c r="A565" s="19" t="s">
        <v>2882</v>
      </c>
      <c r="B565" s="8">
        <v>2.163854746309005E-2</v>
      </c>
      <c r="C565" s="8">
        <v>8.9928123236330086E-3</v>
      </c>
      <c r="D565" s="8"/>
      <c r="J565" s="9"/>
    </row>
    <row r="566" spans="1:10" x14ac:dyDescent="0.25">
      <c r="A566" s="19" t="s">
        <v>2883</v>
      </c>
      <c r="B566" s="8">
        <v>-1.5292129956065305E-2</v>
      </c>
      <c r="C566" s="8">
        <v>2.9709270305765252E-3</v>
      </c>
      <c r="D566" s="8"/>
      <c r="J566" s="9"/>
    </row>
    <row r="567" spans="1:10" x14ac:dyDescent="0.25">
      <c r="A567" s="19" t="s">
        <v>2884</v>
      </c>
      <c r="B567" s="8">
        <v>2.5163593782261229E-3</v>
      </c>
      <c r="C567" s="8">
        <v>0</v>
      </c>
      <c r="D567" s="8"/>
      <c r="J567" s="9"/>
    </row>
    <row r="568" spans="1:10" x14ac:dyDescent="0.25">
      <c r="A568" s="19" t="s">
        <v>2885</v>
      </c>
      <c r="B568" s="8">
        <v>-3.7268858950671405E-2</v>
      </c>
      <c r="C568" s="8">
        <v>-3.3645585859644188E-2</v>
      </c>
      <c r="D568" s="8"/>
      <c r="J568" s="9"/>
    </row>
    <row r="569" spans="1:10" x14ac:dyDescent="0.25">
      <c r="A569" s="19" t="s">
        <v>2886</v>
      </c>
      <c r="B569" s="8">
        <v>-1.1228614427831065E-2</v>
      </c>
      <c r="C569" s="8">
        <v>-1.4925377702854781E-2</v>
      </c>
      <c r="D569" s="8"/>
      <c r="J569" s="9"/>
    </row>
    <row r="570" spans="1:10" x14ac:dyDescent="0.25">
      <c r="A570" s="19" t="s">
        <v>2887</v>
      </c>
      <c r="B570" s="8">
        <v>4.748903641383341E-3</v>
      </c>
      <c r="C570" s="8">
        <v>7.575759929765221E-3</v>
      </c>
      <c r="D570" s="8"/>
      <c r="J570" s="9"/>
    </row>
    <row r="571" spans="1:10" x14ac:dyDescent="0.25">
      <c r="A571" s="19" t="s">
        <v>2888</v>
      </c>
      <c r="B571" s="8">
        <v>2.1526810630769517E-2</v>
      </c>
      <c r="C571" s="8">
        <v>-1.5037598622446755E-2</v>
      </c>
      <c r="D571" s="8"/>
      <c r="J571" s="9"/>
    </row>
    <row r="572" spans="1:10" x14ac:dyDescent="0.25">
      <c r="A572" s="19" t="s">
        <v>2889</v>
      </c>
      <c r="B572" s="8">
        <v>-2.1817531548672019E-2</v>
      </c>
      <c r="C572" s="8">
        <v>-1.2722608547106157E-2</v>
      </c>
      <c r="D572" s="8"/>
      <c r="J572" s="9"/>
    </row>
    <row r="573" spans="1:10" x14ac:dyDescent="0.25">
      <c r="A573" s="19" t="s">
        <v>2890</v>
      </c>
      <c r="B573" s="8">
        <v>2.5776378198948784E-2</v>
      </c>
      <c r="C573" s="8">
        <v>1.804122092966844E-2</v>
      </c>
      <c r="D573" s="8"/>
      <c r="J573" s="9"/>
    </row>
    <row r="574" spans="1:10" x14ac:dyDescent="0.25">
      <c r="A574" s="19" t="s">
        <v>2891</v>
      </c>
      <c r="B574" s="8">
        <v>8.2499701095224386E-3</v>
      </c>
      <c r="C574" s="8">
        <v>2.8317833455873131E-2</v>
      </c>
      <c r="D574" s="8"/>
      <c r="J574" s="9"/>
    </row>
    <row r="575" spans="1:10" x14ac:dyDescent="0.25">
      <c r="A575" s="19" t="s">
        <v>2892</v>
      </c>
      <c r="B575" s="8">
        <v>-8.8941740286758737E-3</v>
      </c>
      <c r="C575" s="8">
        <v>-1.4999993335382832E-2</v>
      </c>
      <c r="D575" s="8"/>
      <c r="J575" s="9"/>
    </row>
    <row r="576" spans="1:10" x14ac:dyDescent="0.25">
      <c r="A576" s="19" t="s">
        <v>2893</v>
      </c>
      <c r="B576" s="8">
        <v>3.314224564344501E-3</v>
      </c>
      <c r="C576" s="8">
        <v>7.6142097633965719E-3</v>
      </c>
      <c r="D576" s="8"/>
      <c r="J576" s="9"/>
    </row>
    <row r="577" spans="1:10" x14ac:dyDescent="0.25">
      <c r="A577" s="19" t="s">
        <v>2894</v>
      </c>
      <c r="B577" s="8">
        <v>3.556274332651841E-2</v>
      </c>
      <c r="C577" s="8">
        <v>1.3853918428626461E-2</v>
      </c>
      <c r="D577" s="8"/>
      <c r="J577" s="9"/>
    </row>
    <row r="578" spans="1:10" x14ac:dyDescent="0.25">
      <c r="A578" s="19" t="s">
        <v>2895</v>
      </c>
      <c r="B578" s="8">
        <v>-4.3450926318187449E-3</v>
      </c>
      <c r="C578" s="8">
        <v>8.6956280894696179E-3</v>
      </c>
      <c r="D578" s="8"/>
      <c r="J578" s="9"/>
    </row>
    <row r="579" spans="1:10" x14ac:dyDescent="0.25">
      <c r="A579" s="19" t="s">
        <v>2896</v>
      </c>
      <c r="B579" s="8">
        <v>1.4793137179359811E-2</v>
      </c>
      <c r="C579" s="8">
        <v>4.9261460127204082E-3</v>
      </c>
      <c r="D579" s="8"/>
      <c r="J579" s="9"/>
    </row>
    <row r="580" spans="1:10" x14ac:dyDescent="0.25">
      <c r="A580" s="19" t="s">
        <v>2897</v>
      </c>
      <c r="B580" s="8">
        <v>9.4327093951889224E-3</v>
      </c>
      <c r="C580" s="8">
        <v>1.2327521850677372E-2</v>
      </c>
      <c r="D580" s="8"/>
      <c r="J580" s="9"/>
    </row>
    <row r="581" spans="1:10" x14ac:dyDescent="0.25">
      <c r="A581" s="19" t="s">
        <v>2898</v>
      </c>
      <c r="B581" s="8">
        <v>-3.0765638055400171E-3</v>
      </c>
      <c r="C581" s="8">
        <v>-9.8280132880260093E-3</v>
      </c>
      <c r="D581" s="8"/>
      <c r="J581" s="9"/>
    </row>
    <row r="582" spans="1:10" x14ac:dyDescent="0.25">
      <c r="A582" s="19" t="s">
        <v>2899</v>
      </c>
      <c r="B582" s="8">
        <v>4.0023501761789352E-3</v>
      </c>
      <c r="C582" s="8">
        <v>7.4441713812730334E-3</v>
      </c>
      <c r="D582" s="8"/>
    </row>
    <row r="583" spans="1:10" x14ac:dyDescent="0.25">
      <c r="A583" s="19" t="s">
        <v>2900</v>
      </c>
      <c r="B583" s="8">
        <v>-1.792465973761324E-2</v>
      </c>
      <c r="C583" s="8">
        <v>-1.4778330338775026E-2</v>
      </c>
      <c r="D583" s="8"/>
    </row>
    <row r="584" spans="1:10" x14ac:dyDescent="0.25">
      <c r="A584" s="19" t="s">
        <v>2901</v>
      </c>
      <c r="B584" s="8">
        <v>-8.963561284159172E-3</v>
      </c>
      <c r="C584" s="8">
        <v>-7.5000026866323313E-3</v>
      </c>
      <c r="D584" s="8"/>
    </row>
    <row r="585" spans="1:10" x14ac:dyDescent="0.25">
      <c r="A585" s="19" t="s">
        <v>2902</v>
      </c>
      <c r="B585" s="8">
        <v>9.8119865523149698E-3</v>
      </c>
      <c r="C585" s="8">
        <v>5.0377851935746185E-3</v>
      </c>
      <c r="D585" s="8"/>
    </row>
    <row r="586" spans="1:10" x14ac:dyDescent="0.25">
      <c r="A586" s="19" t="s">
        <v>2903</v>
      </c>
      <c r="B586" s="8">
        <v>2.8639738361137829E-3</v>
      </c>
      <c r="C586" s="8">
        <v>7.5951117208093851E-3</v>
      </c>
      <c r="D586" s="8"/>
    </row>
    <row r="587" spans="1:10" x14ac:dyDescent="0.25">
      <c r="A587" s="19" t="s">
        <v>2904</v>
      </c>
      <c r="B587" s="8">
        <v>1.1607516566679188E-2</v>
      </c>
      <c r="C587" s="8">
        <v>-2.5252727757335502E-3</v>
      </c>
      <c r="D587" s="8"/>
    </row>
    <row r="588" spans="1:10" x14ac:dyDescent="0.25">
      <c r="A588" s="19" t="s">
        <v>2905</v>
      </c>
      <c r="B588" s="8">
        <v>1.2283756058742398E-2</v>
      </c>
      <c r="C588" s="8">
        <v>1.0126604139266629E-2</v>
      </c>
      <c r="D588" s="8"/>
    </row>
    <row r="589" spans="1:10" x14ac:dyDescent="0.25">
      <c r="A589" s="19" t="s">
        <v>2906</v>
      </c>
      <c r="B589" s="8">
        <v>1.2482883778908181E-2</v>
      </c>
      <c r="C589" s="8">
        <v>-3.7594286385359359E-3</v>
      </c>
      <c r="D589" s="8"/>
    </row>
    <row r="590" spans="1:10" x14ac:dyDescent="0.25">
      <c r="A590" s="19" t="s">
        <v>2907</v>
      </c>
      <c r="B590" s="8">
        <v>1.7377939438502566E-2</v>
      </c>
      <c r="C590" s="8">
        <v>2.2641514123480703E-2</v>
      </c>
      <c r="D590" s="8"/>
    </row>
    <row r="591" spans="1:10" x14ac:dyDescent="0.25">
      <c r="A591" s="19" t="s">
        <v>2908</v>
      </c>
      <c r="B591" s="8">
        <v>-1.7632958098703078E-2</v>
      </c>
      <c r="C591" s="8">
        <v>-1.2300221937529506E-3</v>
      </c>
      <c r="D591" s="8"/>
    </row>
    <row r="592" spans="1:10" x14ac:dyDescent="0.25">
      <c r="A592" s="19" t="s">
        <v>2909</v>
      </c>
      <c r="B592" s="8">
        <v>8.9258573363482571E-3</v>
      </c>
      <c r="C592" s="8">
        <v>1.5018830244940672E-2</v>
      </c>
      <c r="D592" s="8"/>
    </row>
    <row r="593" spans="1:4" x14ac:dyDescent="0.25">
      <c r="A593" s="19" t="s">
        <v>2910</v>
      </c>
      <c r="B593" s="8">
        <v>-4.2037653774562901E-3</v>
      </c>
      <c r="C593" s="8">
        <v>-2.46305801134017E-2</v>
      </c>
      <c r="D593" s="8"/>
    </row>
    <row r="594" spans="1:4" x14ac:dyDescent="0.25">
      <c r="A594" s="19" t="s">
        <v>2911</v>
      </c>
      <c r="B594" s="8">
        <v>-5.3572084342537046E-3</v>
      </c>
      <c r="C594" s="8">
        <v>-5.0504896809659729E-3</v>
      </c>
      <c r="D594" s="8"/>
    </row>
    <row r="595" spans="1:4" x14ac:dyDescent="0.25">
      <c r="A595" s="19" t="s">
        <v>2912</v>
      </c>
      <c r="B595" s="8">
        <v>2.3981976764357177E-2</v>
      </c>
      <c r="C595" s="8">
        <v>1.1421343683063445E-2</v>
      </c>
      <c r="D595" s="8"/>
    </row>
    <row r="596" spans="1:4" x14ac:dyDescent="0.25">
      <c r="A596" s="19" t="s">
        <v>2913</v>
      </c>
      <c r="B596" s="8">
        <v>-9.4804207975258536E-4</v>
      </c>
      <c r="C596" s="8">
        <v>6.2735063849901265E-3</v>
      </c>
      <c r="D596" s="8"/>
    </row>
    <row r="597" spans="1:4" x14ac:dyDescent="0.25">
      <c r="A597" s="19" t="s">
        <v>2914</v>
      </c>
      <c r="B597" s="8">
        <v>-6.9831155788786185E-3</v>
      </c>
      <c r="C597" s="8">
        <v>7.4813316355359424E-3</v>
      </c>
      <c r="D597" s="8"/>
    </row>
    <row r="598" spans="1:4" x14ac:dyDescent="0.25">
      <c r="A598" s="19" t="s">
        <v>2915</v>
      </c>
      <c r="B598" s="8">
        <v>-1.1954062974427708E-2</v>
      </c>
      <c r="C598" s="8">
        <v>5.0250524102640245E-3</v>
      </c>
      <c r="D598" s="8"/>
    </row>
    <row r="599" spans="1:4" x14ac:dyDescent="0.25">
      <c r="A599" s="19" t="s">
        <v>2916</v>
      </c>
      <c r="B599" s="8">
        <v>-5.9369290537487137E-4</v>
      </c>
      <c r="C599" s="8">
        <v>-1.3749971889676884E-2</v>
      </c>
      <c r="D599" s="8"/>
    </row>
    <row r="600" spans="1:4" x14ac:dyDescent="0.25">
      <c r="A600" s="19" t="s">
        <v>2917</v>
      </c>
      <c r="B600" s="8">
        <v>-6.6512039540411695E-4</v>
      </c>
      <c r="C600" s="8">
        <v>1.1406852028180831E-2</v>
      </c>
      <c r="D600" s="8"/>
    </row>
    <row r="601" spans="1:4" x14ac:dyDescent="0.25">
      <c r="A601" s="19" t="s">
        <v>2918</v>
      </c>
      <c r="B601" s="8">
        <v>3.643457349025235E-2</v>
      </c>
      <c r="C601" s="8">
        <v>1.002503139366836E-2</v>
      </c>
      <c r="D601" s="8"/>
    </row>
    <row r="602" spans="1:4" x14ac:dyDescent="0.25">
      <c r="A602" s="19" t="s">
        <v>2919</v>
      </c>
      <c r="B602" s="8">
        <v>-5.6803878175561689E-3</v>
      </c>
      <c r="C602" s="8">
        <v>3.1017486404674752E-3</v>
      </c>
      <c r="D602" s="8"/>
    </row>
    <row r="603" spans="1:4" x14ac:dyDescent="0.25">
      <c r="A603" s="19" t="s">
        <v>2920</v>
      </c>
      <c r="B603" s="8">
        <v>2.1369854324565073E-2</v>
      </c>
      <c r="C603" s="8">
        <v>5.5658383996256304E-3</v>
      </c>
      <c r="D603" s="8"/>
    </row>
    <row r="604" spans="1:4" x14ac:dyDescent="0.25">
      <c r="A604" s="19" t="s">
        <v>2921</v>
      </c>
      <c r="B604" s="8">
        <v>2.2143502467691457E-2</v>
      </c>
      <c r="C604" s="8">
        <v>1.8736017237445845E-2</v>
      </c>
      <c r="D604" s="8"/>
    </row>
    <row r="605" spans="1:4" x14ac:dyDescent="0.25">
      <c r="A605" s="19" t="s">
        <v>2922</v>
      </c>
      <c r="B605" s="8">
        <v>2.4908084585984185E-3</v>
      </c>
      <c r="C605" s="8">
        <v>-1.470591478305428E-2</v>
      </c>
      <c r="D605" s="8"/>
    </row>
    <row r="606" spans="1:4" x14ac:dyDescent="0.25">
      <c r="A606" s="19" t="s">
        <v>2923</v>
      </c>
      <c r="B606" s="8">
        <v>-6.4353535318084206E-3</v>
      </c>
      <c r="C606" s="8">
        <v>1.2438025296601372E-3</v>
      </c>
      <c r="D606" s="8"/>
    </row>
    <row r="607" spans="1:4" x14ac:dyDescent="0.25">
      <c r="A607" s="19" t="s">
        <v>2924</v>
      </c>
      <c r="B607" s="8">
        <v>1.8991387333249909E-2</v>
      </c>
      <c r="C607" s="8">
        <v>6.2110076110822481E-4</v>
      </c>
      <c r="D607" s="8"/>
    </row>
    <row r="608" spans="1:4" x14ac:dyDescent="0.25">
      <c r="A608" s="19" t="s">
        <v>2925</v>
      </c>
      <c r="B608" s="8">
        <v>-2.75779714340973E-3</v>
      </c>
      <c r="C608" s="8">
        <v>0</v>
      </c>
      <c r="D608" s="8"/>
    </row>
    <row r="609" spans="1:4" x14ac:dyDescent="0.25">
      <c r="A609" s="19" t="s">
        <v>2926</v>
      </c>
      <c r="B609" s="8">
        <v>1.8082644365765427E-2</v>
      </c>
      <c r="C609" s="8">
        <v>7.4488062122458785E-3</v>
      </c>
      <c r="D609" s="8"/>
    </row>
    <row r="610" spans="1:4" x14ac:dyDescent="0.25">
      <c r="A610" s="19" t="s">
        <v>2927</v>
      </c>
      <c r="B610" s="8">
        <v>4.0459273096683356E-3</v>
      </c>
      <c r="C610" s="8">
        <v>1.996549274017613E-2</v>
      </c>
      <c r="D610" s="8"/>
    </row>
    <row r="611" spans="1:4" x14ac:dyDescent="0.25">
      <c r="A611" s="19" t="s">
        <v>2928</v>
      </c>
      <c r="B611" s="8">
        <v>5.5650063957026702E-3</v>
      </c>
      <c r="C611" s="8">
        <v>-7.9705757008210181E-3</v>
      </c>
      <c r="D611" s="8"/>
    </row>
    <row r="612" spans="1:4" x14ac:dyDescent="0.25">
      <c r="A612" s="19" t="s">
        <v>2929</v>
      </c>
      <c r="B612" s="8">
        <v>3.1023398601278474E-3</v>
      </c>
      <c r="C612" s="8">
        <v>-3.0902327922773505E-3</v>
      </c>
      <c r="D612" s="8"/>
    </row>
    <row r="613" spans="1:4" x14ac:dyDescent="0.25">
      <c r="A613" s="19" t="s">
        <v>2930</v>
      </c>
      <c r="B613" s="8">
        <v>2.2427849000475206E-2</v>
      </c>
      <c r="C613" s="8">
        <v>-5.5796944539399295E-3</v>
      </c>
      <c r="D613" s="8"/>
    </row>
    <row r="614" spans="1:4" x14ac:dyDescent="0.25">
      <c r="A614" s="19" t="s">
        <v>2931</v>
      </c>
      <c r="B614" s="8">
        <v>7.1533250295069189E-3</v>
      </c>
      <c r="C614" s="8">
        <v>1.496261708378434E-2</v>
      </c>
      <c r="D614" s="8"/>
    </row>
    <row r="615" spans="1:4" x14ac:dyDescent="0.25">
      <c r="A615" s="19" t="s">
        <v>2932</v>
      </c>
      <c r="B615" s="8">
        <v>2.1373982449146321E-2</v>
      </c>
      <c r="C615" s="8">
        <v>2.3341518725820982E-2</v>
      </c>
      <c r="D615" s="8"/>
    </row>
    <row r="616" spans="1:4" x14ac:dyDescent="0.25">
      <c r="A616" s="19" t="s">
        <v>2933</v>
      </c>
      <c r="B616" s="8">
        <v>-1.5493409512543105E-2</v>
      </c>
      <c r="C616" s="8">
        <v>-3.7063894245944373E-3</v>
      </c>
      <c r="D616" s="8"/>
    </row>
    <row r="617" spans="1:4" x14ac:dyDescent="0.25">
      <c r="A617" s="19" t="s">
        <v>2934</v>
      </c>
      <c r="B617" s="8">
        <v>1.0127677533612187E-2</v>
      </c>
      <c r="C617" s="8">
        <v>8.5574878993813358E-3</v>
      </c>
      <c r="D617" s="8"/>
    </row>
    <row r="618" spans="1:4" x14ac:dyDescent="0.25">
      <c r="A618" s="19" t="s">
        <v>2935</v>
      </c>
      <c r="B618" s="8">
        <v>-1.0634719047501066E-2</v>
      </c>
      <c r="C618" s="8">
        <v>-1.0909091871903743E-2</v>
      </c>
      <c r="D618" s="8"/>
    </row>
    <row r="619" spans="1:4" x14ac:dyDescent="0.25">
      <c r="A619" s="19" t="s">
        <v>2936</v>
      </c>
      <c r="B619" s="8">
        <v>2.4334722297910876E-2</v>
      </c>
      <c r="C619" s="8">
        <v>-4.9019552729707826E-3</v>
      </c>
      <c r="D619" s="8"/>
    </row>
    <row r="620" spans="1:4" x14ac:dyDescent="0.25">
      <c r="A620" s="19" t="s">
        <v>2937</v>
      </c>
      <c r="B620" s="8">
        <v>7.4838020438209934E-4</v>
      </c>
      <c r="C620" s="8">
        <v>1.1083744769993775E-2</v>
      </c>
      <c r="D620" s="8"/>
    </row>
    <row r="621" spans="1:4" x14ac:dyDescent="0.25">
      <c r="A621" s="19" t="s">
        <v>2938</v>
      </c>
      <c r="B621" s="8">
        <v>-1.4849423768344976E-3</v>
      </c>
      <c r="C621" s="8">
        <v>0</v>
      </c>
      <c r="D621" s="8"/>
    </row>
    <row r="622" spans="1:4" x14ac:dyDescent="0.25">
      <c r="A622" s="19" t="s">
        <v>2939</v>
      </c>
      <c r="B622" s="8">
        <v>1.2422465991282295E-2</v>
      </c>
      <c r="C622" s="8">
        <v>1.3596962533895201E-2</v>
      </c>
      <c r="D622" s="8"/>
    </row>
    <row r="623" spans="1:4" x14ac:dyDescent="0.25">
      <c r="A623" s="19" t="s">
        <v>2940</v>
      </c>
      <c r="B623" s="8">
        <v>-9.1874163499319663E-4</v>
      </c>
      <c r="C623" s="8">
        <v>-2.6829235384851172E-2</v>
      </c>
      <c r="D623" s="8"/>
    </row>
    <row r="624" spans="1:4" x14ac:dyDescent="0.25">
      <c r="A624" s="19" t="s">
        <v>2941</v>
      </c>
      <c r="B624" s="8">
        <v>-3.3961849211938379E-2</v>
      </c>
      <c r="C624" s="8">
        <v>-3.1328345071039876E-2</v>
      </c>
      <c r="D624" s="8"/>
    </row>
    <row r="625" spans="1:4" x14ac:dyDescent="0.25">
      <c r="A625" s="19" t="s">
        <v>2942</v>
      </c>
      <c r="B625" s="8">
        <v>-1.5141747930740806E-2</v>
      </c>
      <c r="C625" s="8">
        <v>-6.2095704838148309E-2</v>
      </c>
      <c r="D625" s="8"/>
    </row>
    <row r="626" spans="1:4" x14ac:dyDescent="0.25">
      <c r="A626" s="19" t="s">
        <v>2943</v>
      </c>
      <c r="B626" s="8">
        <v>-1.3758112918695919E-3</v>
      </c>
      <c r="C626" s="8">
        <v>3.0344789256660641E-2</v>
      </c>
      <c r="D626" s="8"/>
    </row>
    <row r="627" spans="1:4" x14ac:dyDescent="0.25">
      <c r="A627" s="19" t="s">
        <v>2944</v>
      </c>
      <c r="B627" s="8">
        <v>5.2300760115763919E-3</v>
      </c>
      <c r="C627" s="8">
        <v>-6.6934112665718313E-3</v>
      </c>
      <c r="D627" s="8"/>
    </row>
    <row r="628" spans="1:4" x14ac:dyDescent="0.25">
      <c r="A628" s="19" t="s">
        <v>2945</v>
      </c>
      <c r="B628" s="8">
        <v>2.1275046813437247E-2</v>
      </c>
      <c r="C628" s="8">
        <v>1.899943734508559E-2</v>
      </c>
      <c r="D628" s="8"/>
    </row>
    <row r="629" spans="1:4" x14ac:dyDescent="0.25">
      <c r="A629" s="19" t="s">
        <v>2946</v>
      </c>
      <c r="B629" s="8">
        <v>1.419776567934285E-2</v>
      </c>
      <c r="C629" s="8">
        <v>9.4085962579808103E-3</v>
      </c>
      <c r="D629" s="8"/>
    </row>
    <row r="630" spans="1:4" x14ac:dyDescent="0.25">
      <c r="A630" s="19" t="s">
        <v>2947</v>
      </c>
      <c r="B630" s="8">
        <v>-2.5135352642368324E-3</v>
      </c>
      <c r="C630" s="8">
        <v>1.3315570965952842E-3</v>
      </c>
      <c r="D630" s="8"/>
    </row>
    <row r="631" spans="1:4" x14ac:dyDescent="0.25">
      <c r="A631" s="19" t="s">
        <v>2948</v>
      </c>
      <c r="B631" s="8">
        <v>2.4768481807583922E-2</v>
      </c>
      <c r="C631" s="8">
        <v>-1.0638291280511684E-2</v>
      </c>
      <c r="D631" s="8"/>
    </row>
    <row r="632" spans="1:4" x14ac:dyDescent="0.25">
      <c r="A632" s="19" t="s">
        <v>2949</v>
      </c>
      <c r="B632" s="8">
        <v>-1.1351264899934059E-2</v>
      </c>
      <c r="C632" s="8">
        <v>0</v>
      </c>
      <c r="D632" s="8"/>
    </row>
    <row r="633" spans="1:4" x14ac:dyDescent="0.25">
      <c r="A633" s="19" t="s">
        <v>2950</v>
      </c>
      <c r="B633" s="8">
        <v>1.0424807448982814E-2</v>
      </c>
      <c r="C633" s="8">
        <v>5.3763407188461409E-3</v>
      </c>
      <c r="D633" s="8"/>
    </row>
    <row r="634" spans="1:4" x14ac:dyDescent="0.25">
      <c r="A634" s="19" t="s">
        <v>2951</v>
      </c>
      <c r="B634" s="8">
        <v>1.904182024275194E-3</v>
      </c>
      <c r="C634" s="8">
        <v>1.6393432410730466E-2</v>
      </c>
      <c r="D634" s="8"/>
    </row>
    <row r="635" spans="1:4" x14ac:dyDescent="0.25">
      <c r="A635" s="19" t="s">
        <v>2952</v>
      </c>
      <c r="B635" s="8">
        <v>-9.390796315659998E-3</v>
      </c>
      <c r="C635" s="8">
        <v>-4.8128312748227195E-2</v>
      </c>
      <c r="D635" s="8"/>
    </row>
    <row r="636" spans="1:4" x14ac:dyDescent="0.25">
      <c r="A636" s="19" t="s">
        <v>2953</v>
      </c>
      <c r="B636" s="8">
        <v>6.4007423726898816E-3</v>
      </c>
      <c r="C636" s="8">
        <v>2.808986955373237E-3</v>
      </c>
      <c r="D636" s="8"/>
    </row>
    <row r="637" spans="1:4" x14ac:dyDescent="0.25">
      <c r="A637" s="19" t="s">
        <v>2954</v>
      </c>
      <c r="B637" s="8">
        <v>1.9495872143735667E-2</v>
      </c>
      <c r="C637" s="8">
        <v>0</v>
      </c>
      <c r="D637" s="8"/>
    </row>
    <row r="638" spans="1:4" x14ac:dyDescent="0.25">
      <c r="A638" s="19" t="s">
        <v>2955</v>
      </c>
      <c r="B638" s="8">
        <v>2.8993257415615122E-3</v>
      </c>
      <c r="C638" s="8">
        <v>3.4313703457917476E-2</v>
      </c>
      <c r="D638" s="8"/>
    </row>
    <row r="639" spans="1:4" x14ac:dyDescent="0.25">
      <c r="A639" s="19" t="s">
        <v>2956</v>
      </c>
      <c r="B639" s="8">
        <v>4.5565283659236002E-3</v>
      </c>
      <c r="C639" s="8">
        <v>1.0155714751704077E-2</v>
      </c>
      <c r="D639" s="8"/>
    </row>
    <row r="640" spans="1:4" x14ac:dyDescent="0.25">
      <c r="A640" s="19" t="s">
        <v>2957</v>
      </c>
      <c r="B640" s="8">
        <v>2.5930427963530784E-3</v>
      </c>
      <c r="C640" s="8">
        <v>1.357968237722381E-2</v>
      </c>
      <c r="D640" s="8"/>
    </row>
    <row r="641" spans="1:4" x14ac:dyDescent="0.25">
      <c r="A641" s="19" t="s">
        <v>2958</v>
      </c>
      <c r="B641" s="8">
        <v>-2.2167447221773055E-2</v>
      </c>
      <c r="C641" s="8">
        <v>-4.3010747354087282E-2</v>
      </c>
      <c r="D641" s="8"/>
    </row>
    <row r="642" spans="1:4" x14ac:dyDescent="0.25">
      <c r="A642" s="19" t="s">
        <v>2959</v>
      </c>
      <c r="B642" s="8">
        <v>-1.7619303351519011E-2</v>
      </c>
      <c r="C642" s="8">
        <v>5.6179839995650913E-3</v>
      </c>
      <c r="D642" s="8"/>
    </row>
    <row r="643" spans="1:4" x14ac:dyDescent="0.25">
      <c r="A643" s="19" t="s">
        <v>2960</v>
      </c>
      <c r="B643" s="8">
        <v>2.9289589272953618E-4</v>
      </c>
      <c r="C643" s="8">
        <v>-5.0279329928907143E-2</v>
      </c>
      <c r="D643" s="8"/>
    </row>
    <row r="644" spans="1:4" x14ac:dyDescent="0.25">
      <c r="A644" s="19" t="s">
        <v>2961</v>
      </c>
      <c r="B644" s="8">
        <v>-9.0920084005053081E-3</v>
      </c>
      <c r="C644" s="8">
        <v>1.6911761468840453E-2</v>
      </c>
      <c r="D644" s="8"/>
    </row>
    <row r="645" spans="1:4" x14ac:dyDescent="0.25">
      <c r="A645" s="19" t="s">
        <v>2962</v>
      </c>
      <c r="B645" s="8">
        <v>-2.8051788518161983E-2</v>
      </c>
      <c r="C645" s="8">
        <v>-2.2415043284812457E-2</v>
      </c>
      <c r="D645" s="8"/>
    </row>
    <row r="646" spans="1:4" x14ac:dyDescent="0.25">
      <c r="A646" s="19" t="s">
        <v>2963</v>
      </c>
      <c r="B646" s="8">
        <v>-5.0838550256820131E-2</v>
      </c>
      <c r="C646" s="8">
        <v>-2.3951660993629796E-2</v>
      </c>
      <c r="D646" s="8"/>
    </row>
    <row r="647" spans="1:4" x14ac:dyDescent="0.25">
      <c r="A647" s="19" t="s">
        <v>2964</v>
      </c>
      <c r="B647" s="8">
        <v>-1.9891684299184018E-2</v>
      </c>
      <c r="C647" s="8">
        <v>-8.3333369588679734E-2</v>
      </c>
      <c r="D647" s="8"/>
    </row>
    <row r="648" spans="1:4" x14ac:dyDescent="0.25">
      <c r="A648" s="19" t="s">
        <v>2965</v>
      </c>
      <c r="B648" s="8">
        <v>-2.8135428184272098E-2</v>
      </c>
      <c r="C648" s="8">
        <v>1.6835017291597296E-2</v>
      </c>
      <c r="D648" s="8"/>
    </row>
    <row r="649" spans="1:4" x14ac:dyDescent="0.25">
      <c r="A649" s="19" t="s">
        <v>2966</v>
      </c>
      <c r="B649" s="8">
        <v>1.5889512384350782E-2</v>
      </c>
      <c r="C649" s="8">
        <v>-9.9337350915957787E-3</v>
      </c>
      <c r="D649" s="8"/>
    </row>
    <row r="650" spans="1:4" x14ac:dyDescent="0.25">
      <c r="A650" s="19" t="s">
        <v>2967</v>
      </c>
      <c r="B650" s="8">
        <v>6.1190464259392313E-2</v>
      </c>
      <c r="C650" s="8">
        <v>8.8628774817735886E-2</v>
      </c>
      <c r="D650" s="8"/>
    </row>
    <row r="651" spans="1:4" x14ac:dyDescent="0.25">
      <c r="A651" s="19" t="s">
        <v>2968</v>
      </c>
      <c r="B651" s="8">
        <v>4.7432058397691686E-3</v>
      </c>
      <c r="C651" s="8">
        <v>9.9846140235720464E-3</v>
      </c>
      <c r="D651" s="8"/>
    </row>
    <row r="652" spans="1:4" x14ac:dyDescent="0.25">
      <c r="A652" s="19" t="s">
        <v>2969</v>
      </c>
      <c r="B652" s="8">
        <v>2.571540305595452E-2</v>
      </c>
      <c r="C652" s="8">
        <v>3.458272727595707E-2</v>
      </c>
      <c r="D652" s="8"/>
    </row>
    <row r="653" spans="1:4" x14ac:dyDescent="0.25">
      <c r="A653" s="19" t="s">
        <v>2970</v>
      </c>
      <c r="B653" s="8">
        <v>3.9121736472364652E-2</v>
      </c>
      <c r="C653" s="8">
        <v>3.4431177520528253E-2</v>
      </c>
      <c r="D653" s="8"/>
    </row>
    <row r="654" spans="1:4" x14ac:dyDescent="0.25">
      <c r="A654" s="19" t="s">
        <v>2971</v>
      </c>
      <c r="B654" s="8">
        <v>2.086751063705846E-2</v>
      </c>
      <c r="C654" s="8">
        <v>3.3285074021618524E-2</v>
      </c>
      <c r="D654" s="8"/>
    </row>
    <row r="655" spans="1:4" x14ac:dyDescent="0.25">
      <c r="A655" s="19" t="s">
        <v>2972</v>
      </c>
      <c r="B655" s="8">
        <v>1.1525064952871603E-2</v>
      </c>
      <c r="C655" s="8">
        <v>-2.2408969791827778E-2</v>
      </c>
      <c r="D655" s="8"/>
    </row>
    <row r="656" spans="1:4" x14ac:dyDescent="0.25">
      <c r="A656" s="19" t="s">
        <v>2973</v>
      </c>
      <c r="B656" s="8">
        <v>-2.5400707233445247E-2</v>
      </c>
      <c r="C656" s="8">
        <v>-2.3638961013058544E-2</v>
      </c>
      <c r="D656" s="8"/>
    </row>
    <row r="657" spans="1:4" x14ac:dyDescent="0.25">
      <c r="A657" s="19" t="s">
        <v>2974</v>
      </c>
      <c r="B657" s="8">
        <v>-2.8291093782882148E-2</v>
      </c>
      <c r="C657" s="8">
        <v>-3.7417428271278447E-2</v>
      </c>
      <c r="D657" s="8"/>
    </row>
    <row r="658" spans="1:4" x14ac:dyDescent="0.25">
      <c r="A658" s="19" t="s">
        <v>2975</v>
      </c>
      <c r="B658" s="8">
        <v>2.3392643275608381E-2</v>
      </c>
      <c r="C658" s="8">
        <v>5.2573313876696254E-2</v>
      </c>
      <c r="D658" s="8"/>
    </row>
    <row r="659" spans="1:4" x14ac:dyDescent="0.25">
      <c r="A659" s="19" t="s">
        <v>2976</v>
      </c>
      <c r="B659" s="8">
        <v>-1.6586044391175166E-2</v>
      </c>
      <c r="C659" s="8">
        <v>-2.654868574543192E-2</v>
      </c>
      <c r="D659" s="8"/>
    </row>
    <row r="660" spans="1:4" x14ac:dyDescent="0.25">
      <c r="A660" s="19" t="s">
        <v>2977</v>
      </c>
      <c r="B660" s="8">
        <v>3.700993669646184E-4</v>
      </c>
      <c r="C660" s="8">
        <v>3.0303019604783373E-2</v>
      </c>
      <c r="D660" s="8"/>
    </row>
    <row r="661" spans="1:4" x14ac:dyDescent="0.25">
      <c r="A661" s="19" t="s">
        <v>2978</v>
      </c>
      <c r="B661" s="8">
        <v>1.8324222388298658E-2</v>
      </c>
      <c r="C661" s="8">
        <v>2.9412097286247289E-3</v>
      </c>
      <c r="D661" s="8"/>
    </row>
    <row r="662" spans="1:4" x14ac:dyDescent="0.25">
      <c r="A662" s="19" t="s">
        <v>2979</v>
      </c>
      <c r="B662" s="8">
        <v>-2.8261248696587318E-2</v>
      </c>
      <c r="C662" s="8">
        <v>1.1730166704789529E-2</v>
      </c>
      <c r="D662" s="8"/>
    </row>
    <row r="663" spans="1:4" x14ac:dyDescent="0.25">
      <c r="A663" s="19" t="s">
        <v>2980</v>
      </c>
      <c r="B663" s="8">
        <v>-7.4529075889153912E-3</v>
      </c>
      <c r="C663" s="8">
        <v>-2.1738954247395447E-3</v>
      </c>
      <c r="D663" s="8"/>
    </row>
    <row r="664" spans="1:4" x14ac:dyDescent="0.25">
      <c r="A664" s="19" t="s">
        <v>2981</v>
      </c>
      <c r="B664" s="8">
        <v>6.900208229850947E-3</v>
      </c>
      <c r="C664" s="8">
        <v>1.6921015201123123E-2</v>
      </c>
      <c r="D664" s="8"/>
    </row>
    <row r="665" spans="1:4" x14ac:dyDescent="0.25">
      <c r="A665" s="19" t="s">
        <v>2982</v>
      </c>
      <c r="B665" s="8">
        <v>-1.0252421834198583E-3</v>
      </c>
      <c r="C665" s="8">
        <v>-1.5988341457646094E-2</v>
      </c>
      <c r="D665" s="8"/>
    </row>
    <row r="666" spans="1:4" x14ac:dyDescent="0.25">
      <c r="A666" s="19" t="s">
        <v>2983</v>
      </c>
      <c r="B666" s="8">
        <v>3.626709767841936E-3</v>
      </c>
      <c r="C666" s="8">
        <v>-4.4313213674411133E-3</v>
      </c>
      <c r="D666" s="8"/>
    </row>
    <row r="667" spans="1:4" x14ac:dyDescent="0.25">
      <c r="A667" s="19" t="s">
        <v>2984</v>
      </c>
      <c r="B667" s="8">
        <v>1.2637881695496522E-2</v>
      </c>
      <c r="C667" s="8">
        <v>-3.7091988214567058E-2</v>
      </c>
      <c r="D667" s="8"/>
    </row>
    <row r="668" spans="1:4" x14ac:dyDescent="0.25">
      <c r="A668" s="19" t="s">
        <v>2985</v>
      </c>
      <c r="B668" s="8">
        <v>-2.0406444951772445E-2</v>
      </c>
      <c r="C668" s="8">
        <v>5.015870212175335E-3</v>
      </c>
      <c r="D668" s="8"/>
    </row>
    <row r="669" spans="1:4" x14ac:dyDescent="0.25">
      <c r="A669" s="19" t="s">
        <v>2986</v>
      </c>
      <c r="B669" s="8">
        <v>-6.6681417470612911E-3</v>
      </c>
      <c r="C669" s="8">
        <v>9.5740052669256327E-3</v>
      </c>
      <c r="D669" s="8"/>
    </row>
    <row r="670" spans="1:4" x14ac:dyDescent="0.25">
      <c r="A670" s="19" t="s">
        <v>2987</v>
      </c>
      <c r="B670" s="8">
        <v>1.0922288115291305E-2</v>
      </c>
      <c r="C670" s="8">
        <v>2.0924936917469602E-2</v>
      </c>
      <c r="D670" s="8"/>
    </row>
    <row r="671" spans="1:4" x14ac:dyDescent="0.25">
      <c r="A671" s="19" t="s">
        <v>2988</v>
      </c>
      <c r="B671" s="8">
        <v>-8.4001271705389582E-3</v>
      </c>
      <c r="C671" s="8">
        <v>-3.1818160660987187E-2</v>
      </c>
      <c r="D671" s="8"/>
    </row>
    <row r="672" spans="1:4" x14ac:dyDescent="0.25">
      <c r="A672" s="19" t="s">
        <v>2989</v>
      </c>
      <c r="B672" s="8">
        <v>-1.0668672885686863E-2</v>
      </c>
      <c r="C672" s="8">
        <v>3.9123492129455187E-3</v>
      </c>
      <c r="D672" s="8"/>
    </row>
    <row r="673" spans="1:4" x14ac:dyDescent="0.25">
      <c r="A673" s="19" t="s">
        <v>2990</v>
      </c>
      <c r="B673" s="8">
        <v>6.4796071364335399E-4</v>
      </c>
      <c r="C673" s="8">
        <v>-4.3647710260356826E-2</v>
      </c>
      <c r="D673" s="8"/>
    </row>
    <row r="674" spans="1:4" x14ac:dyDescent="0.25">
      <c r="A674" s="19" t="s">
        <v>2991</v>
      </c>
      <c r="B674" s="8">
        <v>8.0236593924757738E-2</v>
      </c>
      <c r="C674" s="8">
        <v>0.11817442092301193</v>
      </c>
      <c r="D674" s="8"/>
    </row>
    <row r="675" spans="1:4" x14ac:dyDescent="0.25">
      <c r="A675" s="19" t="s">
        <v>2992</v>
      </c>
      <c r="B675" s="8">
        <v>1.4238195093445326E-2</v>
      </c>
      <c r="C675" s="8">
        <v>2.9154525319163828E-2</v>
      </c>
      <c r="D675" s="8"/>
    </row>
    <row r="676" spans="1:4" x14ac:dyDescent="0.25">
      <c r="A676" s="19" t="s">
        <v>2993</v>
      </c>
      <c r="B676" s="8">
        <v>2.814190306632134E-2</v>
      </c>
      <c r="C676" s="8">
        <v>6.3439707112284541E-2</v>
      </c>
      <c r="D676" s="8"/>
    </row>
    <row r="677" spans="1:4" x14ac:dyDescent="0.25">
      <c r="A677" s="19" t="s">
        <v>2994</v>
      </c>
      <c r="B677" s="8">
        <v>-1.325083964674331E-2</v>
      </c>
      <c r="C677" s="8">
        <v>-3.3875344703423294E-2</v>
      </c>
      <c r="D677" s="8"/>
    </row>
    <row r="678" spans="1:4" x14ac:dyDescent="0.25">
      <c r="A678" s="19" t="s">
        <v>2995</v>
      </c>
      <c r="B678" s="8">
        <v>5.5452402436236208E-5</v>
      </c>
      <c r="C678" s="8">
        <v>7.012613666061698E-3</v>
      </c>
      <c r="D678" s="8"/>
    </row>
    <row r="679" spans="1:4" x14ac:dyDescent="0.25">
      <c r="A679" s="19" t="s">
        <v>2996</v>
      </c>
      <c r="B679" s="8">
        <v>2.4593077070080783E-2</v>
      </c>
      <c r="C679" s="8">
        <v>-1.5320314617679364E-2</v>
      </c>
      <c r="D679" s="8"/>
    </row>
    <row r="680" spans="1:4" x14ac:dyDescent="0.25">
      <c r="A680" s="19" t="s">
        <v>2997</v>
      </c>
      <c r="B680" s="8">
        <v>-1.6066028762114493E-2</v>
      </c>
      <c r="C680" s="8">
        <v>9.900977206162313E-3</v>
      </c>
      <c r="D680" s="8"/>
    </row>
    <row r="681" spans="1:4" x14ac:dyDescent="0.25">
      <c r="A681" s="19" t="s">
        <v>2998</v>
      </c>
      <c r="B681" s="8">
        <v>1.8211755621158612E-3</v>
      </c>
      <c r="C681" s="8">
        <v>1.0504213924660766E-2</v>
      </c>
      <c r="D681" s="8"/>
    </row>
    <row r="682" spans="1:4" x14ac:dyDescent="0.25">
      <c r="A682" s="19" t="s">
        <v>2999</v>
      </c>
      <c r="B682" s="8">
        <v>-6.1295261773176247E-3</v>
      </c>
      <c r="C682" s="8">
        <v>1.1311195926493293E-2</v>
      </c>
      <c r="D682" s="8"/>
    </row>
    <row r="683" spans="1:4" x14ac:dyDescent="0.25">
      <c r="A683" s="19" t="s">
        <v>3000</v>
      </c>
      <c r="B683" s="8">
        <v>8.8320066499990094E-3</v>
      </c>
      <c r="C683" s="8">
        <v>6.2717867104984306E-3</v>
      </c>
      <c r="D683" s="8"/>
    </row>
    <row r="684" spans="1:4" x14ac:dyDescent="0.25">
      <c r="A684" s="19" t="s">
        <v>3001</v>
      </c>
      <c r="B684" s="8">
        <v>7.9794237630478083E-3</v>
      </c>
      <c r="C684" s="8">
        <v>4.9861472226234625E-2</v>
      </c>
      <c r="D684" s="8"/>
    </row>
    <row r="685" spans="1:4" x14ac:dyDescent="0.25">
      <c r="A685" s="19" t="s">
        <v>3002</v>
      </c>
      <c r="B685" s="8">
        <v>2.8501035627026022E-2</v>
      </c>
      <c r="C685" s="8">
        <v>2.6385424693501328E-3</v>
      </c>
      <c r="D685" s="8"/>
    </row>
    <row r="686" spans="1:4" x14ac:dyDescent="0.25">
      <c r="A686" s="19" t="s">
        <v>3003</v>
      </c>
      <c r="B686" s="8">
        <v>-1.0292464072351539E-2</v>
      </c>
      <c r="C686" s="8">
        <v>1.3157756183990949E-3</v>
      </c>
      <c r="D686" s="8"/>
    </row>
    <row r="687" spans="1:4" x14ac:dyDescent="0.25">
      <c r="A687" s="19" t="s">
        <v>3004</v>
      </c>
      <c r="B687" s="8">
        <v>5.4365332070108664E-2</v>
      </c>
      <c r="C687" s="8">
        <v>5.3876482757557263E-2</v>
      </c>
      <c r="D687" s="8"/>
    </row>
    <row r="688" spans="1:4" x14ac:dyDescent="0.25">
      <c r="A688" s="19" t="s">
        <v>3005</v>
      </c>
      <c r="B688" s="8">
        <v>7.1294811641580656E-3</v>
      </c>
      <c r="C688" s="8">
        <v>2.2813944874859955E-2</v>
      </c>
      <c r="D688" s="8"/>
    </row>
    <row r="689" spans="1:4" x14ac:dyDescent="0.25">
      <c r="A689" s="19" t="s">
        <v>3006</v>
      </c>
      <c r="B689" s="8">
        <v>4.6339499971361419E-3</v>
      </c>
      <c r="C689" s="8">
        <v>-6.8069046323502051E-3</v>
      </c>
      <c r="D689" s="8"/>
    </row>
    <row r="690" spans="1:4" x14ac:dyDescent="0.25">
      <c r="A690" s="19" t="s">
        <v>3007</v>
      </c>
      <c r="B690" s="8">
        <v>1.8550924777502528E-2</v>
      </c>
      <c r="C690" s="8">
        <v>-2.4922062717051083E-3</v>
      </c>
      <c r="D690" s="8"/>
    </row>
    <row r="691" spans="1:4" x14ac:dyDescent="0.25">
      <c r="A691" s="19" t="s">
        <v>3008</v>
      </c>
      <c r="B691" s="8">
        <v>1.8268932262833625E-2</v>
      </c>
      <c r="C691" s="8">
        <v>1.8113649532662836E-2</v>
      </c>
      <c r="D691" s="8"/>
    </row>
    <row r="692" spans="1:4" x14ac:dyDescent="0.25">
      <c r="A692" s="19" t="s">
        <v>3009</v>
      </c>
      <c r="B692" s="8">
        <v>-1.4975159517721858E-2</v>
      </c>
      <c r="C692" s="8">
        <v>-1.22696927036104E-3</v>
      </c>
      <c r="D692" s="8"/>
    </row>
    <row r="693" spans="1:4" x14ac:dyDescent="0.25">
      <c r="A693" s="19" t="s">
        <v>3010</v>
      </c>
      <c r="B693" s="8">
        <v>-2.669376588177674E-2</v>
      </c>
      <c r="C693" s="8">
        <v>-1.5970546008868568E-2</v>
      </c>
      <c r="D693" s="8"/>
    </row>
    <row r="694" spans="1:4" x14ac:dyDescent="0.25">
      <c r="A694" s="19" t="s">
        <v>3011</v>
      </c>
      <c r="B694" s="8">
        <v>1.2622980047332509E-3</v>
      </c>
      <c r="C694" s="8">
        <v>1.0177861762426179E-2</v>
      </c>
      <c r="D694" s="8"/>
    </row>
    <row r="695" spans="1:4" x14ac:dyDescent="0.25">
      <c r="A695" s="19" t="s">
        <v>3012</v>
      </c>
      <c r="B695" s="8">
        <v>4.0974346742481908E-3</v>
      </c>
      <c r="C695" s="8">
        <v>-1.1919659490190911E-2</v>
      </c>
      <c r="D695" s="8"/>
    </row>
    <row r="696" spans="1:4" x14ac:dyDescent="0.25">
      <c r="A696" s="19" t="s">
        <v>3013</v>
      </c>
      <c r="B696" s="8">
        <v>-4.2410061794823494E-3</v>
      </c>
      <c r="C696" s="8">
        <v>7.6190362319351517E-3</v>
      </c>
      <c r="D696" s="8"/>
    </row>
    <row r="697" spans="1:4" x14ac:dyDescent="0.25">
      <c r="A697" s="19" t="s">
        <v>3014</v>
      </c>
      <c r="B697" s="8">
        <v>1.9183170946290348E-2</v>
      </c>
      <c r="C697" s="8">
        <v>6.9313288074644066E-3</v>
      </c>
      <c r="D697" s="8"/>
    </row>
    <row r="698" spans="1:4" x14ac:dyDescent="0.25">
      <c r="A698" s="19" t="s">
        <v>3015</v>
      </c>
      <c r="B698" s="8">
        <v>-1.3751517780621838E-2</v>
      </c>
      <c r="C698" s="8">
        <v>6.2575930643840529E-4</v>
      </c>
      <c r="D698" s="8"/>
    </row>
    <row r="699" spans="1:4" x14ac:dyDescent="0.25">
      <c r="A699" s="19" t="s">
        <v>3016</v>
      </c>
      <c r="B699" s="8">
        <v>8.2157844467438956E-3</v>
      </c>
      <c r="C699" s="8">
        <v>6.253899486390449E-3</v>
      </c>
      <c r="D699" s="8"/>
    </row>
    <row r="700" spans="1:4" x14ac:dyDescent="0.25">
      <c r="A700" s="19" t="s">
        <v>3017</v>
      </c>
      <c r="B700" s="8">
        <v>1.1445892879409898E-2</v>
      </c>
      <c r="C700" s="8">
        <v>1.3842031778739335E-2</v>
      </c>
      <c r="D700" s="8"/>
    </row>
    <row r="701" spans="1:4" x14ac:dyDescent="0.25">
      <c r="A701" s="19" t="s">
        <v>3018</v>
      </c>
      <c r="B701" s="8">
        <v>-4.1247623513153983E-3</v>
      </c>
      <c r="C701" s="8">
        <v>-6.8450450666988853E-3</v>
      </c>
      <c r="D701" s="8"/>
    </row>
    <row r="702" spans="1:4" x14ac:dyDescent="0.25">
      <c r="A702" s="19" t="s">
        <v>3019</v>
      </c>
      <c r="B702" s="8">
        <v>6.8878897612001024E-3</v>
      </c>
      <c r="C702" s="8">
        <v>2.506270664393846E-3</v>
      </c>
      <c r="D702" s="8"/>
    </row>
    <row r="703" spans="1:4" x14ac:dyDescent="0.25">
      <c r="A703" s="19" t="s">
        <v>3020</v>
      </c>
      <c r="B703" s="8">
        <v>1.7459083617541837E-2</v>
      </c>
      <c r="C703" s="8">
        <v>-1.2500024876317523E-3</v>
      </c>
      <c r="D703" s="8"/>
    </row>
    <row r="704" spans="1:4" x14ac:dyDescent="0.25">
      <c r="A704" s="19" t="s">
        <v>3021</v>
      </c>
      <c r="B704" s="8">
        <v>-7.3427886180814942E-3</v>
      </c>
      <c r="C704" s="8">
        <v>1.25156694943198E-3</v>
      </c>
      <c r="D704" s="8"/>
    </row>
    <row r="705" spans="1:4" x14ac:dyDescent="0.25">
      <c r="A705" s="19" t="s">
        <v>3022</v>
      </c>
      <c r="B705" s="8">
        <v>1.0316166862342623E-2</v>
      </c>
      <c r="C705" s="8">
        <v>6.2502287539594023E-4</v>
      </c>
      <c r="D705" s="8"/>
    </row>
    <row r="706" spans="1:4" x14ac:dyDescent="0.25">
      <c r="A706" s="19" t="s">
        <v>3023</v>
      </c>
      <c r="B706" s="8">
        <v>7.6355701467624142E-3</v>
      </c>
      <c r="C706" s="8">
        <v>1.3316427427431268E-2</v>
      </c>
      <c r="D706" s="8"/>
    </row>
    <row r="707" spans="1:4" x14ac:dyDescent="0.25">
      <c r="A707" s="19" t="s">
        <v>3024</v>
      </c>
      <c r="B707" s="8">
        <v>-9.9158706814174886E-3</v>
      </c>
      <c r="C707" s="8">
        <v>-1.3767198704737546E-2</v>
      </c>
      <c r="D707" s="8"/>
    </row>
    <row r="708" spans="1:4" x14ac:dyDescent="0.25">
      <c r="A708" s="19" t="s">
        <v>3025</v>
      </c>
      <c r="B708" s="8">
        <v>4.8278862049009E-3</v>
      </c>
      <c r="C708" s="8">
        <v>-2.5380573402380051E-3</v>
      </c>
      <c r="D708" s="8"/>
    </row>
    <row r="709" spans="1:4" x14ac:dyDescent="0.25">
      <c r="A709" s="19" t="s">
        <v>3026</v>
      </c>
      <c r="B709" s="8">
        <v>3.2123761349294074E-2</v>
      </c>
      <c r="C709" s="8">
        <v>1.2722620705628662E-2</v>
      </c>
      <c r="D709" s="8"/>
    </row>
    <row r="710" spans="1:4" x14ac:dyDescent="0.25">
      <c r="A710" s="19" t="s">
        <v>3027</v>
      </c>
      <c r="B710" s="8">
        <v>-6.7194905056223503E-3</v>
      </c>
      <c r="C710" s="8">
        <v>5.6532679458077282E-3</v>
      </c>
      <c r="D710" s="8"/>
    </row>
    <row r="711" spans="1:4" x14ac:dyDescent="0.25">
      <c r="A711" s="19" t="s">
        <v>3028</v>
      </c>
      <c r="B711" s="8">
        <v>1.3207631305826332E-2</v>
      </c>
      <c r="C711" s="8">
        <v>1.3741401323200465E-2</v>
      </c>
      <c r="D711" s="8"/>
    </row>
    <row r="712" spans="1:4" x14ac:dyDescent="0.25">
      <c r="A712" s="19" t="s">
        <v>3029</v>
      </c>
      <c r="B712" s="8">
        <v>1.9918002395842994E-2</v>
      </c>
      <c r="C712" s="8">
        <v>1.9330767655044389E-2</v>
      </c>
      <c r="D712" s="8"/>
    </row>
    <row r="713" spans="1:4" x14ac:dyDescent="0.25">
      <c r="A713" s="19" t="s">
        <v>3030</v>
      </c>
      <c r="B713" s="8">
        <v>-2.4907219670381738E-2</v>
      </c>
      <c r="C713" s="8">
        <v>-1.349693044199435E-2</v>
      </c>
      <c r="D713" s="8"/>
    </row>
    <row r="714" spans="1:4" x14ac:dyDescent="0.25">
      <c r="A714" s="19" t="s">
        <v>3031</v>
      </c>
      <c r="B714" s="8">
        <v>1.2261229657467645E-2</v>
      </c>
      <c r="C714" s="8">
        <v>4.9751198054053232E-3</v>
      </c>
      <c r="D714" s="8"/>
    </row>
    <row r="715" spans="1:4" x14ac:dyDescent="0.25">
      <c r="A715" s="19" t="s">
        <v>3032</v>
      </c>
      <c r="B715" s="8">
        <v>2.1438669014195395E-2</v>
      </c>
      <c r="C715" s="8">
        <v>0</v>
      </c>
      <c r="D715" s="8"/>
    </row>
    <row r="716" spans="1:4" x14ac:dyDescent="0.25">
      <c r="A716" s="19" t="s">
        <v>3033</v>
      </c>
      <c r="B716" s="8">
        <v>-1.1202680512631258E-2</v>
      </c>
      <c r="C716" s="8">
        <v>-3.0940513798435672E-3</v>
      </c>
      <c r="D716" s="8"/>
    </row>
    <row r="717" spans="1:4" x14ac:dyDescent="0.25">
      <c r="A717" s="19" t="s">
        <v>3034</v>
      </c>
      <c r="B717" s="8">
        <v>1.162413390808475E-2</v>
      </c>
      <c r="C717" s="8">
        <v>1.1793911153122606E-2</v>
      </c>
      <c r="D717" s="8"/>
    </row>
    <row r="718" spans="1:4" x14ac:dyDescent="0.25">
      <c r="A718" s="19" t="s">
        <v>3035</v>
      </c>
      <c r="B718" s="8">
        <v>8.4481136401523219E-3</v>
      </c>
      <c r="C718" s="8">
        <v>1.6189318390670275E-2</v>
      </c>
      <c r="D718" s="8"/>
    </row>
    <row r="719" spans="1:4" x14ac:dyDescent="0.25">
      <c r="A719" s="19" t="s">
        <v>3036</v>
      </c>
      <c r="B719" s="8">
        <v>4.3657728828695175E-3</v>
      </c>
      <c r="C719" s="8">
        <v>-9.8039446306887029E-3</v>
      </c>
      <c r="D719" s="8"/>
    </row>
    <row r="720" spans="1:4" x14ac:dyDescent="0.25">
      <c r="A720" s="19" t="s">
        <v>3037</v>
      </c>
      <c r="B720" s="8">
        <v>-1.536972885072821E-3</v>
      </c>
      <c r="C720" s="8">
        <v>1.1138630082763376E-2</v>
      </c>
      <c r="D720" s="8"/>
    </row>
    <row r="721" spans="1:4" x14ac:dyDescent="0.25">
      <c r="A721" s="19" t="s">
        <v>3038</v>
      </c>
      <c r="B721" s="8">
        <v>2.0965652139926717E-2</v>
      </c>
      <c r="C721" s="8">
        <v>1.2239829692345249E-3</v>
      </c>
      <c r="D721" s="8"/>
    </row>
    <row r="722" spans="1:4" x14ac:dyDescent="0.25">
      <c r="A722" s="19" t="s">
        <v>3039</v>
      </c>
      <c r="B722" s="8">
        <v>-1.4001381548198785E-3</v>
      </c>
      <c r="C722" s="8">
        <v>1.2224947580260447E-2</v>
      </c>
      <c r="D722" s="8"/>
    </row>
    <row r="723" spans="1:4" x14ac:dyDescent="0.25">
      <c r="A723" s="19" t="s">
        <v>3040</v>
      </c>
      <c r="B723" s="8">
        <v>1.5426730167692696E-2</v>
      </c>
      <c r="C723" s="8">
        <v>1.8719815935059912E-2</v>
      </c>
      <c r="D723" s="8"/>
    </row>
    <row r="724" spans="1:4" x14ac:dyDescent="0.25">
      <c r="A724" s="19" t="s">
        <v>3041</v>
      </c>
      <c r="B724" s="8">
        <v>1.0143739637768183E-2</v>
      </c>
      <c r="C724" s="8">
        <v>1.3787154857663316E-2</v>
      </c>
      <c r="D724" s="8"/>
    </row>
    <row r="725" spans="1:4" x14ac:dyDescent="0.25">
      <c r="A725" s="19" t="s">
        <v>3042</v>
      </c>
      <c r="B725" s="8">
        <v>-3.5836300727222761E-3</v>
      </c>
      <c r="C725" s="8">
        <v>-8.896794329600723E-3</v>
      </c>
      <c r="D725" s="8"/>
    </row>
    <row r="726" spans="1:4" x14ac:dyDescent="0.25">
      <c r="A726" s="19" t="s">
        <v>3043</v>
      </c>
      <c r="B726" s="8">
        <v>-3.4439522963632392E-3</v>
      </c>
      <c r="C726" s="8">
        <v>1.19689031098341E-3</v>
      </c>
      <c r="D726" s="8"/>
    </row>
    <row r="727" spans="1:4" x14ac:dyDescent="0.25">
      <c r="A727" s="19" t="s">
        <v>3044</v>
      </c>
      <c r="B727" s="8">
        <v>2.4613806548956889E-2</v>
      </c>
      <c r="C727" s="8">
        <v>5.3795481458813474E-3</v>
      </c>
      <c r="D727" s="8"/>
    </row>
    <row r="728" spans="1:4" x14ac:dyDescent="0.25">
      <c r="A728" s="19" t="s">
        <v>3045</v>
      </c>
      <c r="B728" s="8">
        <v>-1.64918552929804E-2</v>
      </c>
      <c r="C728" s="8">
        <v>5.3507634562512214E-3</v>
      </c>
      <c r="D728" s="8"/>
    </row>
    <row r="729" spans="1:4" x14ac:dyDescent="0.25">
      <c r="A729" s="19" t="s">
        <v>3046</v>
      </c>
      <c r="B729" s="8">
        <v>-9.5389535339867638E-4</v>
      </c>
      <c r="C729" s="8">
        <v>5.9138645588417379E-4</v>
      </c>
      <c r="D729" s="8"/>
    </row>
    <row r="730" spans="1:4" x14ac:dyDescent="0.25">
      <c r="A730" s="19" t="s">
        <v>3047</v>
      </c>
      <c r="B730" s="8">
        <v>1.342557345447685E-2</v>
      </c>
      <c r="C730" s="8">
        <v>1.9193351447770568E-2</v>
      </c>
      <c r="D730" s="8"/>
    </row>
    <row r="731" spans="1:4" x14ac:dyDescent="0.25">
      <c r="A731" s="19" t="s">
        <v>3048</v>
      </c>
      <c r="B731" s="8">
        <v>-7.5307668463609236E-3</v>
      </c>
      <c r="C731" s="8">
        <v>-2.2352927599273473E-2</v>
      </c>
      <c r="D731" s="8"/>
    </row>
    <row r="732" spans="1:4" x14ac:dyDescent="0.25">
      <c r="A732" s="19" t="s">
        <v>3049</v>
      </c>
      <c r="B732" s="8">
        <v>-1.3623261477975269E-3</v>
      </c>
      <c r="C732" s="8">
        <v>7.8218822049674671E-3</v>
      </c>
      <c r="D732" s="8"/>
    </row>
    <row r="733" spans="1:4" x14ac:dyDescent="0.25">
      <c r="A733" s="19" t="s">
        <v>3050</v>
      </c>
      <c r="B733" s="8">
        <v>1.3745416242068183E-2</v>
      </c>
      <c r="C733" s="8">
        <v>5.9701052337613847E-4</v>
      </c>
      <c r="D733" s="8"/>
    </row>
    <row r="734" spans="1:4" x14ac:dyDescent="0.25">
      <c r="A734" s="19" t="s">
        <v>3051</v>
      </c>
      <c r="B734" s="8">
        <v>-1.1698248672732094E-2</v>
      </c>
      <c r="C734" s="8">
        <v>5.9666199045659112E-3</v>
      </c>
      <c r="D734" s="8"/>
    </row>
    <row r="735" spans="1:4" x14ac:dyDescent="0.25">
      <c r="A735" s="19" t="s">
        <v>3052</v>
      </c>
      <c r="B735" s="8">
        <v>-4.8342357272502005E-4</v>
      </c>
      <c r="C735" s="8">
        <v>1.1862308403995947E-3</v>
      </c>
      <c r="D735" s="8"/>
    </row>
    <row r="736" spans="1:4" x14ac:dyDescent="0.25">
      <c r="A736" s="19" t="s">
        <v>3053</v>
      </c>
      <c r="B736" s="8">
        <v>-3.5003203731996356E-3</v>
      </c>
      <c r="C736" s="8">
        <v>1.265490433179184E-2</v>
      </c>
      <c r="D736" s="8"/>
    </row>
    <row r="737" spans="1:4" x14ac:dyDescent="0.25">
      <c r="A737" s="19" t="s">
        <v>3054</v>
      </c>
      <c r="B737" s="8">
        <v>-6.6482348598341668E-3</v>
      </c>
      <c r="C737" s="8">
        <v>-1.4243320427200643E-2</v>
      </c>
      <c r="D737" s="8"/>
    </row>
    <row r="738" spans="1:4" x14ac:dyDescent="0.25">
      <c r="A738" s="19" t="s">
        <v>3055</v>
      </c>
      <c r="B738" s="8">
        <v>-3.2121476629525464E-3</v>
      </c>
      <c r="C738" s="8">
        <v>1.2643007297189248E-2</v>
      </c>
      <c r="D738" s="8"/>
    </row>
    <row r="739" spans="1:4" x14ac:dyDescent="0.25">
      <c r="A739" s="19" t="s">
        <v>3056</v>
      </c>
      <c r="B739" s="8">
        <v>2.0726229556731018E-2</v>
      </c>
      <c r="C739" s="8">
        <v>-3.5672093592933659E-3</v>
      </c>
      <c r="D739" s="8"/>
    </row>
    <row r="740" spans="1:4" x14ac:dyDescent="0.25">
      <c r="A740" s="19" t="s">
        <v>3057</v>
      </c>
      <c r="B740" s="8">
        <v>-1.5076068359027302E-2</v>
      </c>
      <c r="C740" s="8">
        <v>-5.9665574959315614E-3</v>
      </c>
      <c r="D740" s="8"/>
    </row>
    <row r="741" spans="1:4" x14ac:dyDescent="0.25">
      <c r="A741" s="19" t="s">
        <v>3058</v>
      </c>
      <c r="B741" s="8">
        <v>4.2612486799861174E-3</v>
      </c>
      <c r="C741" s="8">
        <v>3.6014302045300844E-3</v>
      </c>
      <c r="D741" s="8"/>
    </row>
    <row r="742" spans="1:4" x14ac:dyDescent="0.25">
      <c r="A742" s="19" t="s">
        <v>3059</v>
      </c>
      <c r="B742" s="8">
        <v>2.7909324069019066E-3</v>
      </c>
      <c r="C742" s="8">
        <v>8.4951940939232851E-3</v>
      </c>
      <c r="D742" s="8"/>
    </row>
    <row r="743" spans="1:4" x14ac:dyDescent="0.25">
      <c r="A743" s="19" t="s">
        <v>3060</v>
      </c>
      <c r="B743" s="8">
        <v>-1.6234320403102753E-2</v>
      </c>
      <c r="C743" s="8">
        <v>-2.4067309950718081E-3</v>
      </c>
      <c r="D743" s="8"/>
    </row>
    <row r="744" spans="1:4" x14ac:dyDescent="0.25">
      <c r="A744" s="19" t="s">
        <v>3061</v>
      </c>
      <c r="B744" s="8">
        <v>-1.3793238837991927E-3</v>
      </c>
      <c r="C744" s="8">
        <v>-9.6501869884166036E-3</v>
      </c>
      <c r="D744" s="8"/>
    </row>
    <row r="745" spans="1:4" x14ac:dyDescent="0.25">
      <c r="A745" s="19" t="s">
        <v>3062</v>
      </c>
      <c r="B745" s="8">
        <v>1.2265789924916407E-2</v>
      </c>
      <c r="C745" s="8">
        <v>-3.6540684287430501E-3</v>
      </c>
      <c r="D745" s="8"/>
    </row>
    <row r="746" spans="1:4" x14ac:dyDescent="0.25">
      <c r="A746" s="19" t="s">
        <v>3063</v>
      </c>
      <c r="B746" s="8">
        <v>1.0039184587675829E-3</v>
      </c>
      <c r="C746" s="8">
        <v>9.779918969791199E-3</v>
      </c>
      <c r="D746" s="8"/>
    </row>
    <row r="747" spans="1:4" x14ac:dyDescent="0.25">
      <c r="A747" s="19" t="s">
        <v>3064</v>
      </c>
      <c r="B747" s="8">
        <v>6.36516196777336E-3</v>
      </c>
      <c r="C747" s="8">
        <v>9.6852363447507035E-3</v>
      </c>
      <c r="D747" s="8"/>
    </row>
    <row r="748" spans="1:4" x14ac:dyDescent="0.25">
      <c r="A748" s="19" t="s">
        <v>3065</v>
      </c>
      <c r="B748" s="8">
        <v>4.4486782486306943E-3</v>
      </c>
      <c r="C748" s="8">
        <v>1.7031673929418206E-2</v>
      </c>
      <c r="D748" s="8"/>
    </row>
    <row r="749" spans="1:4" x14ac:dyDescent="0.25">
      <c r="A749" s="19" t="s">
        <v>3066</v>
      </c>
      <c r="B749" s="8">
        <v>-8.2667418229222505E-3</v>
      </c>
      <c r="C749" s="8">
        <v>1.1961621130497288E-3</v>
      </c>
      <c r="D749" s="8"/>
    </row>
    <row r="750" spans="1:4" x14ac:dyDescent="0.25">
      <c r="A750" s="19" t="s">
        <v>3067</v>
      </c>
      <c r="B750" s="8">
        <v>-3.8218390245254257E-4</v>
      </c>
      <c r="C750" s="8">
        <v>-4.7789688719575068E-3</v>
      </c>
      <c r="D750" s="8"/>
    </row>
    <row r="751" spans="1:4" x14ac:dyDescent="0.25">
      <c r="A751" s="19" t="s">
        <v>3068</v>
      </c>
      <c r="B751" s="8">
        <v>1.1912367369498716E-2</v>
      </c>
      <c r="C751" s="8">
        <v>-1.0804304196028736E-2</v>
      </c>
      <c r="D751" s="8"/>
    </row>
    <row r="752" spans="1:4" x14ac:dyDescent="0.25">
      <c r="A752" s="19" t="s">
        <v>3069</v>
      </c>
      <c r="B752" s="8">
        <v>-1.5641868071616785E-2</v>
      </c>
      <c r="C752" s="8">
        <v>-1.21361931375962E-3</v>
      </c>
      <c r="D752" s="8"/>
    </row>
    <row r="753" spans="1:4" x14ac:dyDescent="0.25">
      <c r="A753" s="19" t="s">
        <v>3070</v>
      </c>
      <c r="B753" s="8">
        <v>3.7990094848696573E-3</v>
      </c>
      <c r="C753" s="8">
        <v>1.2150939752760478E-3</v>
      </c>
      <c r="D753" s="8"/>
    </row>
    <row r="754" spans="1:4" x14ac:dyDescent="0.25">
      <c r="A754" s="19" t="s">
        <v>3071</v>
      </c>
      <c r="B754" s="8">
        <v>9.8731755692846122E-3</v>
      </c>
      <c r="C754" s="8">
        <v>2.3307815145471082E-2</v>
      </c>
      <c r="D754" s="8"/>
    </row>
    <row r="755" spans="1:4" x14ac:dyDescent="0.25">
      <c r="A755" s="19" t="s">
        <v>3072</v>
      </c>
      <c r="B755" s="8">
        <v>-3.1196635355240279E-2</v>
      </c>
      <c r="C755" s="8">
        <v>-1.8050560109123478E-2</v>
      </c>
      <c r="D755" s="8"/>
    </row>
    <row r="756" spans="1:4" x14ac:dyDescent="0.25">
      <c r="A756" s="19" t="s">
        <v>3073</v>
      </c>
      <c r="B756" s="8">
        <v>3.5258888875941701E-3</v>
      </c>
      <c r="C756" s="8">
        <v>-1.7156850984004657E-2</v>
      </c>
      <c r="D756" s="8"/>
    </row>
    <row r="757" spans="1:4" x14ac:dyDescent="0.25">
      <c r="A757" s="19" t="s">
        <v>3074</v>
      </c>
      <c r="B757" s="8">
        <v>1.7346186629378364E-3</v>
      </c>
      <c r="C757" s="8">
        <v>-1.6209470410346805E-2</v>
      </c>
      <c r="D757" s="8"/>
    </row>
    <row r="758" spans="1:4" x14ac:dyDescent="0.25">
      <c r="A758" s="19" t="s">
        <v>3075</v>
      </c>
      <c r="B758" s="8">
        <v>-1.7752323354043163E-2</v>
      </c>
      <c r="C758" s="8">
        <v>-1.0139404354956772E-2</v>
      </c>
      <c r="D758" s="8"/>
    </row>
    <row r="759" spans="1:4" x14ac:dyDescent="0.25">
      <c r="A759" s="19" t="s">
        <v>3076</v>
      </c>
      <c r="B759" s="8">
        <v>9.9848290053105599E-3</v>
      </c>
      <c r="C759" s="8">
        <v>2.1766972047411268E-2</v>
      </c>
      <c r="D759" s="8"/>
    </row>
    <row r="760" spans="1:4" x14ac:dyDescent="0.25">
      <c r="A760" s="19" t="s">
        <v>3077</v>
      </c>
      <c r="B760" s="8">
        <v>-2.4955830994343258E-3</v>
      </c>
      <c r="C760" s="8">
        <v>6.3612572922964921E-3</v>
      </c>
      <c r="D760" s="8"/>
    </row>
    <row r="761" spans="1:4" x14ac:dyDescent="0.25">
      <c r="A761" s="19" t="s">
        <v>3078</v>
      </c>
      <c r="B761" s="8">
        <v>-3.459568216316352E-2</v>
      </c>
      <c r="C761" s="8">
        <v>-5.8154211349364167E-2</v>
      </c>
      <c r="D761" s="8"/>
    </row>
    <row r="762" spans="1:4" x14ac:dyDescent="0.25">
      <c r="A762" s="19" t="s">
        <v>3079</v>
      </c>
      <c r="B762" s="8">
        <v>-7.0348759916226368E-3</v>
      </c>
      <c r="C762" s="8">
        <v>-1.07382486234929E-2</v>
      </c>
      <c r="D762" s="8"/>
    </row>
    <row r="763" spans="1:4" x14ac:dyDescent="0.25">
      <c r="A763" s="19" t="s">
        <v>3080</v>
      </c>
      <c r="B763" s="8">
        <v>2.3613197962280206E-2</v>
      </c>
      <c r="C763" s="8">
        <v>1.4925348915916473E-2</v>
      </c>
      <c r="D763" s="8"/>
    </row>
    <row r="764" spans="1:4" x14ac:dyDescent="0.25">
      <c r="A764" s="19" t="s">
        <v>3081</v>
      </c>
      <c r="B764" s="8">
        <v>-1.9252005853008215E-2</v>
      </c>
      <c r="C764" s="8">
        <v>-3.0748650277235001E-2</v>
      </c>
      <c r="D764" s="8"/>
    </row>
    <row r="765" spans="1:4" x14ac:dyDescent="0.25">
      <c r="A765" s="19" t="s">
        <v>3082</v>
      </c>
      <c r="B765" s="8">
        <v>-1.9965110661652682E-2</v>
      </c>
      <c r="C765" s="8">
        <v>6.8965630999380176E-3</v>
      </c>
      <c r="D765" s="8"/>
    </row>
    <row r="766" spans="1:4" x14ac:dyDescent="0.25">
      <c r="A766" s="19" t="s">
        <v>3083</v>
      </c>
      <c r="B766" s="8">
        <v>1.3066159918340755E-2</v>
      </c>
      <c r="C766" s="8">
        <v>3.3355454400772276E-2</v>
      </c>
      <c r="D766" s="8"/>
    </row>
    <row r="767" spans="1:4" x14ac:dyDescent="0.25">
      <c r="A767" s="19" t="s">
        <v>3084</v>
      </c>
      <c r="B767" s="8">
        <v>-2.393721931576516E-2</v>
      </c>
      <c r="C767" s="8">
        <v>-4.1779014252410838E-2</v>
      </c>
      <c r="D767" s="8"/>
    </row>
    <row r="768" spans="1:4" x14ac:dyDescent="0.25">
      <c r="A768" s="19" t="s">
        <v>3085</v>
      </c>
      <c r="B768" s="8">
        <v>-9.039805881692289E-4</v>
      </c>
      <c r="C768" s="8">
        <v>4.2194293523218239E-3</v>
      </c>
      <c r="D768" s="8"/>
    </row>
    <row r="769" spans="1:4" x14ac:dyDescent="0.25">
      <c r="A769" s="19" t="s">
        <v>3086</v>
      </c>
      <c r="B769" s="8">
        <v>1.5927367979341221E-2</v>
      </c>
      <c r="C769" s="8">
        <v>2.8011337157280835E-3</v>
      </c>
      <c r="D769" s="8"/>
    </row>
    <row r="770" spans="1:4" x14ac:dyDescent="0.25">
      <c r="A770" s="19" t="s">
        <v>3087</v>
      </c>
      <c r="B770" s="8">
        <v>-1.244490626169182E-2</v>
      </c>
      <c r="C770" s="8">
        <v>1.3966464270510275E-2</v>
      </c>
      <c r="D770" s="8"/>
    </row>
    <row r="771" spans="1:4" x14ac:dyDescent="0.25">
      <c r="A771" s="19" t="s">
        <v>3088</v>
      </c>
      <c r="B771" s="8">
        <v>-1.2095348072236363E-2</v>
      </c>
      <c r="C771" s="8">
        <v>-1.377408894934048E-2</v>
      </c>
      <c r="D771" s="8"/>
    </row>
    <row r="772" spans="1:4" x14ac:dyDescent="0.25">
      <c r="A772" s="19" t="s">
        <v>3089</v>
      </c>
      <c r="B772" s="8">
        <v>-4.2041841997937316E-3</v>
      </c>
      <c r="C772" s="8">
        <v>1.4108491376822919E-2</v>
      </c>
      <c r="D772" s="8"/>
    </row>
    <row r="773" spans="1:4" x14ac:dyDescent="0.25">
      <c r="A773" s="19" t="s">
        <v>3090</v>
      </c>
      <c r="B773" s="8">
        <v>-9.8839740901977835E-4</v>
      </c>
      <c r="C773" s="8">
        <v>-5.6022503124724884E-3</v>
      </c>
      <c r="D773" s="8"/>
    </row>
    <row r="774" spans="1:4" x14ac:dyDescent="0.25">
      <c r="A774" s="19" t="s">
        <v>3091</v>
      </c>
      <c r="B774" s="8">
        <v>-1.2036240153890712E-3</v>
      </c>
      <c r="C774" s="8">
        <v>5.6338123394113673E-3</v>
      </c>
      <c r="D774" s="8"/>
    </row>
    <row r="775" spans="1:4" x14ac:dyDescent="0.25">
      <c r="A775" s="19" t="s">
        <v>3092</v>
      </c>
      <c r="B775" s="8">
        <v>1.9374556485583755E-2</v>
      </c>
      <c r="C775" s="8">
        <v>2.8011049059188638E-3</v>
      </c>
      <c r="D775" s="8"/>
    </row>
    <row r="776" spans="1:4" x14ac:dyDescent="0.25">
      <c r="A776" s="19" t="s">
        <v>3093</v>
      </c>
      <c r="B776" s="8">
        <v>-1.2883366097705063E-2</v>
      </c>
      <c r="C776" s="8">
        <v>-1.2569803239748354E-2</v>
      </c>
      <c r="D776" s="8"/>
    </row>
    <row r="777" spans="1:4" x14ac:dyDescent="0.25">
      <c r="A777" s="19" t="s">
        <v>3094</v>
      </c>
      <c r="B777" s="8">
        <v>1.9413780484021372E-3</v>
      </c>
      <c r="C777" s="8">
        <v>1.4144192890781315E-3</v>
      </c>
      <c r="D777" s="8"/>
    </row>
    <row r="778" spans="1:4" x14ac:dyDescent="0.25">
      <c r="A778" s="19" t="s">
        <v>3095</v>
      </c>
      <c r="B778" s="8">
        <v>6.6347884100025909E-3</v>
      </c>
      <c r="C778" s="8">
        <v>1.7316040478552869E-2</v>
      </c>
      <c r="D778" s="8"/>
    </row>
    <row r="779" spans="1:4" x14ac:dyDescent="0.25">
      <c r="A779" s="19" t="s">
        <v>3096</v>
      </c>
      <c r="B779" s="8">
        <v>-8.3134907085963283E-4</v>
      </c>
      <c r="C779" s="8">
        <v>-1.9774010505535303E-2</v>
      </c>
      <c r="D779" s="8"/>
    </row>
    <row r="780" spans="1:4" x14ac:dyDescent="0.25">
      <c r="A780" s="19" t="s">
        <v>3097</v>
      </c>
      <c r="B780" s="8">
        <v>1.3530700916223564E-2</v>
      </c>
      <c r="C780" s="8">
        <v>1.1527377049468939E-2</v>
      </c>
      <c r="D780" s="8"/>
    </row>
    <row r="781" spans="1:4" x14ac:dyDescent="0.25">
      <c r="A781" s="19" t="s">
        <v>3098</v>
      </c>
      <c r="B781" s="8">
        <v>3.0447802571024061E-2</v>
      </c>
      <c r="C781" s="8">
        <v>2.7065525969595397E-2</v>
      </c>
      <c r="D781" s="8"/>
    </row>
    <row r="782" spans="1:4" x14ac:dyDescent="0.25">
      <c r="A782" s="19" t="s">
        <v>3099</v>
      </c>
      <c r="B782" s="8">
        <v>-1.2813412596039587E-2</v>
      </c>
      <c r="C782" s="8">
        <v>-1.1095699978643682E-2</v>
      </c>
      <c r="D782" s="8"/>
    </row>
    <row r="783" spans="1:4" x14ac:dyDescent="0.25">
      <c r="A783" s="19" t="s">
        <v>3100</v>
      </c>
      <c r="B783" s="8">
        <v>2.0616978535680123E-2</v>
      </c>
      <c r="C783" s="8">
        <v>9.8176714178545982E-3</v>
      </c>
      <c r="D783" s="8"/>
    </row>
    <row r="784" spans="1:4" x14ac:dyDescent="0.25">
      <c r="A784" s="19" t="s">
        <v>3101</v>
      </c>
      <c r="B784" s="8">
        <v>-1.0840459104969924E-2</v>
      </c>
      <c r="C784" s="8">
        <v>1.6877683939829892E-2</v>
      </c>
      <c r="D784" s="8"/>
    </row>
    <row r="785" spans="1:4" x14ac:dyDescent="0.25">
      <c r="A785" s="19" t="s">
        <v>3102</v>
      </c>
      <c r="B785" s="8">
        <v>3.5843699941561776E-4</v>
      </c>
      <c r="C785" s="8">
        <v>-1.2500006794241434E-2</v>
      </c>
      <c r="D785" s="8"/>
    </row>
    <row r="786" spans="1:4" x14ac:dyDescent="0.25">
      <c r="A786" s="19" t="s">
        <v>3103</v>
      </c>
      <c r="B786" s="8">
        <v>5.9108218876222267E-3</v>
      </c>
      <c r="C786" s="8">
        <v>8.4388363155196381E-3</v>
      </c>
      <c r="D786" s="8"/>
    </row>
    <row r="787" spans="1:4" x14ac:dyDescent="0.25">
      <c r="A787" s="19" t="s">
        <v>3104</v>
      </c>
      <c r="B787" s="8">
        <v>3.4091965656390673E-2</v>
      </c>
      <c r="C787" s="8">
        <v>2.0920487247748927E-2</v>
      </c>
      <c r="D787" s="8"/>
    </row>
    <row r="788" spans="1:4" x14ac:dyDescent="0.25">
      <c r="A788" s="19" t="s">
        <v>3105</v>
      </c>
      <c r="B788" s="8">
        <v>-8.2249505443893166E-3</v>
      </c>
      <c r="C788" s="8">
        <v>-5.4644796222589123E-3</v>
      </c>
      <c r="D788" s="8"/>
    </row>
    <row r="789" spans="1:4" x14ac:dyDescent="0.25">
      <c r="A789" s="19" t="s">
        <v>3106</v>
      </c>
      <c r="B789" s="8">
        <v>-3.2484090689436774E-3</v>
      </c>
      <c r="C789" s="8">
        <v>2.7472713131242491E-3</v>
      </c>
      <c r="D789" s="8"/>
    </row>
    <row r="790" spans="1:4" x14ac:dyDescent="0.25">
      <c r="A790" s="19" t="s">
        <v>3107</v>
      </c>
      <c r="B790" s="8">
        <v>-1.174333799603383E-2</v>
      </c>
      <c r="C790" s="8">
        <v>1.1188502600283444E-2</v>
      </c>
      <c r="D790" s="8"/>
    </row>
    <row r="791" spans="1:4" x14ac:dyDescent="0.25">
      <c r="A791" s="19" t="s">
        <v>3108</v>
      </c>
      <c r="B791" s="8">
        <v>7.912207091893525E-3</v>
      </c>
      <c r="C791" s="8">
        <v>-2.7548346027553906E-3</v>
      </c>
      <c r="D791" s="8"/>
    </row>
    <row r="792" spans="1:4" x14ac:dyDescent="0.25">
      <c r="A792" s="19" t="s">
        <v>3109</v>
      </c>
      <c r="B792" s="8">
        <v>2.9231785157097734E-2</v>
      </c>
      <c r="C792" s="8">
        <v>2.209944352766325E-2</v>
      </c>
      <c r="D792" s="8"/>
    </row>
    <row r="793" spans="1:4" x14ac:dyDescent="0.25">
      <c r="A793" s="19" t="s">
        <v>3110</v>
      </c>
      <c r="B793" s="8">
        <v>3.377596442098018E-2</v>
      </c>
      <c r="C793" s="8">
        <v>1.6216222642554793E-2</v>
      </c>
      <c r="D793" s="8"/>
    </row>
    <row r="794" spans="1:4" x14ac:dyDescent="0.25">
      <c r="A794" s="19" t="s">
        <v>3111</v>
      </c>
      <c r="B794" s="8">
        <v>-2.5342983889753787E-2</v>
      </c>
      <c r="C794" s="8">
        <v>0</v>
      </c>
      <c r="D794" s="8"/>
    </row>
    <row r="795" spans="1:4" x14ac:dyDescent="0.25">
      <c r="A795" s="19" t="s">
        <v>3112</v>
      </c>
      <c r="B795" s="8">
        <v>9.9333728690760275E-3</v>
      </c>
      <c r="C795" s="8">
        <v>1.7287228597534073E-2</v>
      </c>
      <c r="D795" s="8"/>
    </row>
    <row r="796" spans="1:4" x14ac:dyDescent="0.25">
      <c r="A796" s="19" t="s">
        <v>3113</v>
      </c>
      <c r="B796" s="8">
        <v>7.8514816667340781E-3</v>
      </c>
      <c r="C796" s="8">
        <v>2.776102960480006E-2</v>
      </c>
      <c r="D796" s="8"/>
    </row>
    <row r="797" spans="1:4" x14ac:dyDescent="0.25">
      <c r="A797" s="19" t="s">
        <v>3114</v>
      </c>
      <c r="B797" s="8">
        <v>-2.5864889158242435E-2</v>
      </c>
      <c r="C797" s="8">
        <v>-4.1343684339942559E-2</v>
      </c>
      <c r="D797" s="8"/>
    </row>
    <row r="798" spans="1:4" x14ac:dyDescent="0.25">
      <c r="A798" s="19" t="s">
        <v>3115</v>
      </c>
      <c r="B798" s="8">
        <v>-1.8694786461107379E-2</v>
      </c>
      <c r="C798" s="8">
        <v>-9.4339350796243237E-3</v>
      </c>
      <c r="D798" s="8"/>
    </row>
    <row r="799" spans="1:4" x14ac:dyDescent="0.25">
      <c r="A799" s="19" t="s">
        <v>3116</v>
      </c>
      <c r="B799" s="8">
        <v>2.0159273466605659E-2</v>
      </c>
      <c r="C799" s="8">
        <v>-1.2244914942772234E-2</v>
      </c>
      <c r="D799" s="8"/>
    </row>
    <row r="800" spans="1:4" x14ac:dyDescent="0.25">
      <c r="A800" s="19" t="s">
        <v>3117</v>
      </c>
      <c r="B800" s="8">
        <v>-1.4073754292178138E-2</v>
      </c>
      <c r="C800" s="8">
        <v>-1.1019278508967868E-2</v>
      </c>
      <c r="D800" s="8"/>
    </row>
    <row r="801" spans="1:4" x14ac:dyDescent="0.25">
      <c r="A801" s="19" t="s">
        <v>3118</v>
      </c>
      <c r="B801" s="8">
        <v>4.816912979176401E-3</v>
      </c>
      <c r="C801" s="8">
        <v>1.114205592638318E-2</v>
      </c>
      <c r="D801" s="8"/>
    </row>
    <row r="802" spans="1:4" x14ac:dyDescent="0.25">
      <c r="A802" s="19" t="s">
        <v>3119</v>
      </c>
      <c r="B802" s="8">
        <v>-3.9219556183050331E-4</v>
      </c>
      <c r="C802" s="8">
        <v>5.6255592595031486E-3</v>
      </c>
      <c r="D802" s="8"/>
    </row>
    <row r="803" spans="1:4" x14ac:dyDescent="0.25">
      <c r="A803" s="19" t="s">
        <v>3120</v>
      </c>
      <c r="B803" s="8">
        <v>-1.6963073328184594E-3</v>
      </c>
      <c r="C803" s="8">
        <v>-1.3927559873360258E-2</v>
      </c>
      <c r="D803" s="8"/>
    </row>
    <row r="804" spans="1:4" x14ac:dyDescent="0.25">
      <c r="A804" s="19" t="s">
        <v>3121</v>
      </c>
      <c r="B804" s="8">
        <v>-6.4801580791340576E-3</v>
      </c>
      <c r="C804" s="8">
        <v>-1.9774032326789408E-2</v>
      </c>
      <c r="D804" s="8"/>
    </row>
    <row r="805" spans="1:4" x14ac:dyDescent="0.25">
      <c r="A805" s="19" t="s">
        <v>3122</v>
      </c>
      <c r="B805" s="8">
        <v>9.2506817448347583E-3</v>
      </c>
      <c r="C805" s="8">
        <v>-3.4582098854211728E-2</v>
      </c>
      <c r="D805" s="8"/>
    </row>
    <row r="806" spans="1:4" x14ac:dyDescent="0.25">
      <c r="A806" s="19" t="s">
        <v>3123</v>
      </c>
      <c r="B806" s="8">
        <v>-2.5620009675197893E-2</v>
      </c>
      <c r="C806" s="8">
        <v>-2.9850749233326639E-2</v>
      </c>
      <c r="D806" s="8"/>
    </row>
    <row r="807" spans="1:4" x14ac:dyDescent="0.25">
      <c r="A807" s="19" t="s">
        <v>3124</v>
      </c>
      <c r="B807" s="8">
        <v>-1.2749232858280706E-2</v>
      </c>
      <c r="C807" s="8">
        <v>-2.1538484217871235E-2</v>
      </c>
      <c r="D807" s="8"/>
    </row>
    <row r="808" spans="1:4" x14ac:dyDescent="0.25">
      <c r="A808" s="19" t="s">
        <v>3125</v>
      </c>
      <c r="B808" s="8">
        <v>-3.0492209040802673E-3</v>
      </c>
      <c r="C808" s="8">
        <v>1.5933967884728794E-2</v>
      </c>
      <c r="D808" s="8"/>
    </row>
    <row r="809" spans="1:4" x14ac:dyDescent="0.25">
      <c r="A809" s="19" t="s">
        <v>3126</v>
      </c>
      <c r="B809" s="8">
        <v>-1.36285891899694E-2</v>
      </c>
      <c r="C809" s="8">
        <v>0</v>
      </c>
      <c r="D809" s="8"/>
    </row>
    <row r="810" spans="1:4" x14ac:dyDescent="0.25">
      <c r="A810" s="19" t="s">
        <v>3127</v>
      </c>
      <c r="B810" s="8">
        <v>2.4084592726952247E-2</v>
      </c>
      <c r="C810" s="8">
        <v>3.1545745483300303E-2</v>
      </c>
      <c r="D810" s="8"/>
    </row>
    <row r="811" spans="1:4" x14ac:dyDescent="0.25">
      <c r="A811" s="19" t="s">
        <v>3128</v>
      </c>
      <c r="B811" s="8">
        <v>2.1051317622428373E-2</v>
      </c>
      <c r="C811" s="8">
        <v>4.5871605429117553E-3</v>
      </c>
      <c r="D811" s="8"/>
    </row>
    <row r="812" spans="1:4" x14ac:dyDescent="0.25">
      <c r="A812" s="19" t="s">
        <v>3129</v>
      </c>
      <c r="B812" s="8">
        <v>-1.7886971409448208E-3</v>
      </c>
      <c r="C812" s="8">
        <v>-4.5662145835436551E-3</v>
      </c>
      <c r="D812" s="8"/>
    </row>
    <row r="813" spans="1:4" x14ac:dyDescent="0.25">
      <c r="A813" s="19" t="s">
        <v>3130</v>
      </c>
      <c r="B813" s="8">
        <v>2.0428379682776204E-2</v>
      </c>
      <c r="C813" s="8">
        <v>5.1987766240745928E-2</v>
      </c>
      <c r="D813" s="8"/>
    </row>
    <row r="814" spans="1:4" x14ac:dyDescent="0.25">
      <c r="A814" s="19" t="s">
        <v>3131</v>
      </c>
      <c r="B814" s="8">
        <v>1.8811453171595851E-2</v>
      </c>
      <c r="C814" s="8">
        <v>-1.5351306332026833E-4</v>
      </c>
      <c r="D814" s="8"/>
    </row>
    <row r="815" spans="1:4" x14ac:dyDescent="0.25">
      <c r="A815" s="19" t="s">
        <v>3132</v>
      </c>
      <c r="B815" s="8">
        <v>-3.1339773055570334E-2</v>
      </c>
      <c r="C815" s="8">
        <v>-5.3254431804164414E-2</v>
      </c>
      <c r="D815" s="8"/>
    </row>
    <row r="816" spans="1:4" x14ac:dyDescent="0.25">
      <c r="A816" s="19" t="s">
        <v>3133</v>
      </c>
      <c r="B816" s="8">
        <v>-1.3039942732962606E-2</v>
      </c>
      <c r="C816" s="8">
        <v>3.124999624042466E-3</v>
      </c>
      <c r="D816" s="8"/>
    </row>
    <row r="817" spans="1:4" x14ac:dyDescent="0.25">
      <c r="A817" s="19" t="s">
        <v>3134</v>
      </c>
      <c r="B817" s="8">
        <v>3.2498080225899784E-2</v>
      </c>
      <c r="C817" s="8">
        <v>2.3364483179167294E-2</v>
      </c>
      <c r="D817" s="8"/>
    </row>
    <row r="818" spans="1:4" x14ac:dyDescent="0.25">
      <c r="A818" s="19" t="s">
        <v>3135</v>
      </c>
      <c r="B818" s="8">
        <v>-6.8273446709870254E-3</v>
      </c>
      <c r="C818" s="8">
        <v>4.5662095105319742E-3</v>
      </c>
      <c r="D818" s="8"/>
    </row>
    <row r="819" spans="1:4" x14ac:dyDescent="0.25">
      <c r="A819" s="19" t="s">
        <v>3136</v>
      </c>
      <c r="B819" s="8">
        <v>3.0780412005742381E-4</v>
      </c>
      <c r="C819" s="8">
        <v>0</v>
      </c>
      <c r="D819" s="8"/>
    </row>
    <row r="820" spans="1:4" x14ac:dyDescent="0.25">
      <c r="A820" s="19" t="s">
        <v>3137</v>
      </c>
      <c r="B820" s="8">
        <v>1.6488946399378975E-2</v>
      </c>
      <c r="C820" s="8">
        <v>4.0182017261673565E-2</v>
      </c>
      <c r="D820" s="8"/>
    </row>
    <row r="821" spans="1:4" x14ac:dyDescent="0.25">
      <c r="A821" s="19" t="s">
        <v>3138</v>
      </c>
      <c r="B821" s="8">
        <v>-5.1796047924303635E-3</v>
      </c>
      <c r="C821" s="8">
        <v>-5.934751602935758E-3</v>
      </c>
      <c r="D821" s="8"/>
    </row>
    <row r="822" spans="1:4" x14ac:dyDescent="0.25">
      <c r="A822" s="19" t="s">
        <v>3139</v>
      </c>
      <c r="B822" s="8">
        <v>7.8370294432145125E-3</v>
      </c>
      <c r="C822" s="8">
        <v>-1.4925081813225278E-3</v>
      </c>
      <c r="D822" s="8"/>
    </row>
    <row r="823" spans="1:4" x14ac:dyDescent="0.25">
      <c r="A823" s="19" t="s">
        <v>3140</v>
      </c>
      <c r="B823" s="8">
        <v>1.8665462710743909E-2</v>
      </c>
      <c r="C823" s="8">
        <v>-1.0463399626364169E-2</v>
      </c>
      <c r="D823" s="8"/>
    </row>
    <row r="824" spans="1:4" x14ac:dyDescent="0.25">
      <c r="A824" s="19" t="s">
        <v>3141</v>
      </c>
      <c r="B824" s="8">
        <v>-6.2535939088026338E-3</v>
      </c>
      <c r="C824" s="8">
        <v>3.0211651700848227E-3</v>
      </c>
      <c r="D824" s="8"/>
    </row>
    <row r="825" spans="1:4" x14ac:dyDescent="0.25">
      <c r="A825" s="19" t="s">
        <v>3142</v>
      </c>
      <c r="B825" s="8">
        <v>-2.3352499228021805E-2</v>
      </c>
      <c r="C825" s="8">
        <v>-5.1204843165907059E-2</v>
      </c>
      <c r="D825" s="8"/>
    </row>
    <row r="826" spans="1:4" x14ac:dyDescent="0.25">
      <c r="A826" s="19" t="s">
        <v>3143</v>
      </c>
      <c r="B826" s="8">
        <v>-1.4782520875238621E-3</v>
      </c>
      <c r="C826" s="8">
        <v>-2.0975041543566435E-2</v>
      </c>
      <c r="D826" s="8"/>
    </row>
    <row r="827" spans="1:4" x14ac:dyDescent="0.25">
      <c r="A827" s="19" t="s">
        <v>3144</v>
      </c>
      <c r="B827" s="8">
        <v>-1.4288950468254276E-2</v>
      </c>
      <c r="C827" s="8">
        <v>-3.1404959082835866E-2</v>
      </c>
      <c r="D827" s="8"/>
    </row>
    <row r="828" spans="1:4" x14ac:dyDescent="0.25">
      <c r="A828" s="19" t="s">
        <v>3145</v>
      </c>
      <c r="B828" s="8">
        <v>-1.5548596053302421E-2</v>
      </c>
      <c r="C828" s="8">
        <v>5.1194673122139508E-3</v>
      </c>
      <c r="D828" s="8"/>
    </row>
    <row r="829" spans="1:4" x14ac:dyDescent="0.25">
      <c r="A829" s="19" t="s">
        <v>3146</v>
      </c>
      <c r="B829" s="8">
        <v>4.7065076488958683E-2</v>
      </c>
      <c r="C829" s="8">
        <v>5.432934531409208E-2</v>
      </c>
      <c r="D829" s="8"/>
    </row>
    <row r="830" spans="1:4" x14ac:dyDescent="0.25">
      <c r="A830" s="19" t="s">
        <v>3147</v>
      </c>
      <c r="B830" s="8">
        <v>7.2283877925610363E-2</v>
      </c>
      <c r="C830" s="8">
        <v>0.13365538741094035</v>
      </c>
      <c r="D830" s="8"/>
    </row>
    <row r="831" spans="1:4" x14ac:dyDescent="0.25">
      <c r="A831" s="19" t="s">
        <v>3148</v>
      </c>
      <c r="B831" s="8">
        <v>5.4866556919759861E-3</v>
      </c>
      <c r="C831" s="8">
        <v>0</v>
      </c>
      <c r="D831" s="8"/>
    </row>
    <row r="832" spans="1:4" x14ac:dyDescent="0.25">
      <c r="A832" s="19" t="s">
        <v>3149</v>
      </c>
      <c r="B832" s="8">
        <v>-7.5723027996341908E-3</v>
      </c>
      <c r="C832" s="8">
        <v>-8.2960942838841891E-3</v>
      </c>
      <c r="D832" s="8"/>
    </row>
    <row r="833" spans="1:4" x14ac:dyDescent="0.25">
      <c r="A833" s="19" t="s">
        <v>3150</v>
      </c>
      <c r="B833" s="8">
        <v>-1.2093791315017737E-2</v>
      </c>
      <c r="C833" s="8">
        <v>-7.2886302949493345E-2</v>
      </c>
      <c r="D833" s="8"/>
    </row>
    <row r="834" spans="1:4" x14ac:dyDescent="0.25">
      <c r="A834" s="19" t="s">
        <v>3151</v>
      </c>
      <c r="B834" s="8">
        <v>-2.9859087424601152E-2</v>
      </c>
      <c r="C834" s="8">
        <v>-2.5157236306717908E-2</v>
      </c>
      <c r="D834" s="8"/>
    </row>
    <row r="835" spans="1:4" x14ac:dyDescent="0.25">
      <c r="A835" s="19" t="s">
        <v>3152</v>
      </c>
      <c r="B835" s="8">
        <v>1.7383171736969062E-2</v>
      </c>
      <c r="C835" s="8">
        <v>-5.4838712836286246E-2</v>
      </c>
      <c r="D835" s="8"/>
    </row>
    <row r="836" spans="1:4" x14ac:dyDescent="0.25">
      <c r="A836" s="19" t="s">
        <v>3153</v>
      </c>
      <c r="B836" s="8">
        <v>-5.544665709662383E-2</v>
      </c>
      <c r="C836" s="8">
        <v>-1.8771305386233682E-2</v>
      </c>
      <c r="D836" s="8"/>
    </row>
    <row r="837" spans="1:4" x14ac:dyDescent="0.25">
      <c r="A837" s="19" t="s">
        <v>3154</v>
      </c>
      <c r="B837" s="8">
        <v>-1.930035952640605E-2</v>
      </c>
      <c r="C837" s="8">
        <v>-2.0869578365462042E-2</v>
      </c>
      <c r="D837" s="8"/>
    </row>
    <row r="838" spans="1:4" x14ac:dyDescent="0.25">
      <c r="A838" s="19" t="s">
        <v>3155</v>
      </c>
      <c r="B838" s="8">
        <v>-5.1796748404692332E-2</v>
      </c>
      <c r="C838" s="8">
        <v>-3.4294304934420275E-2</v>
      </c>
      <c r="D838" s="8"/>
    </row>
    <row r="839" spans="1:4" x14ac:dyDescent="0.25">
      <c r="A839" s="19" t="s">
        <v>3156</v>
      </c>
      <c r="B839" s="8">
        <v>-3.6724582434394304E-2</v>
      </c>
      <c r="C839" s="8">
        <v>-6.9548883851091411E-2</v>
      </c>
      <c r="D839" s="8"/>
    </row>
    <row r="840" spans="1:4" x14ac:dyDescent="0.25">
      <c r="A840" s="19" t="s">
        <v>3157</v>
      </c>
      <c r="B840" s="8">
        <v>1.1666324606156265E-2</v>
      </c>
      <c r="C840" s="8">
        <v>9.8989933709584102E-2</v>
      </c>
      <c r="D840" s="8"/>
    </row>
    <row r="841" spans="1:4" x14ac:dyDescent="0.25">
      <c r="A841" s="19" t="s">
        <v>3158</v>
      </c>
      <c r="B841" s="8">
        <v>4.5264342350897373E-2</v>
      </c>
      <c r="C841" s="8">
        <v>2.9411731301867829E-2</v>
      </c>
      <c r="D841" s="8"/>
    </row>
    <row r="842" spans="1:4" x14ac:dyDescent="0.25">
      <c r="A842" s="19" t="s">
        <v>3159</v>
      </c>
      <c r="B842" s="8">
        <v>3.9458433291411649E-3</v>
      </c>
      <c r="C842" s="8">
        <v>-7.1428492622364588E-3</v>
      </c>
      <c r="D842" s="8"/>
    </row>
    <row r="843" spans="1:4" x14ac:dyDescent="0.25">
      <c r="A843" s="19" t="s">
        <v>3160</v>
      </c>
      <c r="B843" s="8">
        <v>1.1656126742495537E-2</v>
      </c>
      <c r="C843" s="8">
        <v>4.3165462398779303E-2</v>
      </c>
      <c r="D843" s="8"/>
    </row>
    <row r="844" spans="1:4" x14ac:dyDescent="0.25">
      <c r="A844" s="19" t="s">
        <v>3161</v>
      </c>
      <c r="B844" s="8">
        <v>-2.0271203346105713E-4</v>
      </c>
      <c r="C844" s="8">
        <v>1.4010930289831686E-2</v>
      </c>
      <c r="D844" s="8"/>
    </row>
    <row r="845" spans="1:4" x14ac:dyDescent="0.25">
      <c r="A845" s="19" t="s">
        <v>3162</v>
      </c>
      <c r="B845" s="8">
        <v>1.8920968427966464E-2</v>
      </c>
      <c r="C845" s="8">
        <v>4.513890347949618E-2</v>
      </c>
      <c r="D845" s="8"/>
    </row>
    <row r="846" spans="1:4" x14ac:dyDescent="0.25">
      <c r="A846" s="19" t="s">
        <v>3163</v>
      </c>
      <c r="B846" s="8">
        <v>0.10801540292921175</v>
      </c>
      <c r="C846" s="8">
        <v>0.13953488821624432</v>
      </c>
      <c r="D846" s="8"/>
    </row>
    <row r="847" spans="1:4" x14ac:dyDescent="0.25">
      <c r="A847" s="19" t="s">
        <v>3164</v>
      </c>
      <c r="B847" s="8">
        <v>4.9891101463744154E-2</v>
      </c>
      <c r="C847" s="8">
        <v>-2.6239075067040058E-2</v>
      </c>
      <c r="D847" s="8"/>
    </row>
    <row r="848" spans="1:4" x14ac:dyDescent="0.25">
      <c r="A848" s="19" t="s">
        <v>3165</v>
      </c>
      <c r="B848" s="8">
        <v>-2.4708887579757144E-2</v>
      </c>
      <c r="C848" s="8">
        <v>-2.8443122691085707E-2</v>
      </c>
      <c r="D848" s="8"/>
    </row>
    <row r="849" spans="1:4" x14ac:dyDescent="0.25">
      <c r="A849" s="19" t="s">
        <v>3166</v>
      </c>
      <c r="B849" s="8">
        <v>6.632381757686788E-2</v>
      </c>
      <c r="C849" s="8">
        <v>6.3174134410385968E-2</v>
      </c>
      <c r="D849" s="8"/>
    </row>
    <row r="850" spans="1:4" x14ac:dyDescent="0.25">
      <c r="A850" s="19" t="s">
        <v>3167</v>
      </c>
      <c r="B850" s="8">
        <v>5.104217758207321E-2</v>
      </c>
      <c r="C850" s="8">
        <v>3.53982444159388E-2</v>
      </c>
      <c r="D850" s="8"/>
    </row>
    <row r="851" spans="1:4" x14ac:dyDescent="0.25">
      <c r="A851" s="19" t="s">
        <v>3168</v>
      </c>
      <c r="B851" s="8">
        <v>-6.2884254361913767E-3</v>
      </c>
      <c r="C851" s="8">
        <v>2.2792031701712862E-2</v>
      </c>
      <c r="D851" s="8"/>
    </row>
    <row r="852" spans="1:4" x14ac:dyDescent="0.25">
      <c r="A852" s="19" t="s">
        <v>3169</v>
      </c>
      <c r="B852" s="8">
        <v>7.6262452927186974E-2</v>
      </c>
      <c r="C852" s="8">
        <v>5.1532037196741799E-2</v>
      </c>
      <c r="D852" s="8"/>
    </row>
    <row r="853" spans="1:4" x14ac:dyDescent="0.25">
      <c r="A853" s="19" t="s">
        <v>3170</v>
      </c>
      <c r="B853" s="8">
        <v>2.7369184162761042E-2</v>
      </c>
      <c r="C853" s="8">
        <v>5.2980152509442104E-3</v>
      </c>
      <c r="D853" s="8"/>
    </row>
    <row r="854" spans="1:4" x14ac:dyDescent="0.25">
      <c r="A854" s="19" t="s">
        <v>3171</v>
      </c>
      <c r="B854" s="8">
        <v>-2.726214781121147E-2</v>
      </c>
      <c r="C854" s="8">
        <v>-5.2700942114380983E-3</v>
      </c>
      <c r="D854" s="8"/>
    </row>
    <row r="855" spans="1:4" x14ac:dyDescent="0.25">
      <c r="A855" s="19" t="s">
        <v>3172</v>
      </c>
      <c r="B855" s="8">
        <v>-6.7960860793692566E-3</v>
      </c>
      <c r="C855" s="8">
        <v>-7.9470228764163143E-3</v>
      </c>
      <c r="D855" s="8"/>
    </row>
    <row r="856" spans="1:4" x14ac:dyDescent="0.25">
      <c r="A856" s="19" t="s">
        <v>3173</v>
      </c>
      <c r="B856" s="8">
        <v>-5.896724334950372E-3</v>
      </c>
      <c r="C856" s="8">
        <v>1.4925395007925181E-2</v>
      </c>
      <c r="D856" s="8"/>
    </row>
    <row r="857" spans="1:4" x14ac:dyDescent="0.25">
      <c r="A857" s="19" t="s">
        <v>3174</v>
      </c>
      <c r="B857" s="8">
        <v>-3.2165808683058759E-2</v>
      </c>
      <c r="C857" s="8">
        <v>-3.4759342845144113E-2</v>
      </c>
      <c r="D857" s="8"/>
    </row>
    <row r="858" spans="1:4" x14ac:dyDescent="0.25">
      <c r="A858" s="19" t="s">
        <v>3175</v>
      </c>
      <c r="B858" s="8">
        <v>-2.2587303253338492E-2</v>
      </c>
      <c r="C858" s="8">
        <v>-3.3241010697865093E-2</v>
      </c>
      <c r="D858" s="8"/>
    </row>
    <row r="859" spans="1:4" x14ac:dyDescent="0.25">
      <c r="A859" s="19" t="s">
        <v>3176</v>
      </c>
      <c r="B859" s="8">
        <v>2.8022778956076407E-3</v>
      </c>
      <c r="C859" s="8">
        <v>-4.2979928468120217E-2</v>
      </c>
      <c r="D859" s="8"/>
    </row>
    <row r="860" spans="1:4" x14ac:dyDescent="0.25">
      <c r="A860" s="19" t="s">
        <v>3177</v>
      </c>
      <c r="B860" s="8">
        <v>-3.2033239633645079E-2</v>
      </c>
      <c r="C860" s="8">
        <v>0</v>
      </c>
      <c r="D860" s="8"/>
    </row>
    <row r="861" spans="1:4" x14ac:dyDescent="0.25">
      <c r="A861" s="19" t="s">
        <v>3178</v>
      </c>
      <c r="B861" s="8">
        <v>1.7154595047958347E-2</v>
      </c>
      <c r="C861" s="8">
        <v>2.8443108427129323E-2</v>
      </c>
      <c r="D861" s="8"/>
    </row>
    <row r="862" spans="1:4" x14ac:dyDescent="0.25">
      <c r="A862" s="19" t="s">
        <v>3179</v>
      </c>
      <c r="B862" s="8">
        <v>1.2318477807184177E-2</v>
      </c>
      <c r="C862" s="8">
        <v>1.3438807366154597E-2</v>
      </c>
      <c r="D862" s="8"/>
    </row>
    <row r="863" spans="1:4" x14ac:dyDescent="0.25">
      <c r="A863" s="19" t="s">
        <v>3180</v>
      </c>
      <c r="B863" s="8">
        <v>-7.6172109706173366E-3</v>
      </c>
      <c r="C863" s="8">
        <v>-1.9005842944611908E-2</v>
      </c>
      <c r="D863" s="8"/>
    </row>
    <row r="864" spans="1:4" x14ac:dyDescent="0.25">
      <c r="A864" s="19" t="s">
        <v>3181</v>
      </c>
      <c r="B864" s="8">
        <v>1.7857622867241997E-2</v>
      </c>
      <c r="C864" s="8">
        <v>1.4903115516540666E-2</v>
      </c>
      <c r="D864" s="8"/>
    </row>
    <row r="865" spans="1:4" x14ac:dyDescent="0.25">
      <c r="A865" s="19" t="s">
        <v>3182</v>
      </c>
      <c r="B865" s="8">
        <v>2.2779004120422625E-2</v>
      </c>
      <c r="C865" s="8">
        <v>1.4684209159492238E-3</v>
      </c>
      <c r="D865" s="8"/>
    </row>
    <row r="866" spans="1:4" x14ac:dyDescent="0.25">
      <c r="A866" s="19" t="s">
        <v>3183</v>
      </c>
      <c r="B866" s="8">
        <v>-6.7286803558051621E-3</v>
      </c>
      <c r="C866" s="8">
        <v>2.6392982789383714E-2</v>
      </c>
      <c r="D866" s="8"/>
    </row>
    <row r="867" spans="1:4" x14ac:dyDescent="0.25">
      <c r="A867" s="19" t="s">
        <v>3184</v>
      </c>
      <c r="B867" s="8">
        <v>-2.0046772904959667E-2</v>
      </c>
      <c r="C867" s="8">
        <v>-1.7142859849794776E-2</v>
      </c>
      <c r="D867" s="8"/>
    </row>
    <row r="868" spans="1:4" x14ac:dyDescent="0.25">
      <c r="A868" s="19" t="s">
        <v>3185</v>
      </c>
      <c r="B868" s="8">
        <v>-1.7694567501212808E-4</v>
      </c>
      <c r="C868" s="8">
        <v>2.0736397810836967E-2</v>
      </c>
      <c r="D868" s="8"/>
    </row>
    <row r="869" spans="1:4" x14ac:dyDescent="0.25">
      <c r="A869" s="19" t="s">
        <v>3186</v>
      </c>
      <c r="B869" s="8">
        <v>-6.748532391571146E-3</v>
      </c>
      <c r="C869" s="8">
        <v>-1.5942008364476023E-2</v>
      </c>
      <c r="D869" s="8"/>
    </row>
    <row r="870" spans="1:4" x14ac:dyDescent="0.25">
      <c r="A870" s="19" t="s">
        <v>3187</v>
      </c>
      <c r="B870" s="8">
        <v>-1.5429396303125278E-3</v>
      </c>
      <c r="C870" s="8">
        <v>-2.209133115055497E-2</v>
      </c>
      <c r="D870" s="8"/>
    </row>
    <row r="871" spans="1:4" x14ac:dyDescent="0.25">
      <c r="A871" s="19" t="s">
        <v>3188</v>
      </c>
      <c r="B871" s="8">
        <v>6.8571129727130919E-2</v>
      </c>
      <c r="C871" s="8">
        <v>0</v>
      </c>
      <c r="D871" s="8"/>
    </row>
    <row r="872" spans="1:4" x14ac:dyDescent="0.25">
      <c r="A872" s="19" t="s">
        <v>3189</v>
      </c>
      <c r="B872" s="8">
        <v>4.377131155223324E-3</v>
      </c>
      <c r="C872" s="8">
        <v>1.3554223124059753E-2</v>
      </c>
      <c r="D872" s="8"/>
    </row>
    <row r="873" spans="1:4" x14ac:dyDescent="0.25">
      <c r="A873" s="19" t="s">
        <v>3190</v>
      </c>
      <c r="B873" s="8">
        <v>7.5410778151028196E-3</v>
      </c>
      <c r="C873" s="8">
        <v>1.4859027078414652E-3</v>
      </c>
      <c r="D873" s="8"/>
    </row>
    <row r="874" spans="1:4" x14ac:dyDescent="0.25">
      <c r="A874" s="19" t="s">
        <v>3191</v>
      </c>
      <c r="B874" s="8">
        <v>3.729150269526077E-2</v>
      </c>
      <c r="C874" s="8">
        <v>6.6322915349417338E-2</v>
      </c>
      <c r="D874" s="8"/>
    </row>
    <row r="875" spans="1:4" x14ac:dyDescent="0.25">
      <c r="A875" s="19" t="s">
        <v>3192</v>
      </c>
      <c r="B875" s="8">
        <v>-8.6171224156960345E-3</v>
      </c>
      <c r="C875" s="8">
        <v>-2.9745039153956574E-2</v>
      </c>
      <c r="D875" s="8"/>
    </row>
    <row r="876" spans="1:4" x14ac:dyDescent="0.25">
      <c r="A876" s="19" t="s">
        <v>3193</v>
      </c>
      <c r="B876" s="8">
        <v>1.4702777303922188E-2</v>
      </c>
      <c r="C876" s="8">
        <v>1.751825949773593E-2</v>
      </c>
      <c r="D876" s="8"/>
    </row>
    <row r="877" spans="1:4" x14ac:dyDescent="0.25">
      <c r="A877" s="19" t="s">
        <v>3194</v>
      </c>
      <c r="B877" s="8">
        <v>2.8147663130495312E-2</v>
      </c>
      <c r="C877" s="8">
        <v>1.0043040333211772E-2</v>
      </c>
      <c r="D877" s="8"/>
    </row>
    <row r="878" spans="1:4" x14ac:dyDescent="0.25">
      <c r="A878" s="19" t="s">
        <v>3195</v>
      </c>
      <c r="B878" s="8">
        <v>-7.4887737133645825E-3</v>
      </c>
      <c r="C878" s="8">
        <v>-4.2613587716274527E-3</v>
      </c>
      <c r="D878" s="8"/>
    </row>
    <row r="879" spans="1:4" x14ac:dyDescent="0.25">
      <c r="A879" s="19" t="s">
        <v>3196</v>
      </c>
      <c r="B879" s="8">
        <v>1.0532369376426939E-3</v>
      </c>
      <c r="C879" s="8">
        <v>-2.8530840677279297E-3</v>
      </c>
      <c r="D879" s="8"/>
    </row>
    <row r="880" spans="1:4" x14ac:dyDescent="0.25">
      <c r="A880" s="19" t="s">
        <v>3197</v>
      </c>
      <c r="B880" s="8">
        <v>2.2042045157326103E-2</v>
      </c>
      <c r="C880" s="8">
        <v>3.1971882267127771E-2</v>
      </c>
      <c r="D880" s="8"/>
    </row>
    <row r="881" spans="1:4" x14ac:dyDescent="0.25">
      <c r="A881" s="19" t="s">
        <v>3198</v>
      </c>
      <c r="B881" s="8">
        <v>1.0704296053777073E-2</v>
      </c>
      <c r="C881" s="8">
        <v>-8.4626244145165185E-3</v>
      </c>
      <c r="D881" s="8"/>
    </row>
    <row r="882" spans="1:4" x14ac:dyDescent="0.25">
      <c r="A882" s="19" t="s">
        <v>3199</v>
      </c>
      <c r="B882" s="8">
        <v>2.3259947142708227E-2</v>
      </c>
      <c r="C882" s="8">
        <v>2.1337129146340613E-2</v>
      </c>
      <c r="D882" s="8"/>
    </row>
    <row r="883" spans="1:4" x14ac:dyDescent="0.25">
      <c r="A883" s="19" t="s">
        <v>3200</v>
      </c>
      <c r="B883" s="8">
        <v>3.2278836467881239E-2</v>
      </c>
      <c r="C883" s="8">
        <v>2.7855156457724212E-2</v>
      </c>
      <c r="D883" s="8"/>
    </row>
    <row r="884" spans="1:4" x14ac:dyDescent="0.25">
      <c r="A884" s="19" t="s">
        <v>3201</v>
      </c>
      <c r="B884" s="8">
        <v>-6.9856968180391785E-3</v>
      </c>
      <c r="C884" s="8">
        <v>-4.0650411124638379E-3</v>
      </c>
      <c r="D884" s="8"/>
    </row>
    <row r="885" spans="1:4" x14ac:dyDescent="0.25">
      <c r="A885" s="19" t="s">
        <v>3202</v>
      </c>
      <c r="B885" s="8">
        <v>-3.4513634548667101E-3</v>
      </c>
      <c r="C885" s="8">
        <v>-4.0816331188981529E-3</v>
      </c>
      <c r="D885" s="8"/>
    </row>
    <row r="886" spans="1:4" x14ac:dyDescent="0.25">
      <c r="A886" s="19" t="s">
        <v>3203</v>
      </c>
      <c r="B886" s="8">
        <v>5.2858586782063141E-3</v>
      </c>
      <c r="C886" s="8">
        <v>2.0763860804469608E-2</v>
      </c>
      <c r="D886" s="8"/>
    </row>
    <row r="887" spans="1:4" x14ac:dyDescent="0.25">
      <c r="A887" s="19" t="s">
        <v>3204</v>
      </c>
      <c r="B887" s="8">
        <v>-3.27038270364703E-3</v>
      </c>
      <c r="C887" s="8">
        <v>-2.721089638231753E-2</v>
      </c>
      <c r="D887" s="8"/>
    </row>
    <row r="888" spans="1:4" x14ac:dyDescent="0.25">
      <c r="A888" s="19" t="s">
        <v>3205</v>
      </c>
      <c r="B888" s="8">
        <v>-5.9917408949457093E-3</v>
      </c>
      <c r="C888" s="8">
        <v>-1.2587416864736321E-2</v>
      </c>
      <c r="D888" s="8"/>
    </row>
    <row r="889" spans="1:4" x14ac:dyDescent="0.25">
      <c r="A889" s="19" t="s">
        <v>3206</v>
      </c>
      <c r="B889" s="8">
        <v>2.3909389238009893E-2</v>
      </c>
      <c r="C889" s="8">
        <v>9.9150143298557536E-3</v>
      </c>
      <c r="D889" s="8"/>
    </row>
    <row r="890" spans="1:4" x14ac:dyDescent="0.25">
      <c r="A890" s="19" t="s">
        <v>3207</v>
      </c>
      <c r="B890" s="8">
        <v>7.377889924133847E-3</v>
      </c>
      <c r="C890" s="8">
        <v>2.8050532679763343E-3</v>
      </c>
      <c r="D890" s="8"/>
    </row>
    <row r="891" spans="1:4" x14ac:dyDescent="0.25">
      <c r="A891" s="19" t="s">
        <v>3208</v>
      </c>
      <c r="B891" s="8">
        <v>3.0129180112939507E-2</v>
      </c>
      <c r="C891" s="8">
        <v>6.9930029577958564E-3</v>
      </c>
      <c r="D891" s="8"/>
    </row>
    <row r="892" spans="1:4" x14ac:dyDescent="0.25">
      <c r="A892" s="19" t="s">
        <v>3209</v>
      </c>
      <c r="B892" s="8">
        <v>9.3685601400123227E-4</v>
      </c>
      <c r="C892" s="8">
        <v>2.5447887285849402E-2</v>
      </c>
      <c r="D892" s="8"/>
    </row>
    <row r="893" spans="1:4" x14ac:dyDescent="0.25">
      <c r="A893" s="19" t="s">
        <v>3210</v>
      </c>
      <c r="B893" s="8">
        <v>3.1322253713787537E-2</v>
      </c>
      <c r="C893" s="8">
        <v>-3.1680447698715988E-2</v>
      </c>
      <c r="D893" s="8"/>
    </row>
    <row r="894" spans="1:4" x14ac:dyDescent="0.25">
      <c r="A894" s="19" t="s">
        <v>3211</v>
      </c>
      <c r="B894" s="8">
        <v>5.465801661734538E-3</v>
      </c>
      <c r="C894" s="8">
        <v>2.2759593046515602E-2</v>
      </c>
      <c r="D894" s="8"/>
    </row>
    <row r="895" spans="1:4" x14ac:dyDescent="0.25">
      <c r="A895" s="19" t="s">
        <v>3212</v>
      </c>
      <c r="B895" s="8">
        <v>4.4684022301776399E-2</v>
      </c>
      <c r="C895" s="8">
        <v>-5.5632591074557692E-3</v>
      </c>
      <c r="D895" s="8"/>
    </row>
    <row r="896" spans="1:4" x14ac:dyDescent="0.25">
      <c r="A896" s="19" t="s">
        <v>3213</v>
      </c>
      <c r="B896" s="8">
        <v>-1.0194506395170867E-2</v>
      </c>
      <c r="C896" s="8">
        <v>-4.1958149487158663E-3</v>
      </c>
      <c r="D896" s="8"/>
    </row>
    <row r="897" spans="1:4" x14ac:dyDescent="0.25">
      <c r="A897" s="19" t="s">
        <v>3214</v>
      </c>
      <c r="B897" s="8">
        <v>-5.2454131523878246E-3</v>
      </c>
      <c r="C897" s="8">
        <v>4.2134939897845291E-3</v>
      </c>
      <c r="D897" s="8"/>
    </row>
    <row r="898" spans="1:4" x14ac:dyDescent="0.25">
      <c r="A898" s="19" t="s">
        <v>3215</v>
      </c>
      <c r="B898" s="8">
        <v>1.276646090553695E-2</v>
      </c>
      <c r="C898" s="8">
        <v>2.5555674899650351E-2</v>
      </c>
      <c r="D898" s="8"/>
    </row>
    <row r="899" spans="1:4" x14ac:dyDescent="0.25">
      <c r="A899" s="19" t="s">
        <v>3216</v>
      </c>
      <c r="B899" s="8">
        <v>3.2351816472117059E-2</v>
      </c>
      <c r="C899" s="8">
        <v>-9.7087306125396167E-3</v>
      </c>
      <c r="D899" s="8"/>
    </row>
    <row r="900" spans="1:4" x14ac:dyDescent="0.25">
      <c r="A900" s="19" t="s">
        <v>3217</v>
      </c>
      <c r="B900" s="8">
        <v>1.5573252062282368E-3</v>
      </c>
      <c r="C900" s="8">
        <v>-2.8011303074086742E-3</v>
      </c>
      <c r="D900" s="8"/>
    </row>
    <row r="901" spans="1:4" x14ac:dyDescent="0.25">
      <c r="A901" s="19" t="s">
        <v>3218</v>
      </c>
      <c r="B901" s="8">
        <v>3.0972272650767865E-2</v>
      </c>
      <c r="C901" s="8">
        <v>-1.4044853328950206E-3</v>
      </c>
      <c r="D901" s="8"/>
    </row>
    <row r="902" spans="1:4" x14ac:dyDescent="0.25">
      <c r="A902" s="19" t="s">
        <v>3219</v>
      </c>
      <c r="B902" s="8">
        <v>1.8619464635213103E-2</v>
      </c>
      <c r="C902" s="8">
        <v>1.4064606863002226E-3</v>
      </c>
      <c r="D902" s="8"/>
    </row>
    <row r="903" spans="1:4" x14ac:dyDescent="0.25">
      <c r="A903" s="19" t="s">
        <v>3220</v>
      </c>
      <c r="B903" s="8">
        <v>-6.5525240957036521E-3</v>
      </c>
      <c r="C903" s="8">
        <v>-4.2134559986849373E-3</v>
      </c>
      <c r="D903" s="8"/>
    </row>
    <row r="904" spans="1:4" x14ac:dyDescent="0.25">
      <c r="A904" s="19" t="s">
        <v>3221</v>
      </c>
      <c r="B904" s="8">
        <v>2.376480012274914E-2</v>
      </c>
      <c r="C904" s="8">
        <v>2.2930702342111829E-2</v>
      </c>
      <c r="D904" s="8"/>
    </row>
    <row r="905" spans="1:4" x14ac:dyDescent="0.25">
      <c r="A905" s="19" t="s">
        <v>3222</v>
      </c>
      <c r="B905" s="8">
        <v>-9.3470769777099384E-3</v>
      </c>
      <c r="C905" s="8">
        <v>-1.9635344544208729E-2</v>
      </c>
      <c r="D905" s="8"/>
    </row>
    <row r="906" spans="1:4" x14ac:dyDescent="0.25">
      <c r="A906" s="19" t="s">
        <v>3223</v>
      </c>
      <c r="B906" s="8">
        <v>3.2678448990069775E-2</v>
      </c>
      <c r="C906" s="8">
        <v>1.0014306633218912E-2</v>
      </c>
      <c r="D906" s="8"/>
    </row>
    <row r="907" spans="1:4" x14ac:dyDescent="0.25">
      <c r="A907" s="19" t="s">
        <v>3224</v>
      </c>
      <c r="B907" s="8">
        <v>5.2030346660005111E-2</v>
      </c>
      <c r="C907" s="8">
        <v>1.4164505005819681E-3</v>
      </c>
      <c r="D907" s="8"/>
    </row>
    <row r="908" spans="1:4" x14ac:dyDescent="0.25">
      <c r="A908" s="19" t="s">
        <v>3225</v>
      </c>
      <c r="B908" s="8">
        <v>-3.4855434739476626E-3</v>
      </c>
      <c r="C908" s="8">
        <v>5.6577048228815653E-3</v>
      </c>
      <c r="D908" s="8"/>
    </row>
    <row r="909" spans="1:4" x14ac:dyDescent="0.25">
      <c r="A909" s="19" t="s">
        <v>3226</v>
      </c>
      <c r="B909" s="8">
        <v>1.0597843084415797E-4</v>
      </c>
      <c r="C909" s="8">
        <v>1.687762584351107E-2</v>
      </c>
      <c r="D909" s="8"/>
    </row>
    <row r="910" spans="1:4" x14ac:dyDescent="0.25">
      <c r="A910" s="19" t="s">
        <v>3227</v>
      </c>
      <c r="B910" s="8">
        <v>1.4278907149704912E-2</v>
      </c>
      <c r="C910" s="8">
        <v>4.2073327203739609E-2</v>
      </c>
      <c r="D910" s="8"/>
    </row>
    <row r="911" spans="1:4" x14ac:dyDescent="0.25">
      <c r="A911" s="19" t="s">
        <v>3228</v>
      </c>
      <c r="B911" s="8">
        <v>3.115553108981802E-3</v>
      </c>
      <c r="C911" s="8">
        <v>-2.1592433653802773E-2</v>
      </c>
      <c r="D911" s="8"/>
    </row>
    <row r="912" spans="1:4" x14ac:dyDescent="0.25">
      <c r="A912" s="19" t="s">
        <v>3229</v>
      </c>
      <c r="B912" s="8">
        <v>1.0768658192233688E-2</v>
      </c>
      <c r="C912" s="8">
        <v>9.6551683045714657E-3</v>
      </c>
      <c r="D912" s="8"/>
    </row>
    <row r="913" spans="1:4" x14ac:dyDescent="0.25">
      <c r="A913" s="19" t="s">
        <v>3230</v>
      </c>
      <c r="B913" s="8">
        <v>3.739893117017825E-2</v>
      </c>
      <c r="C913" s="8">
        <v>1.3661196427212771E-2</v>
      </c>
      <c r="D913" s="8"/>
    </row>
    <row r="914" spans="1:4" x14ac:dyDescent="0.25">
      <c r="A914" s="19" t="s">
        <v>3231</v>
      </c>
      <c r="B914" s="8">
        <v>-7.9331993689129663E-3</v>
      </c>
      <c r="C914" s="8">
        <v>1.078166667550343E-2</v>
      </c>
      <c r="D914" s="8"/>
    </row>
    <row r="915" spans="1:4" x14ac:dyDescent="0.25">
      <c r="A915" s="19" t="s">
        <v>3232</v>
      </c>
      <c r="B915" s="8">
        <v>1.6179560983926346E-2</v>
      </c>
      <c r="C915" s="8">
        <v>6.6666639239242311E-3</v>
      </c>
      <c r="D915" s="8"/>
    </row>
    <row r="916" spans="1:4" x14ac:dyDescent="0.25">
      <c r="A916" s="19" t="s">
        <v>3233</v>
      </c>
      <c r="B916" s="8">
        <v>3.699491946464658E-3</v>
      </c>
      <c r="C916" s="8">
        <v>1.7496621820614757E-2</v>
      </c>
      <c r="D916" s="8"/>
    </row>
    <row r="917" spans="1:4" x14ac:dyDescent="0.25">
      <c r="A917" s="19" t="s">
        <v>3234</v>
      </c>
      <c r="B917" s="8">
        <v>-3.1545831611858394E-2</v>
      </c>
      <c r="C917" s="8">
        <v>-5.0264549002724299E-2</v>
      </c>
      <c r="D917" s="8"/>
    </row>
    <row r="918" spans="1:4" x14ac:dyDescent="0.25">
      <c r="A918" s="19" t="s">
        <v>3235</v>
      </c>
      <c r="B918" s="8">
        <v>1.8206836433478122E-2</v>
      </c>
      <c r="C918" s="8">
        <v>5.5710304934133027E-3</v>
      </c>
      <c r="D918" s="8"/>
    </row>
    <row r="919" spans="1:4" x14ac:dyDescent="0.25">
      <c r="A919" s="19" t="s">
        <v>3236</v>
      </c>
      <c r="B919" s="8">
        <v>1.2412711079484023E-3</v>
      </c>
      <c r="C919" s="8">
        <v>-2.0775609579661646E-2</v>
      </c>
      <c r="D919" s="8"/>
    </row>
    <row r="920" spans="1:4" x14ac:dyDescent="0.25">
      <c r="A920" s="19" t="s">
        <v>3237</v>
      </c>
      <c r="B920" s="8">
        <v>-1.7716643181661985E-2</v>
      </c>
      <c r="C920" s="8">
        <v>-7.0721489220219695E-3</v>
      </c>
      <c r="D920" s="8"/>
    </row>
    <row r="921" spans="1:4" x14ac:dyDescent="0.25">
      <c r="A921" s="19" t="s">
        <v>3238</v>
      </c>
      <c r="B921" s="8">
        <v>1.4892659917373572E-3</v>
      </c>
      <c r="C921" s="8">
        <v>9.9715232193063504E-3</v>
      </c>
      <c r="D921" s="8"/>
    </row>
    <row r="922" spans="1:4" x14ac:dyDescent="0.25">
      <c r="A922" s="19" t="s">
        <v>3239</v>
      </c>
      <c r="B922" s="8">
        <v>1.5933474340364143E-2</v>
      </c>
      <c r="C922" s="8">
        <v>3.2849375406118167E-2</v>
      </c>
      <c r="D922" s="8"/>
    </row>
    <row r="923" spans="1:4" x14ac:dyDescent="0.25">
      <c r="A923" s="19" t="s">
        <v>3240</v>
      </c>
      <c r="B923" s="8">
        <v>-1.9928206333285339E-3</v>
      </c>
      <c r="C923" s="8">
        <v>-1.9444443220610137E-2</v>
      </c>
      <c r="D923" s="8"/>
    </row>
    <row r="924" spans="1:4" x14ac:dyDescent="0.25">
      <c r="A924" s="19" t="s">
        <v>3241</v>
      </c>
      <c r="B924" s="8">
        <v>7.6525525738781758E-3</v>
      </c>
      <c r="C924" s="8">
        <v>-1.4164323918696479E-3</v>
      </c>
      <c r="D924" s="8"/>
    </row>
    <row r="925" spans="1:4" x14ac:dyDescent="0.25">
      <c r="A925" s="19" t="s">
        <v>3242</v>
      </c>
      <c r="B925" s="8">
        <v>2.2076110171808425E-2</v>
      </c>
      <c r="C925" s="8">
        <v>9.9290906286754483E-3</v>
      </c>
      <c r="D925" s="8"/>
    </row>
    <row r="926" spans="1:4" x14ac:dyDescent="0.25">
      <c r="A926" s="19" t="s">
        <v>3243</v>
      </c>
      <c r="B926" s="8">
        <v>-9.0360583563739265E-3</v>
      </c>
      <c r="C926" s="8">
        <v>-4.2134884464983778E-3</v>
      </c>
      <c r="D926" s="8"/>
    </row>
    <row r="927" spans="1:4" x14ac:dyDescent="0.25">
      <c r="A927" s="19" t="s">
        <v>3244</v>
      </c>
      <c r="B927" s="8">
        <v>-3.8840085481696422E-2</v>
      </c>
      <c r="C927" s="8">
        <v>1.1283485820114918E-2</v>
      </c>
      <c r="D927" s="8"/>
    </row>
    <row r="928" spans="1:4" x14ac:dyDescent="0.25">
      <c r="A928" s="19" t="s">
        <v>3245</v>
      </c>
      <c r="B928" s="8">
        <v>1.2227696212098254E-2</v>
      </c>
      <c r="C928" s="8">
        <v>1.8367509355571222E-2</v>
      </c>
      <c r="D928" s="8"/>
    </row>
    <row r="929" spans="1:4" x14ac:dyDescent="0.25">
      <c r="A929" s="19" t="s">
        <v>3246</v>
      </c>
      <c r="B929" s="8">
        <v>-1.0736392557592695E-2</v>
      </c>
      <c r="C929" s="8">
        <v>-8.3565582048809699E-3</v>
      </c>
      <c r="D929" s="8"/>
    </row>
    <row r="930" spans="1:4" x14ac:dyDescent="0.25">
      <c r="A930" s="19" t="s">
        <v>3247</v>
      </c>
      <c r="B930" s="8">
        <v>1.2485733131615889E-3</v>
      </c>
      <c r="C930" s="8">
        <v>2.8090015047108866E-3</v>
      </c>
      <c r="D930" s="8"/>
    </row>
    <row r="931" spans="1:4" x14ac:dyDescent="0.25">
      <c r="A931" s="19" t="s">
        <v>3248</v>
      </c>
      <c r="B931" s="8">
        <v>-9.0851638392331954E-3</v>
      </c>
      <c r="C931" s="8">
        <v>-1.4005614190434085E-2</v>
      </c>
      <c r="D931" s="8"/>
    </row>
    <row r="932" spans="1:4" x14ac:dyDescent="0.25">
      <c r="A932" s="19" t="s">
        <v>3249</v>
      </c>
      <c r="B932" s="8">
        <v>-9.4812922370337803E-3</v>
      </c>
      <c r="C932" s="8">
        <v>4.261369930165319E-3</v>
      </c>
      <c r="D932" s="8"/>
    </row>
    <row r="933" spans="1:4" x14ac:dyDescent="0.25">
      <c r="A933" s="19" t="s">
        <v>3250</v>
      </c>
      <c r="B933" s="8">
        <v>-4.2467314032366539E-2</v>
      </c>
      <c r="C933" s="8">
        <v>-3.2531829199637159E-2</v>
      </c>
      <c r="D933" s="8"/>
    </row>
    <row r="934" spans="1:4" x14ac:dyDescent="0.25">
      <c r="A934" s="19" t="s">
        <v>3251</v>
      </c>
      <c r="B934" s="8">
        <v>1.0357496181592166E-2</v>
      </c>
      <c r="C934" s="8">
        <v>2.8220302070238755E-2</v>
      </c>
      <c r="D934" s="8"/>
    </row>
    <row r="935" spans="1:4" x14ac:dyDescent="0.25">
      <c r="A935" s="19" t="s">
        <v>3252</v>
      </c>
      <c r="B935" s="8">
        <v>-3.5254180382996152E-2</v>
      </c>
      <c r="C935" s="8">
        <v>-2.8943577123722954E-2</v>
      </c>
      <c r="D935" s="8"/>
    </row>
    <row r="936" spans="1:4" x14ac:dyDescent="0.25">
      <c r="A936" s="19" t="s">
        <v>3253</v>
      </c>
      <c r="B936" s="8">
        <v>3.3862741481153105E-2</v>
      </c>
      <c r="C936" s="8">
        <v>1.9374085691757928E-2</v>
      </c>
      <c r="D936" s="8"/>
    </row>
    <row r="937" spans="1:4" x14ac:dyDescent="0.25">
      <c r="A937" s="19" t="s">
        <v>3254</v>
      </c>
      <c r="B937" s="8">
        <v>2.177315135926031E-2</v>
      </c>
      <c r="C937" s="8">
        <v>4.3859464164324007E-3</v>
      </c>
      <c r="D937" s="8"/>
    </row>
    <row r="938" spans="1:4" x14ac:dyDescent="0.25">
      <c r="A938" s="19" t="s">
        <v>3255</v>
      </c>
      <c r="B938" s="8">
        <v>-3.961217095931148E-3</v>
      </c>
      <c r="C938" s="8">
        <v>1.0189229484770338E-2</v>
      </c>
      <c r="D938" s="8"/>
    </row>
    <row r="939" spans="1:4" x14ac:dyDescent="0.25">
      <c r="A939" s="19" t="s">
        <v>3256</v>
      </c>
      <c r="B939" s="8">
        <v>1.494517346627346E-2</v>
      </c>
      <c r="C939" s="8">
        <v>2.8818409367922476E-3</v>
      </c>
      <c r="D939" s="8"/>
    </row>
    <row r="940" spans="1:4" x14ac:dyDescent="0.25">
      <c r="A940" s="19" t="s">
        <v>3257</v>
      </c>
      <c r="B940" s="8">
        <v>-2.3875191063756063E-2</v>
      </c>
      <c r="C940" s="8">
        <v>-2.9239653990650134E-3</v>
      </c>
      <c r="D940" s="8"/>
    </row>
    <row r="941" spans="1:4" x14ac:dyDescent="0.25">
      <c r="A941" s="19" t="s">
        <v>3258</v>
      </c>
      <c r="B941" s="8">
        <v>-6.2360169301446458E-3</v>
      </c>
      <c r="C941" s="8">
        <v>-1.4662752179674611E-2</v>
      </c>
      <c r="D941" s="8"/>
    </row>
    <row r="942" spans="1:4" x14ac:dyDescent="0.25">
      <c r="A942" s="19" t="s">
        <v>3259</v>
      </c>
      <c r="B942" s="8">
        <v>1.2797167311767275E-2</v>
      </c>
      <c r="C942" s="8">
        <v>1.0416666117402017E-2</v>
      </c>
      <c r="D942" s="8"/>
    </row>
    <row r="943" spans="1:4" x14ac:dyDescent="0.25">
      <c r="A943" s="19" t="s">
        <v>3260</v>
      </c>
      <c r="B943" s="8">
        <v>-6.7357583565858498E-2</v>
      </c>
      <c r="C943" s="8">
        <v>-7.5110441451386081E-2</v>
      </c>
      <c r="D943" s="8"/>
    </row>
    <row r="944" spans="1:4" x14ac:dyDescent="0.25">
      <c r="A944" s="19" t="s">
        <v>3261</v>
      </c>
      <c r="B944" s="8">
        <v>-2.3209406415932658E-2</v>
      </c>
      <c r="C944" s="8">
        <v>6.3694021335593039E-3</v>
      </c>
      <c r="D944" s="8"/>
    </row>
    <row r="945" spans="1:4" x14ac:dyDescent="0.25">
      <c r="A945" s="19" t="s">
        <v>3262</v>
      </c>
      <c r="B945" s="8">
        <v>-3.4658424136628382E-2</v>
      </c>
      <c r="C945" s="8">
        <v>-1.2658207266653815E-2</v>
      </c>
      <c r="D945" s="8"/>
    </row>
    <row r="946" spans="1:4" x14ac:dyDescent="0.25">
      <c r="A946" s="19" t="s">
        <v>3263</v>
      </c>
      <c r="B946" s="8">
        <v>2.113147860266373E-3</v>
      </c>
      <c r="C946" s="8">
        <v>2.2716387978554131E-2</v>
      </c>
      <c r="D946" s="8"/>
    </row>
    <row r="947" spans="1:4" x14ac:dyDescent="0.25">
      <c r="A947" s="19" t="s">
        <v>3264</v>
      </c>
      <c r="B947" s="8">
        <v>0.11766831444237232</v>
      </c>
      <c r="C947" s="8">
        <v>7.8274762201670872E-2</v>
      </c>
      <c r="D947" s="8"/>
    </row>
    <row r="948" spans="1:4" x14ac:dyDescent="0.25">
      <c r="A948" s="19" t="s">
        <v>3265</v>
      </c>
      <c r="B948" s="8">
        <v>5.9609672701714453E-2</v>
      </c>
      <c r="C948" s="8">
        <v>4.2962948125192017E-2</v>
      </c>
      <c r="D948" s="8"/>
    </row>
    <row r="949" spans="1:4" x14ac:dyDescent="0.25">
      <c r="A949" s="19" t="s">
        <v>3266</v>
      </c>
      <c r="B949" s="8">
        <v>-3.0477065821553455E-2</v>
      </c>
      <c r="C949" s="8">
        <v>-2.8409082353084102E-2</v>
      </c>
      <c r="D949" s="8"/>
    </row>
    <row r="950" spans="1:4" x14ac:dyDescent="0.25">
      <c r="A950" s="19" t="s">
        <v>3267</v>
      </c>
      <c r="B950" s="8">
        <v>3.4910319470064288E-2</v>
      </c>
      <c r="C950" s="8">
        <v>2.3391800532958328E-2</v>
      </c>
      <c r="D950" s="8"/>
    </row>
    <row r="951" spans="1:4" x14ac:dyDescent="0.25">
      <c r="A951" s="19" t="s">
        <v>3268</v>
      </c>
      <c r="B951" s="8">
        <v>1.3686239255493634E-2</v>
      </c>
      <c r="C951" s="8">
        <v>1.4285722443238516E-2</v>
      </c>
      <c r="D951" s="8"/>
    </row>
    <row r="952" spans="1:4" x14ac:dyDescent="0.25">
      <c r="A952" s="19" t="s">
        <v>3269</v>
      </c>
      <c r="B952" s="8">
        <v>7.1835032985195692E-4</v>
      </c>
      <c r="C952" s="8">
        <v>2.0032686365103639E-2</v>
      </c>
      <c r="D952" s="8"/>
    </row>
    <row r="953" spans="1:4" x14ac:dyDescent="0.25">
      <c r="A953" s="19" t="s">
        <v>3270</v>
      </c>
      <c r="B953" s="8">
        <v>-1.1171420719811542E-2</v>
      </c>
      <c r="C953" s="8">
        <v>-1.9662920134990929E-2</v>
      </c>
      <c r="D953" s="8"/>
    </row>
    <row r="954" spans="1:4" x14ac:dyDescent="0.25">
      <c r="A954" s="19" t="s">
        <v>3271</v>
      </c>
      <c r="B954" s="8">
        <v>-1.8171518679854948E-3</v>
      </c>
      <c r="C954" s="8">
        <v>1.4326576725100524E-3</v>
      </c>
      <c r="D954" s="8"/>
    </row>
    <row r="955" spans="1:4" x14ac:dyDescent="0.25">
      <c r="A955" s="19" t="s">
        <v>3272</v>
      </c>
      <c r="B955" s="8">
        <v>-4.4742081633719942E-3</v>
      </c>
      <c r="C955" s="8">
        <v>-8.583697491307777E-3</v>
      </c>
      <c r="D955" s="8"/>
    </row>
    <row r="956" spans="1:4" x14ac:dyDescent="0.25">
      <c r="A956" s="19" t="s">
        <v>3273</v>
      </c>
      <c r="B956" s="8">
        <v>5.6057355322437048E-4</v>
      </c>
      <c r="C956" s="8">
        <v>2.8860133100251082E-3</v>
      </c>
      <c r="D956" s="8"/>
    </row>
    <row r="957" spans="1:4" x14ac:dyDescent="0.25">
      <c r="A957" s="19" t="s">
        <v>3274</v>
      </c>
      <c r="B957" s="8">
        <v>-4.8689825326205293E-3</v>
      </c>
      <c r="C957" s="8">
        <v>1.4388418110102489E-3</v>
      </c>
      <c r="D957" s="8"/>
    </row>
    <row r="958" spans="1:4" x14ac:dyDescent="0.25">
      <c r="A958" s="19" t="s">
        <v>3275</v>
      </c>
      <c r="B958" s="8">
        <v>2.3958565528256634E-2</v>
      </c>
      <c r="C958" s="8">
        <v>3.3651793639724675E-2</v>
      </c>
      <c r="D958" s="8"/>
    </row>
    <row r="959" spans="1:4" x14ac:dyDescent="0.25">
      <c r="A959" s="19" t="s">
        <v>3276</v>
      </c>
      <c r="B959" s="8">
        <v>-1.844323678082312E-3</v>
      </c>
      <c r="C959" s="8">
        <v>-7.0721354826823388E-3</v>
      </c>
      <c r="D959" s="8"/>
    </row>
    <row r="960" spans="1:4" x14ac:dyDescent="0.25">
      <c r="A960" s="19" t="s">
        <v>3277</v>
      </c>
      <c r="B960" s="8">
        <v>-6.0776342728143112E-3</v>
      </c>
      <c r="C960" s="8">
        <v>1.4245109305508386E-3</v>
      </c>
      <c r="D960" s="8"/>
    </row>
    <row r="961" spans="1:4" x14ac:dyDescent="0.25">
      <c r="A961" s="19" t="s">
        <v>3278</v>
      </c>
      <c r="B961" s="8">
        <v>2.5449000865875083E-2</v>
      </c>
      <c r="C961" s="8">
        <v>9.9573204466998008E-3</v>
      </c>
      <c r="D961" s="8"/>
    </row>
    <row r="962" spans="1:4" x14ac:dyDescent="0.25">
      <c r="A962" s="19" t="s">
        <v>3279</v>
      </c>
      <c r="B962" s="8">
        <v>-1.8407042684935624E-2</v>
      </c>
      <c r="C962" s="8">
        <v>4.2253566426143961E-3</v>
      </c>
      <c r="D962" s="8"/>
    </row>
    <row r="963" spans="1:4" x14ac:dyDescent="0.25">
      <c r="A963" s="19" t="s">
        <v>3280</v>
      </c>
      <c r="B963" s="8">
        <v>2.4042180029439305E-2</v>
      </c>
      <c r="C963" s="8">
        <v>9.817666590727735E-3</v>
      </c>
      <c r="D963" s="8"/>
    </row>
    <row r="964" spans="1:4" x14ac:dyDescent="0.25">
      <c r="A964" s="19" t="s">
        <v>3281</v>
      </c>
      <c r="B964" s="8">
        <v>-2.5375477711293372E-2</v>
      </c>
      <c r="C964" s="8">
        <v>1.1299381536061625E-2</v>
      </c>
      <c r="D964" s="8"/>
    </row>
    <row r="965" spans="1:4" x14ac:dyDescent="0.25">
      <c r="A965" s="19" t="s">
        <v>3282</v>
      </c>
      <c r="B965" s="8">
        <v>-3.2303279938136445E-3</v>
      </c>
      <c r="C965" s="8">
        <v>-1.3966472717344511E-2</v>
      </c>
      <c r="D965" s="8"/>
    </row>
    <row r="966" spans="1:4" x14ac:dyDescent="0.25">
      <c r="A966" s="19" t="s">
        <v>3283</v>
      </c>
      <c r="B966" s="8">
        <v>-8.0757728997604573E-3</v>
      </c>
      <c r="C966" s="8">
        <v>2.8328595997812738E-3</v>
      </c>
      <c r="D966" s="8"/>
    </row>
    <row r="967" spans="1:4" x14ac:dyDescent="0.25">
      <c r="A967" s="19" t="s">
        <v>3284</v>
      </c>
      <c r="B967" s="8">
        <v>-5.0400459528646404E-3</v>
      </c>
      <c r="C967" s="8">
        <v>-4.2372857640182952E-3</v>
      </c>
      <c r="D967" s="8"/>
    </row>
    <row r="968" spans="1:4" x14ac:dyDescent="0.25">
      <c r="A968" s="19" t="s">
        <v>3285</v>
      </c>
      <c r="B968" s="8">
        <v>-3.4109441069131857E-2</v>
      </c>
      <c r="C968" s="8">
        <v>-8.510656933992047E-3</v>
      </c>
      <c r="D968" s="8"/>
    </row>
    <row r="969" spans="1:4" x14ac:dyDescent="0.25">
      <c r="A969" s="19" t="s">
        <v>3286</v>
      </c>
      <c r="B969" s="8">
        <v>-1.9727447846037055E-2</v>
      </c>
      <c r="C969" s="8">
        <v>8.5837099445510174E-3</v>
      </c>
      <c r="D969" s="8"/>
    </row>
    <row r="970" spans="1:4" x14ac:dyDescent="0.25">
      <c r="A970" s="19" t="s">
        <v>3287</v>
      </c>
      <c r="B970" s="8">
        <v>-9.3371813751825031E-3</v>
      </c>
      <c r="C970" s="8">
        <v>2.5898793917073601E-2</v>
      </c>
      <c r="D970" s="8"/>
    </row>
    <row r="971" spans="1:4" x14ac:dyDescent="0.25">
      <c r="A971" s="19" t="s">
        <v>3288</v>
      </c>
      <c r="B971" s="8">
        <v>-3.6277319199733457E-3</v>
      </c>
      <c r="C971" s="8">
        <v>-1.8284092732257243E-2</v>
      </c>
      <c r="D971" s="8"/>
    </row>
    <row r="972" spans="1:4" x14ac:dyDescent="0.25">
      <c r="A972" s="19" t="s">
        <v>3289</v>
      </c>
      <c r="B972" s="8">
        <v>4.3043425518548579E-3</v>
      </c>
      <c r="C972" s="8">
        <v>1.4326582600795688E-3</v>
      </c>
      <c r="D972" s="8"/>
    </row>
    <row r="973" spans="1:4" x14ac:dyDescent="0.25">
      <c r="A973" s="19" t="s">
        <v>3290</v>
      </c>
      <c r="B973" s="8">
        <v>-2.5249293700826728E-3</v>
      </c>
      <c r="C973" s="8">
        <v>-1.0014307247887308E-2</v>
      </c>
      <c r="D973" s="8"/>
    </row>
    <row r="974" spans="1:4" x14ac:dyDescent="0.25">
      <c r="A974" s="19" t="s">
        <v>3291</v>
      </c>
      <c r="B974" s="8">
        <v>-2.645299947626097E-2</v>
      </c>
      <c r="C974" s="8">
        <v>-8.670527891466032E-3</v>
      </c>
      <c r="D974" s="8"/>
    </row>
    <row r="975" spans="1:4" x14ac:dyDescent="0.25">
      <c r="A975" s="19" t="s">
        <v>3292</v>
      </c>
      <c r="B975" s="8">
        <v>-7.0468943108986486E-3</v>
      </c>
      <c r="C975" s="8">
        <v>5.8309010998339305E-3</v>
      </c>
      <c r="D975" s="8"/>
    </row>
    <row r="976" spans="1:4" x14ac:dyDescent="0.25">
      <c r="A976" s="19" t="s">
        <v>3293</v>
      </c>
      <c r="B976" s="8">
        <v>1.8238877153093965E-2</v>
      </c>
      <c r="C976" s="8">
        <v>2.6392076684362688E-2</v>
      </c>
      <c r="D976" s="8"/>
    </row>
    <row r="977" spans="1:4" x14ac:dyDescent="0.25">
      <c r="A977" s="19" t="s">
        <v>3294</v>
      </c>
      <c r="B977" s="8">
        <v>8.4234984622838134E-3</v>
      </c>
      <c r="C977" s="8">
        <v>-5.7471116847027659E-3</v>
      </c>
      <c r="D977" s="8"/>
    </row>
    <row r="978" spans="1:4" x14ac:dyDescent="0.25">
      <c r="A978" s="19" t="s">
        <v>3295</v>
      </c>
      <c r="B978" s="8">
        <v>9.1614213668755155E-3</v>
      </c>
      <c r="C978" s="8">
        <v>5.78033189769346E-3</v>
      </c>
      <c r="D978" s="8"/>
    </row>
    <row r="979" spans="1:4" x14ac:dyDescent="0.25">
      <c r="A979" s="19" t="s">
        <v>3296</v>
      </c>
      <c r="B979" s="8">
        <v>1.9988291389174965E-2</v>
      </c>
      <c r="C979" s="8">
        <v>5.7471346031109146E-3</v>
      </c>
      <c r="D979" s="8"/>
    </row>
    <row r="980" spans="1:4" x14ac:dyDescent="0.25">
      <c r="A980" s="19" t="s">
        <v>3297</v>
      </c>
      <c r="B980" s="8">
        <v>-1.9321563638345401E-2</v>
      </c>
      <c r="C980" s="8">
        <v>4.2857260375255063E-3</v>
      </c>
      <c r="D980" s="8"/>
    </row>
    <row r="981" spans="1:4" x14ac:dyDescent="0.25">
      <c r="A981" s="19" t="s">
        <v>3298</v>
      </c>
      <c r="B981" s="8">
        <v>-1.6547461528011273E-2</v>
      </c>
      <c r="C981" s="8">
        <v>-4.2674369717820414E-3</v>
      </c>
      <c r="D981" s="8"/>
    </row>
    <row r="982" spans="1:4" x14ac:dyDescent="0.25">
      <c r="A982" s="19" t="s">
        <v>3299</v>
      </c>
      <c r="B982" s="8">
        <v>3.8528458463060375E-3</v>
      </c>
      <c r="C982" s="8">
        <v>1.5963061368436796E-2</v>
      </c>
      <c r="D982" s="8"/>
    </row>
    <row r="983" spans="1:4" x14ac:dyDescent="0.25">
      <c r="A983" s="19" t="s">
        <v>3300</v>
      </c>
      <c r="B983" s="8">
        <v>-4.0638105336144748E-3</v>
      </c>
      <c r="C983" s="8">
        <v>-1.1444939638325387E-2</v>
      </c>
      <c r="D983" s="8"/>
    </row>
    <row r="984" spans="1:4" x14ac:dyDescent="0.25">
      <c r="A984" s="19" t="s">
        <v>3301</v>
      </c>
      <c r="B984" s="8">
        <v>2.7998426057908739E-3</v>
      </c>
      <c r="C984" s="8">
        <v>2.8943777098133375E-3</v>
      </c>
      <c r="D984" s="8"/>
    </row>
    <row r="985" spans="1:4" x14ac:dyDescent="0.25">
      <c r="A985" s="19" t="s">
        <v>3302</v>
      </c>
      <c r="B985" s="8">
        <v>2.1940166435008551E-2</v>
      </c>
      <c r="C985" s="8">
        <v>2.8860018413344782E-3</v>
      </c>
      <c r="D985" s="8"/>
    </row>
    <row r="986" spans="1:4" x14ac:dyDescent="0.25">
      <c r="A986" s="19" t="s">
        <v>3303</v>
      </c>
      <c r="B986" s="8">
        <v>2.2896159226247909E-3</v>
      </c>
      <c r="C986" s="8">
        <v>1.1510787212248757E-2</v>
      </c>
      <c r="D986" s="8"/>
    </row>
    <row r="987" spans="1:4" x14ac:dyDescent="0.25">
      <c r="A987" s="19" t="s">
        <v>3304</v>
      </c>
      <c r="B987" s="8">
        <v>2.0994511447106061E-2</v>
      </c>
      <c r="C987" s="8">
        <v>1.4224745991058827E-3</v>
      </c>
      <c r="D987" s="8"/>
    </row>
    <row r="988" spans="1:4" x14ac:dyDescent="0.25">
      <c r="A988" s="19" t="s">
        <v>3305</v>
      </c>
      <c r="B988" s="8">
        <v>9.7064265380515744E-3</v>
      </c>
      <c r="C988" s="8">
        <v>2.4466114344334263E-2</v>
      </c>
      <c r="D988" s="8"/>
    </row>
    <row r="989" spans="1:4" x14ac:dyDescent="0.25">
      <c r="A989" s="19" t="s">
        <v>3306</v>
      </c>
      <c r="B989" s="8">
        <v>-5.0818350568423726E-4</v>
      </c>
      <c r="C989" s="8">
        <v>4.2313075368090834E-3</v>
      </c>
      <c r="D989" s="8"/>
    </row>
    <row r="990" spans="1:4" x14ac:dyDescent="0.25">
      <c r="A990" s="19" t="s">
        <v>3307</v>
      </c>
      <c r="B990" s="8">
        <v>4.7645922281375284E-4</v>
      </c>
      <c r="C990" s="8">
        <v>-7.0224578033005131E-3</v>
      </c>
      <c r="D990" s="8"/>
    </row>
    <row r="991" spans="1:4" x14ac:dyDescent="0.25">
      <c r="A991" s="19" t="s">
        <v>3308</v>
      </c>
      <c r="B991" s="8">
        <v>2.06475328198714E-2</v>
      </c>
      <c r="C991" s="8">
        <v>7.0721214779592978E-3</v>
      </c>
      <c r="D991" s="8"/>
    </row>
    <row r="992" spans="1:4" x14ac:dyDescent="0.25">
      <c r="A992" s="19" t="s">
        <v>3309</v>
      </c>
      <c r="B992" s="8">
        <v>-1.8042113797454542E-2</v>
      </c>
      <c r="C992" s="8">
        <v>-2.8089787919883748E-3</v>
      </c>
      <c r="D992" s="8"/>
    </row>
    <row r="993" spans="1:4" x14ac:dyDescent="0.25">
      <c r="A993" s="19" t="s">
        <v>3310</v>
      </c>
      <c r="B993" s="8">
        <v>1.246347156187633E-2</v>
      </c>
      <c r="C993" s="8">
        <v>1.2676065479694656E-2</v>
      </c>
      <c r="D993" s="8"/>
    </row>
    <row r="994" spans="1:4" x14ac:dyDescent="0.25">
      <c r="A994" s="19" t="s">
        <v>3311</v>
      </c>
      <c r="B994" s="8">
        <v>1.8461687678177192E-2</v>
      </c>
      <c r="C994" s="8">
        <v>3.0901111760762191E-2</v>
      </c>
      <c r="D994" s="8"/>
    </row>
    <row r="995" spans="1:4" x14ac:dyDescent="0.25">
      <c r="A995" s="19" t="s">
        <v>3312</v>
      </c>
      <c r="B995" s="8">
        <v>-6.7172229167047973E-3</v>
      </c>
      <c r="C995" s="8">
        <v>-4.3895749339363355E-2</v>
      </c>
      <c r="D995" s="8"/>
    </row>
    <row r="996" spans="1:4" x14ac:dyDescent="0.25">
      <c r="A996" s="19" t="s">
        <v>3313</v>
      </c>
      <c r="B996" s="8">
        <v>8.567624158928375E-3</v>
      </c>
      <c r="C996" s="8">
        <v>1.5781929296012007E-2</v>
      </c>
      <c r="D996" s="8"/>
    </row>
    <row r="997" spans="1:4" x14ac:dyDescent="0.25">
      <c r="A997" s="19" t="s">
        <v>3314</v>
      </c>
      <c r="B997" s="8">
        <v>1.9265122704251257E-2</v>
      </c>
      <c r="C997" s="8">
        <v>0</v>
      </c>
      <c r="D997" s="8"/>
    </row>
    <row r="998" spans="1:4" x14ac:dyDescent="0.25">
      <c r="A998" s="19" t="s">
        <v>3315</v>
      </c>
      <c r="B998" s="8">
        <v>-1.268403474997057E-2</v>
      </c>
      <c r="C998" s="8">
        <v>7.0621304116959853E-3</v>
      </c>
      <c r="D998" s="8"/>
    </row>
    <row r="999" spans="1:4" x14ac:dyDescent="0.25">
      <c r="A999" s="19" t="s">
        <v>3316</v>
      </c>
      <c r="B999" s="8">
        <v>-2.9162403647309233E-4</v>
      </c>
      <c r="C999" s="8">
        <v>-4.2075638821661163E-3</v>
      </c>
      <c r="D999" s="8"/>
    </row>
    <row r="1000" spans="1:4" x14ac:dyDescent="0.25">
      <c r="A1000" s="19" t="s">
        <v>3317</v>
      </c>
      <c r="B1000" s="8">
        <v>-2.9682104508176725E-3</v>
      </c>
      <c r="C1000" s="8">
        <v>1.8649278635586134E-2</v>
      </c>
      <c r="D1000" s="8"/>
    </row>
    <row r="1001" spans="1:4" x14ac:dyDescent="0.25">
      <c r="A1001" s="19" t="s">
        <v>3318</v>
      </c>
      <c r="B1001" s="8">
        <v>-8.1399326987430746E-3</v>
      </c>
      <c r="C1001" s="8">
        <v>-1.2658219358400858E-2</v>
      </c>
      <c r="D1001" s="8"/>
    </row>
    <row r="1002" spans="1:4" x14ac:dyDescent="0.25">
      <c r="A1002" s="19" t="s">
        <v>3319</v>
      </c>
      <c r="B1002" s="8">
        <v>1.2775176971411673E-2</v>
      </c>
      <c r="C1002" s="8">
        <v>1.2820504111732448E-2</v>
      </c>
      <c r="D1002" s="8"/>
    </row>
    <row r="1003" spans="1:4" x14ac:dyDescent="0.25">
      <c r="A1003" s="19" t="s">
        <v>3320</v>
      </c>
      <c r="B1003" s="8">
        <v>2.4708202432567959E-2</v>
      </c>
      <c r="C1003" s="8">
        <v>2.8129422927441025E-3</v>
      </c>
      <c r="D1003" s="8"/>
    </row>
    <row r="1004" spans="1:4" x14ac:dyDescent="0.25">
      <c r="A1004" s="19" t="s">
        <v>3321</v>
      </c>
      <c r="B1004" s="8">
        <v>-1.2284051026752675E-2</v>
      </c>
      <c r="C1004" s="8">
        <v>-1.4025259218896978E-3</v>
      </c>
      <c r="D1004" s="8"/>
    </row>
    <row r="1005" spans="1:4" x14ac:dyDescent="0.25">
      <c r="A1005" s="19" t="s">
        <v>3322</v>
      </c>
      <c r="B1005" s="8">
        <v>2.5704235249401106E-2</v>
      </c>
      <c r="C1005" s="8">
        <v>8.4269745816322166E-3</v>
      </c>
      <c r="D1005" s="8"/>
    </row>
    <row r="1006" spans="1:4" x14ac:dyDescent="0.25">
      <c r="A1006" s="19" t="s">
        <v>3323</v>
      </c>
      <c r="B1006" s="8">
        <v>1.0097447089544216E-3</v>
      </c>
      <c r="C1006" s="8">
        <v>1.4188330382961314E-2</v>
      </c>
      <c r="D1006" s="8"/>
    </row>
    <row r="1007" spans="1:4" x14ac:dyDescent="0.25">
      <c r="A1007" s="19" t="s">
        <v>3324</v>
      </c>
      <c r="B1007" s="8">
        <v>-7.5572310984451507E-3</v>
      </c>
      <c r="C1007" s="8">
        <v>-2.932960070711374E-2</v>
      </c>
      <c r="D1007" s="8"/>
    </row>
    <row r="1008" spans="1:4" x14ac:dyDescent="0.25">
      <c r="A1008" s="19" t="s">
        <v>3325</v>
      </c>
      <c r="B1008" s="8">
        <v>-5.366348800002657E-3</v>
      </c>
      <c r="C1008" s="8">
        <v>-8.6330940408694407E-3</v>
      </c>
      <c r="D1008" s="8"/>
    </row>
    <row r="1009" spans="1:4" x14ac:dyDescent="0.25">
      <c r="A1009" s="19" t="s">
        <v>3326</v>
      </c>
      <c r="B1009" s="8">
        <v>1.4414822447811866E-2</v>
      </c>
      <c r="C1009" s="8">
        <v>-1.4513753529551438E-3</v>
      </c>
      <c r="D1009" s="8"/>
    </row>
    <row r="1010" spans="1:4" x14ac:dyDescent="0.25">
      <c r="A1010" s="19" t="s">
        <v>3327</v>
      </c>
      <c r="B1010" s="8">
        <v>-1.075908993410876E-2</v>
      </c>
      <c r="C1010" s="8">
        <v>-5.8139609175950329E-3</v>
      </c>
      <c r="D1010" s="8"/>
    </row>
    <row r="1011" spans="1:4" x14ac:dyDescent="0.25">
      <c r="A1011" s="19" t="s">
        <v>3328</v>
      </c>
      <c r="B1011" s="8">
        <v>-1.4619449934729018E-2</v>
      </c>
      <c r="C1011" s="8">
        <v>-1.0233915216062192E-2</v>
      </c>
      <c r="D1011" s="8"/>
    </row>
    <row r="1012" spans="1:4" x14ac:dyDescent="0.25">
      <c r="A1012" s="19" t="s">
        <v>3329</v>
      </c>
      <c r="B1012" s="8">
        <v>1.4802855102568893E-2</v>
      </c>
      <c r="C1012" s="8">
        <v>1.9548910975381698E-2</v>
      </c>
      <c r="D1012" s="8"/>
    </row>
    <row r="1013" spans="1:4" x14ac:dyDescent="0.25">
      <c r="A1013" s="19" t="s">
        <v>3330</v>
      </c>
      <c r="B1013" s="8">
        <v>-1.2529309567475687E-2</v>
      </c>
      <c r="C1013" s="8">
        <v>-7.3746407240465892E-3</v>
      </c>
      <c r="D1013" s="8"/>
    </row>
    <row r="1014" spans="1:4" x14ac:dyDescent="0.25">
      <c r="A1014" s="19" t="s">
        <v>3331</v>
      </c>
      <c r="B1014" s="8">
        <v>2.4886292350501008E-2</v>
      </c>
      <c r="C1014" s="8">
        <v>-4.4576495067509365E-3</v>
      </c>
      <c r="D1014" s="8"/>
    </row>
    <row r="1015" spans="1:4" x14ac:dyDescent="0.25">
      <c r="A1015" s="19" t="s">
        <v>3332</v>
      </c>
      <c r="B1015" s="8">
        <v>2.0740171624939976E-2</v>
      </c>
      <c r="C1015" s="8">
        <v>-1.4925220518581367E-3</v>
      </c>
      <c r="D1015" s="8"/>
    </row>
    <row r="1016" spans="1:4" x14ac:dyDescent="0.25">
      <c r="A1016" s="19" t="s">
        <v>3333</v>
      </c>
      <c r="B1016" s="8">
        <v>-2.828353935315378E-2</v>
      </c>
      <c r="C1016" s="8">
        <v>-2.0926757188874722E-2</v>
      </c>
      <c r="D1016" s="8"/>
    </row>
    <row r="1017" spans="1:4" x14ac:dyDescent="0.25">
      <c r="A1017" s="19" t="s">
        <v>3334</v>
      </c>
      <c r="B1017" s="8">
        <v>1.6688977616711467E-2</v>
      </c>
      <c r="C1017" s="8">
        <v>3.0534258218626615E-3</v>
      </c>
      <c r="D1017" s="8"/>
    </row>
    <row r="1018" spans="1:4" x14ac:dyDescent="0.25">
      <c r="A1018" s="19" t="s">
        <v>3335</v>
      </c>
      <c r="B1018" s="8">
        <v>8.0460571042693281E-3</v>
      </c>
      <c r="C1018" s="8">
        <v>1.5561587682485552E-2</v>
      </c>
      <c r="D1018" s="8"/>
    </row>
    <row r="1019" spans="1:4" x14ac:dyDescent="0.25">
      <c r="A1019" s="19" t="s">
        <v>3336</v>
      </c>
      <c r="B1019" s="8">
        <v>-9.4289151524949849E-3</v>
      </c>
      <c r="C1019" s="8">
        <v>-1.5267180183115526E-2</v>
      </c>
      <c r="D1019" s="8"/>
    </row>
    <row r="1020" spans="1:4" x14ac:dyDescent="0.25">
      <c r="A1020" s="19" t="s">
        <v>3337</v>
      </c>
      <c r="B1020" s="8">
        <v>-8.1634359840891575E-3</v>
      </c>
      <c r="C1020" s="8">
        <v>-1.5503880723660999E-2</v>
      </c>
      <c r="D1020" s="8"/>
    </row>
    <row r="1021" spans="1:4" x14ac:dyDescent="0.25">
      <c r="A1021" s="19" t="s">
        <v>3338</v>
      </c>
      <c r="B1021" s="8">
        <v>1.5224090792565502E-2</v>
      </c>
      <c r="C1021" s="8">
        <v>-9.4488129408360714E-3</v>
      </c>
      <c r="D1021" s="8"/>
    </row>
    <row r="1022" spans="1:4" x14ac:dyDescent="0.25">
      <c r="A1022" s="19" t="s">
        <v>3339</v>
      </c>
      <c r="B1022" s="8">
        <v>-8.6489050691302537E-3</v>
      </c>
      <c r="C1022" s="8">
        <v>1.2718600346796203E-2</v>
      </c>
      <c r="D1022" s="8"/>
    </row>
    <row r="1023" spans="1:4" x14ac:dyDescent="0.25">
      <c r="A1023" s="19" t="s">
        <v>3340</v>
      </c>
      <c r="B1023" s="8">
        <v>3.8345418442400649E-3</v>
      </c>
      <c r="C1023" s="8">
        <v>-4.709573143599613E-3</v>
      </c>
      <c r="D1023" s="8"/>
    </row>
    <row r="1024" spans="1:4" x14ac:dyDescent="0.25">
      <c r="A1024" s="19" t="s">
        <v>3341</v>
      </c>
      <c r="B1024" s="8">
        <v>-7.0406295835683105E-3</v>
      </c>
      <c r="C1024" s="8">
        <v>1.5984855129979738E-2</v>
      </c>
      <c r="D1024" s="8"/>
    </row>
    <row r="1025" spans="1:4" x14ac:dyDescent="0.25">
      <c r="A1025" s="19" t="s">
        <v>3342</v>
      </c>
      <c r="B1025" s="8">
        <v>-3.3203771541504688E-2</v>
      </c>
      <c r="C1025" s="8">
        <v>-3.4810120751488829E-2</v>
      </c>
      <c r="D1025" s="8"/>
    </row>
    <row r="1026" spans="1:4" x14ac:dyDescent="0.25">
      <c r="A1026" s="19" t="s">
        <v>3343</v>
      </c>
      <c r="B1026" s="8">
        <v>1.1681998923300328E-2</v>
      </c>
      <c r="C1026" s="8">
        <v>1.8032783755768191E-2</v>
      </c>
      <c r="D1026" s="8"/>
    </row>
    <row r="1027" spans="1:4" x14ac:dyDescent="0.25">
      <c r="A1027" s="19" t="s">
        <v>3344</v>
      </c>
      <c r="B1027" s="8">
        <v>2.782774123104996E-2</v>
      </c>
      <c r="C1027" s="8">
        <v>4.8309211096736835E-3</v>
      </c>
      <c r="D1027" s="8"/>
    </row>
    <row r="1028" spans="1:4" x14ac:dyDescent="0.25">
      <c r="A1028" s="19" t="s">
        <v>3345</v>
      </c>
      <c r="B1028" s="8">
        <v>-3.1270333121009397E-3</v>
      </c>
      <c r="C1028" s="8">
        <v>1.2820506554435807E-2</v>
      </c>
      <c r="D1028" s="8"/>
    </row>
    <row r="1029" spans="1:4" x14ac:dyDescent="0.25">
      <c r="A1029" s="19" t="s">
        <v>3346</v>
      </c>
      <c r="B1029" s="8">
        <v>-6.7964635675810256E-3</v>
      </c>
      <c r="C1029" s="8">
        <v>-7.9114050384409256E-3</v>
      </c>
      <c r="D1029" s="8"/>
    </row>
    <row r="1030" spans="1:4" x14ac:dyDescent="0.25">
      <c r="A1030" s="19" t="s">
        <v>3347</v>
      </c>
      <c r="B1030" s="8">
        <v>-3.2990746985793219E-2</v>
      </c>
      <c r="C1030" s="8">
        <v>-2.2328504988953592E-2</v>
      </c>
      <c r="D1030" s="8"/>
    </row>
    <row r="1031" spans="1:4" x14ac:dyDescent="0.25">
      <c r="A1031" s="19" t="s">
        <v>3348</v>
      </c>
      <c r="B1031" s="8">
        <v>-4.3108417891352689E-2</v>
      </c>
      <c r="C1031" s="8">
        <v>-4.8252930402139321E-2</v>
      </c>
      <c r="D1031" s="8"/>
    </row>
    <row r="1032" spans="1:4" x14ac:dyDescent="0.25">
      <c r="A1032" s="19" t="s">
        <v>3349</v>
      </c>
      <c r="B1032" s="8">
        <v>-3.1830849529061858E-2</v>
      </c>
      <c r="C1032" s="8">
        <v>-3.3216777816487568E-2</v>
      </c>
      <c r="D1032" s="8"/>
    </row>
    <row r="1033" spans="1:4" x14ac:dyDescent="0.25">
      <c r="A1033" s="19" t="s">
        <v>3350</v>
      </c>
      <c r="B1033" s="8">
        <v>-6.9242074369500251E-2</v>
      </c>
      <c r="C1033" s="8">
        <v>-0.12839059714502579</v>
      </c>
      <c r="D1033" s="8"/>
    </row>
    <row r="1034" spans="1:4" x14ac:dyDescent="0.25">
      <c r="A1034" s="19" t="s">
        <v>3351</v>
      </c>
      <c r="B1034" s="8">
        <v>-8.2954849813732263E-3</v>
      </c>
      <c r="C1034" s="8">
        <v>8.298773088393727E-3</v>
      </c>
      <c r="D1034" s="8"/>
    </row>
    <row r="1035" spans="1:4" x14ac:dyDescent="0.25">
      <c r="A1035" s="19" t="s">
        <v>3352</v>
      </c>
      <c r="B1035" s="8">
        <v>2.4703530933282591E-2</v>
      </c>
      <c r="C1035" s="8">
        <v>1.2345663475693087E-2</v>
      </c>
      <c r="D1035" s="8"/>
    </row>
    <row r="1036" spans="1:4" x14ac:dyDescent="0.25">
      <c r="A1036" s="19" t="s">
        <v>3353</v>
      </c>
      <c r="B1036" s="8">
        <v>1.1505341598843845E-2</v>
      </c>
      <c r="C1036" s="8">
        <v>2.9219078404265963E-2</v>
      </c>
      <c r="D1036" s="8"/>
    </row>
    <row r="1037" spans="1:4" x14ac:dyDescent="0.25">
      <c r="A1037" s="19" t="s">
        <v>3354</v>
      </c>
      <c r="B1037" s="8">
        <v>-5.2622650578308568E-3</v>
      </c>
      <c r="C1037" s="8">
        <v>-2.0242962793091636E-3</v>
      </c>
      <c r="D1037" s="8"/>
    </row>
    <row r="1038" spans="1:4" x14ac:dyDescent="0.25">
      <c r="A1038" s="19" t="s">
        <v>3355</v>
      </c>
      <c r="B1038" s="8">
        <v>3.569980283925453E-2</v>
      </c>
      <c r="C1038" s="8">
        <v>3.6511161914780231E-2</v>
      </c>
      <c r="D1038" s="8"/>
    </row>
    <row r="1039" spans="1:4" x14ac:dyDescent="0.25">
      <c r="A1039" s="19" t="s">
        <v>3356</v>
      </c>
      <c r="B1039" s="8">
        <v>3.4898408004696985E-2</v>
      </c>
      <c r="C1039" s="8">
        <v>3.1311150688894014E-2</v>
      </c>
      <c r="D1039" s="8"/>
    </row>
    <row r="1040" spans="1:4" x14ac:dyDescent="0.25">
      <c r="A1040" s="19" t="s">
        <v>3357</v>
      </c>
      <c r="B1040" s="8">
        <v>-3.9770398072789372E-3</v>
      </c>
      <c r="C1040" s="8">
        <v>-9.4876633128714531E-3</v>
      </c>
      <c r="D1040" s="8"/>
    </row>
    <row r="1041" spans="1:4" x14ac:dyDescent="0.25">
      <c r="A1041" s="19" t="s">
        <v>3358</v>
      </c>
      <c r="B1041" s="8">
        <v>-2.68425277030288E-2</v>
      </c>
      <c r="C1041" s="8">
        <v>-4.2145591825978226E-2</v>
      </c>
      <c r="D1041" s="8"/>
    </row>
    <row r="1042" spans="1:4" x14ac:dyDescent="0.25">
      <c r="A1042" s="19" t="s">
        <v>3359</v>
      </c>
      <c r="B1042" s="8">
        <v>-1.4387597203835516E-2</v>
      </c>
      <c r="C1042" s="8">
        <v>8.1472765512036818E-3</v>
      </c>
      <c r="D1042" s="8"/>
    </row>
    <row r="1043" spans="1:4" x14ac:dyDescent="0.25">
      <c r="A1043" s="19" t="s">
        <v>3360</v>
      </c>
      <c r="B1043" s="8">
        <v>8.0409173536574556E-3</v>
      </c>
      <c r="C1043" s="8">
        <v>4.0650357317216354E-3</v>
      </c>
      <c r="D1043" s="8"/>
    </row>
    <row r="1044" spans="1:4" x14ac:dyDescent="0.25">
      <c r="A1044" s="19" t="s">
        <v>3361</v>
      </c>
      <c r="B1044" s="8">
        <v>6.3041342231751167E-3</v>
      </c>
      <c r="C1044" s="8">
        <v>-4.0485833565685747E-2</v>
      </c>
      <c r="D1044" s="8"/>
    </row>
    <row r="1045" spans="1:4" x14ac:dyDescent="0.25">
      <c r="A1045" s="19" t="s">
        <v>3362</v>
      </c>
      <c r="B1045" s="8">
        <v>8.0385785200410065E-2</v>
      </c>
      <c r="C1045" s="8">
        <v>4.6413500957672285E-2</v>
      </c>
      <c r="D1045" s="8"/>
    </row>
    <row r="1046" spans="1:4" x14ac:dyDescent="0.25">
      <c r="A1046" s="19" t="s">
        <v>3363</v>
      </c>
      <c r="B1046" s="8">
        <v>7.7908759378622688E-3</v>
      </c>
      <c r="C1046" s="8">
        <v>2.62096850997025E-2</v>
      </c>
      <c r="D1046" s="8"/>
    </row>
    <row r="1047" spans="1:4" x14ac:dyDescent="0.25">
      <c r="A1047" s="19" t="s">
        <v>3364</v>
      </c>
      <c r="B1047" s="8">
        <v>-1.9135782474649879E-2</v>
      </c>
      <c r="C1047" s="8">
        <v>-1.1787830442761568E-2</v>
      </c>
      <c r="D1047" s="8"/>
    </row>
    <row r="1048" spans="1:4" x14ac:dyDescent="0.25">
      <c r="A1048" s="19" t="s">
        <v>3365</v>
      </c>
      <c r="B1048" s="8">
        <v>-4.263346096567297E-2</v>
      </c>
      <c r="C1048" s="8">
        <v>-9.7423739480204125E-3</v>
      </c>
      <c r="D1048" s="8"/>
    </row>
    <row r="1049" spans="1:4" x14ac:dyDescent="0.25">
      <c r="A1049" s="19" t="s">
        <v>3366</v>
      </c>
      <c r="B1049" s="8">
        <v>-5.8405052323578762E-3</v>
      </c>
      <c r="C1049" s="8">
        <v>-1.2345681578484584E-2</v>
      </c>
      <c r="D1049" s="8"/>
    </row>
    <row r="1050" spans="1:4" x14ac:dyDescent="0.25">
      <c r="A1050" s="19" t="s">
        <v>3367</v>
      </c>
      <c r="B1050" s="8">
        <v>1.8240118708226026E-2</v>
      </c>
      <c r="C1050" s="8">
        <v>1.8750003946040015E-2</v>
      </c>
      <c r="D1050" s="8"/>
    </row>
    <row r="1051" spans="1:4" x14ac:dyDescent="0.25">
      <c r="A1051" s="19" t="s">
        <v>3368</v>
      </c>
      <c r="B1051" s="8">
        <v>3.3022196560339667E-2</v>
      </c>
      <c r="C1051" s="8">
        <v>2.0449815899237188E-3</v>
      </c>
      <c r="D1051" s="8"/>
    </row>
    <row r="1052" spans="1:4" x14ac:dyDescent="0.25">
      <c r="A1052" s="19" t="s">
        <v>3369</v>
      </c>
      <c r="B1052" s="8">
        <v>-6.0136512059468256E-3</v>
      </c>
      <c r="C1052" s="8">
        <v>8.1632584691682993E-3</v>
      </c>
      <c r="D1052" s="8"/>
    </row>
    <row r="1053" spans="1:4" x14ac:dyDescent="0.25">
      <c r="A1053" s="19" t="s">
        <v>3370</v>
      </c>
      <c r="B1053" s="8">
        <v>-3.5079718381175362E-3</v>
      </c>
      <c r="C1053" s="8">
        <v>-8.0971592652202863E-3</v>
      </c>
      <c r="D1053" s="8"/>
    </row>
    <row r="1054" spans="1:4" x14ac:dyDescent="0.25">
      <c r="A1054" s="19" t="s">
        <v>3371</v>
      </c>
      <c r="B1054" s="8">
        <v>7.2542337291537458E-3</v>
      </c>
      <c r="C1054" s="8">
        <v>3.7603874270465618E-2</v>
      </c>
      <c r="D1054" s="8"/>
    </row>
    <row r="1055" spans="1:4" x14ac:dyDescent="0.25">
      <c r="A1055" s="19" t="s">
        <v>3372</v>
      </c>
      <c r="B1055" s="8">
        <v>1.8943469443936625E-2</v>
      </c>
      <c r="C1055" s="8">
        <v>-2.0161294228261257E-2</v>
      </c>
      <c r="D1055" s="8"/>
    </row>
    <row r="1056" spans="1:4" x14ac:dyDescent="0.25">
      <c r="A1056" s="19" t="s">
        <v>3373</v>
      </c>
      <c r="B1056" s="8">
        <v>1.8847114454500994E-2</v>
      </c>
      <c r="C1056" s="8">
        <v>-2.0576059713839933E-3</v>
      </c>
      <c r="D1056" s="8"/>
    </row>
    <row r="1057" spans="1:4" x14ac:dyDescent="0.25">
      <c r="A1057" s="19" t="s">
        <v>3374</v>
      </c>
      <c r="B1057" s="8">
        <v>2.5932059460233789E-2</v>
      </c>
      <c r="C1057" s="8">
        <v>2.0618484430525068E-3</v>
      </c>
      <c r="D1057" s="8"/>
    </row>
    <row r="1058" spans="1:4" x14ac:dyDescent="0.25">
      <c r="A1058" s="19" t="s">
        <v>3375</v>
      </c>
      <c r="B1058" s="8">
        <v>-9.1733046836692117E-3</v>
      </c>
      <c r="C1058" s="8">
        <v>0</v>
      </c>
      <c r="D1058" s="8"/>
    </row>
    <row r="1059" spans="1:4" x14ac:dyDescent="0.25">
      <c r="A1059" s="19" t="s">
        <v>3376</v>
      </c>
      <c r="B1059" s="8">
        <v>-1.1918442628274328E-2</v>
      </c>
      <c r="C1059" s="8">
        <v>1.0288080551229706E-2</v>
      </c>
      <c r="D1059" s="8"/>
    </row>
    <row r="1060" spans="1:4" x14ac:dyDescent="0.25">
      <c r="A1060" s="19" t="s">
        <v>3377</v>
      </c>
      <c r="B1060" s="8">
        <v>1.4360952555236926E-2</v>
      </c>
      <c r="C1060" s="8">
        <v>5.8455147087362207E-2</v>
      </c>
      <c r="D1060" s="8"/>
    </row>
    <row r="1061" spans="1:4" x14ac:dyDescent="0.25">
      <c r="A1061" s="19" t="s">
        <v>3378</v>
      </c>
      <c r="B1061" s="8">
        <v>1.2502513025826462E-2</v>
      </c>
      <c r="C1061" s="8">
        <v>-1.7751488546908622E-2</v>
      </c>
      <c r="D1061" s="8"/>
    </row>
    <row r="1062" spans="1:4" x14ac:dyDescent="0.25">
      <c r="A1062" s="19" t="s">
        <v>3379</v>
      </c>
      <c r="B1062" s="8">
        <v>-5.9198513022044293E-3</v>
      </c>
      <c r="C1062" s="8">
        <v>-1.0040165972892864E-2</v>
      </c>
      <c r="D1062" s="8"/>
    </row>
    <row r="1063" spans="1:4" x14ac:dyDescent="0.25">
      <c r="A1063" s="19" t="s">
        <v>3380</v>
      </c>
      <c r="B1063" s="8">
        <v>1.2975278240893558E-2</v>
      </c>
      <c r="C1063" s="8">
        <v>-8.1135946148845443E-3</v>
      </c>
      <c r="D1063" s="8"/>
    </row>
    <row r="1064" spans="1:4" x14ac:dyDescent="0.25">
      <c r="A1064" s="19" t="s">
        <v>3381</v>
      </c>
      <c r="B1064" s="8">
        <v>-9.3359657580040518E-3</v>
      </c>
      <c r="C1064" s="8">
        <v>0</v>
      </c>
      <c r="D1064" s="8"/>
    </row>
    <row r="1065" spans="1:4" x14ac:dyDescent="0.25">
      <c r="A1065" s="19" t="s">
        <v>3382</v>
      </c>
      <c r="B1065" s="8">
        <v>-3.9331114189997407E-3</v>
      </c>
      <c r="C1065" s="8">
        <v>0</v>
      </c>
      <c r="D1065" s="8"/>
    </row>
    <row r="1066" spans="1:4" x14ac:dyDescent="0.25">
      <c r="A1066" s="19" t="s">
        <v>3383</v>
      </c>
      <c r="B1066" s="8">
        <v>-9.2683419925533445E-3</v>
      </c>
      <c r="C1066" s="8">
        <v>1.0073173224669591E-2</v>
      </c>
      <c r="D1066" s="8"/>
    </row>
    <row r="1067" spans="1:4" x14ac:dyDescent="0.25">
      <c r="A1067" s="19" t="s">
        <v>3384</v>
      </c>
      <c r="B1067" s="8">
        <v>-2.5225017442325904E-2</v>
      </c>
      <c r="C1067" s="8">
        <v>-3.5269701466928115E-2</v>
      </c>
      <c r="D1067" s="8"/>
    </row>
    <row r="1068" spans="1:4" x14ac:dyDescent="0.25">
      <c r="A1068" s="19" t="s">
        <v>3385</v>
      </c>
      <c r="B1068" s="8">
        <v>5.8120097270042909E-3</v>
      </c>
      <c r="C1068" s="8">
        <v>1.2903233128501774E-2</v>
      </c>
      <c r="D1068" s="8"/>
    </row>
    <row r="1069" spans="1:4" x14ac:dyDescent="0.25">
      <c r="A1069" s="19" t="s">
        <v>3386</v>
      </c>
      <c r="B1069" s="8">
        <v>4.1533466456707975E-2</v>
      </c>
      <c r="C1069" s="8">
        <v>-8.49256546021083E-3</v>
      </c>
      <c r="D1069" s="8"/>
    </row>
    <row r="1070" spans="1:4" x14ac:dyDescent="0.25">
      <c r="A1070" s="19" t="s">
        <v>3387</v>
      </c>
      <c r="B1070" s="8">
        <v>6.3230369778550632E-3</v>
      </c>
      <c r="C1070" s="8">
        <v>4.2826408886368888E-3</v>
      </c>
      <c r="D1070" s="8"/>
    </row>
    <row r="1071" spans="1:4" x14ac:dyDescent="0.25">
      <c r="A1071" s="19" t="s">
        <v>3388</v>
      </c>
      <c r="B1071" s="8">
        <v>3.8351923439880025E-4</v>
      </c>
      <c r="C1071" s="8">
        <v>2.1322015469827111E-3</v>
      </c>
      <c r="D1071" s="8"/>
    </row>
    <row r="1072" spans="1:4" x14ac:dyDescent="0.25">
      <c r="A1072" s="19" t="s">
        <v>3389</v>
      </c>
      <c r="B1072" s="8">
        <v>1.6205555300406686E-2</v>
      </c>
      <c r="C1072" s="8">
        <v>3.2693678953750707E-2</v>
      </c>
      <c r="D1072" s="8"/>
    </row>
    <row r="1073" spans="1:4" x14ac:dyDescent="0.25">
      <c r="A1073" s="19" t="s">
        <v>3390</v>
      </c>
      <c r="B1073" s="8">
        <v>-3.1731008315237424E-2</v>
      </c>
      <c r="C1073" s="8">
        <v>-3.1712474747842098E-2</v>
      </c>
      <c r="D1073" s="8"/>
    </row>
    <row r="1074" spans="1:4" x14ac:dyDescent="0.25">
      <c r="A1074" s="19" t="s">
        <v>3391</v>
      </c>
      <c r="B1074" s="8">
        <v>1.1331729277915481E-2</v>
      </c>
      <c r="C1074" s="8">
        <v>-4.3668090670265581E-3</v>
      </c>
      <c r="D1074" s="8"/>
    </row>
    <row r="1075" spans="1:4" x14ac:dyDescent="0.25">
      <c r="A1075" s="19" t="s">
        <v>3392</v>
      </c>
      <c r="B1075" s="8">
        <v>3.3529275457611689E-2</v>
      </c>
      <c r="C1075" s="8">
        <v>-6.5789425866787368E-3</v>
      </c>
      <c r="D1075" s="8"/>
    </row>
    <row r="1076" spans="1:4" x14ac:dyDescent="0.25">
      <c r="A1076" s="19" t="s">
        <v>3393</v>
      </c>
      <c r="B1076" s="8">
        <v>-4.0362457348358645E-2</v>
      </c>
      <c r="C1076" s="8">
        <v>-1.3245023422010317E-2</v>
      </c>
      <c r="D1076" s="8"/>
    </row>
    <row r="1077" spans="1:4" x14ac:dyDescent="0.25">
      <c r="A1077" s="19" t="s">
        <v>3394</v>
      </c>
      <c r="B1077" s="8">
        <v>1.9076043606585637E-2</v>
      </c>
      <c r="C1077" s="8">
        <v>2.9082752485536406E-2</v>
      </c>
      <c r="D1077" s="8"/>
    </row>
    <row r="1078" spans="1:4" x14ac:dyDescent="0.25">
      <c r="A1078" s="19" t="s">
        <v>3395</v>
      </c>
      <c r="B1078" s="8">
        <v>-6.4304880100557E-3</v>
      </c>
      <c r="C1078" s="8">
        <v>3.1190073116062405E-2</v>
      </c>
      <c r="D1078" s="8"/>
    </row>
    <row r="1079" spans="1:4" x14ac:dyDescent="0.25">
      <c r="A1079" s="19" t="s">
        <v>3396</v>
      </c>
      <c r="B1079" s="8">
        <v>-5.3193649213968304E-3</v>
      </c>
      <c r="C1079" s="8">
        <v>-3.4632032858919422E-2</v>
      </c>
      <c r="D1079" s="8"/>
    </row>
    <row r="1080" spans="1:4" x14ac:dyDescent="0.25">
      <c r="A1080" s="19" t="s">
        <v>3397</v>
      </c>
      <c r="B1080" s="8">
        <v>-9.2515528247872642E-3</v>
      </c>
      <c r="C1080" s="8">
        <v>-2.4663671142399271E-2</v>
      </c>
      <c r="D1080" s="8"/>
    </row>
    <row r="1081" spans="1:4" x14ac:dyDescent="0.25">
      <c r="A1081" s="19" t="s">
        <v>3398</v>
      </c>
      <c r="B1081" s="8">
        <v>4.2805505535172615E-2</v>
      </c>
      <c r="C1081" s="8">
        <v>2.2988513982656122E-2</v>
      </c>
      <c r="D1081" s="8"/>
    </row>
    <row r="1082" spans="1:4" x14ac:dyDescent="0.25">
      <c r="A1082" s="19" t="s">
        <v>3399</v>
      </c>
      <c r="B1082" s="8">
        <v>1.8227170421558053E-2</v>
      </c>
      <c r="C1082" s="8">
        <v>6.9662905721632085E-2</v>
      </c>
      <c r="D1082" s="8"/>
    </row>
    <row r="1083" spans="1:4" x14ac:dyDescent="0.25">
      <c r="A1083" s="19" t="s">
        <v>3400</v>
      </c>
      <c r="B1083" s="8">
        <v>6.3600634047332059E-4</v>
      </c>
      <c r="C1083" s="8">
        <v>4.2017009129596732E-3</v>
      </c>
      <c r="D1083" s="8"/>
    </row>
    <row r="1084" spans="1:4" x14ac:dyDescent="0.25">
      <c r="A1084" s="19" t="s">
        <v>3401</v>
      </c>
      <c r="B1084" s="8">
        <v>2.6127417005525908E-3</v>
      </c>
      <c r="C1084" s="8">
        <v>2.7568956506766617E-2</v>
      </c>
      <c r="D1084" s="8"/>
    </row>
    <row r="1085" spans="1:4" x14ac:dyDescent="0.25">
      <c r="A1085" s="19" t="s">
        <v>3402</v>
      </c>
      <c r="B1085" s="8">
        <v>-2.5483058558716791E-2</v>
      </c>
      <c r="C1085" s="8">
        <v>-3.340291854500882E-2</v>
      </c>
      <c r="D1085" s="8"/>
    </row>
    <row r="1086" spans="1:4" x14ac:dyDescent="0.25">
      <c r="A1086" s="19" t="s">
        <v>3403</v>
      </c>
      <c r="B1086" s="8">
        <v>-1.2573217873937796E-3</v>
      </c>
      <c r="C1086" s="8">
        <v>-2.159827811351472E-2</v>
      </c>
      <c r="D1086" s="8"/>
    </row>
    <row r="1087" spans="1:4" x14ac:dyDescent="0.25">
      <c r="A1087" s="19" t="s">
        <v>3404</v>
      </c>
      <c r="B1087" s="8">
        <v>4.5281512379210541E-2</v>
      </c>
      <c r="C1087" s="8">
        <v>1.9867545701496854E-2</v>
      </c>
      <c r="D1087" s="8"/>
    </row>
    <row r="1088" spans="1:4" x14ac:dyDescent="0.25">
      <c r="A1088" s="19" t="s">
        <v>3405</v>
      </c>
      <c r="B1088" s="8">
        <v>-1.5523636420931395E-3</v>
      </c>
      <c r="C1088" s="8">
        <v>2.1645121834226676E-3</v>
      </c>
      <c r="D1088" s="8"/>
    </row>
    <row r="1089" spans="1:4" x14ac:dyDescent="0.25">
      <c r="A1089" s="19" t="s">
        <v>3406</v>
      </c>
      <c r="B1089" s="8">
        <v>1.1192736720820211E-2</v>
      </c>
      <c r="C1089" s="8">
        <v>3.6717068103894565E-2</v>
      </c>
      <c r="D1089" s="8"/>
    </row>
    <row r="1090" spans="1:4" x14ac:dyDescent="0.25">
      <c r="A1090" s="19" t="s">
        <v>3407</v>
      </c>
      <c r="B1090" s="8">
        <v>5.9906956480310851E-2</v>
      </c>
      <c r="C1090" s="8">
        <v>0.10783813400932411</v>
      </c>
      <c r="D1090" s="8"/>
    </row>
    <row r="1091" spans="1:4" x14ac:dyDescent="0.25">
      <c r="A1091" s="19" t="s">
        <v>3408</v>
      </c>
      <c r="B1091" s="8">
        <v>6.0009574610675818E-2</v>
      </c>
      <c r="C1091" s="8">
        <v>4.816954598425234E-2</v>
      </c>
      <c r="D1091" s="8"/>
    </row>
    <row r="1092" spans="1:4" x14ac:dyDescent="0.25">
      <c r="A1092" s="19" t="s">
        <v>3409</v>
      </c>
      <c r="B1092" s="8">
        <v>7.8008276013593579E-3</v>
      </c>
      <c r="C1092" s="8">
        <v>1.8382380149655651E-3</v>
      </c>
      <c r="D1092" s="8"/>
    </row>
    <row r="1093" spans="1:4" x14ac:dyDescent="0.25">
      <c r="A1093" s="19" t="s">
        <v>3410</v>
      </c>
      <c r="B1093" s="8">
        <v>3.0067755203344197E-2</v>
      </c>
      <c r="C1093" s="8">
        <v>-3.6697107525792421E-3</v>
      </c>
      <c r="D1093" s="8"/>
    </row>
    <row r="1094" spans="1:4" x14ac:dyDescent="0.25">
      <c r="A1094" s="19" t="s">
        <v>3411</v>
      </c>
      <c r="B1094" s="8">
        <v>-1.9308370829355263E-2</v>
      </c>
      <c r="C1094" s="8">
        <v>0</v>
      </c>
      <c r="D1094" s="8"/>
    </row>
    <row r="1095" spans="1:4" x14ac:dyDescent="0.25">
      <c r="A1095" s="19" t="s">
        <v>3412</v>
      </c>
      <c r="B1095" s="8">
        <v>-7.4527218422647907E-3</v>
      </c>
      <c r="C1095" s="8">
        <v>-7.366493284387811E-3</v>
      </c>
      <c r="D1095" s="8"/>
    </row>
    <row r="1096" spans="1:4" x14ac:dyDescent="0.25">
      <c r="A1096" s="19" t="s">
        <v>3413</v>
      </c>
      <c r="B1096" s="8">
        <v>-1.9387575555201139E-2</v>
      </c>
      <c r="C1096" s="8">
        <v>9.5732602321657832E-3</v>
      </c>
      <c r="D1096" s="8"/>
    </row>
    <row r="1097" spans="1:4" x14ac:dyDescent="0.25">
      <c r="A1097" s="19" t="s">
        <v>3414</v>
      </c>
      <c r="B1097" s="8">
        <v>-7.8944255620749387E-3</v>
      </c>
      <c r="C1097" s="8">
        <v>-5.4511260592139933E-2</v>
      </c>
      <c r="D1097" s="8"/>
    </row>
    <row r="1098" spans="1:4" x14ac:dyDescent="0.25">
      <c r="A1098" s="19" t="s">
        <v>3415</v>
      </c>
      <c r="B1098" s="8">
        <v>5.6371308030917812E-3</v>
      </c>
      <c r="C1098" s="8">
        <v>2.5844918749872655E-2</v>
      </c>
      <c r="D1098" s="8"/>
    </row>
    <row r="1099" spans="1:4" x14ac:dyDescent="0.25">
      <c r="A1099" s="19" t="s">
        <v>3416</v>
      </c>
      <c r="B1099" s="8">
        <v>-5.5075669206853875E-3</v>
      </c>
      <c r="C1099" s="8">
        <v>-7.5581402234525238E-2</v>
      </c>
      <c r="D1099" s="8"/>
    </row>
    <row r="1100" spans="1:4" x14ac:dyDescent="0.25">
      <c r="A1100" s="19" t="s">
        <v>3417</v>
      </c>
      <c r="B1100" s="8">
        <v>-2.6483640095829854E-2</v>
      </c>
      <c r="C1100" s="8">
        <v>-1.2578602558546511E-2</v>
      </c>
      <c r="D1100" s="8"/>
    </row>
    <row r="1101" spans="1:4" x14ac:dyDescent="0.25">
      <c r="A1101" s="19" t="s">
        <v>3418</v>
      </c>
      <c r="B1101" s="8">
        <v>-5.3408383967490501E-2</v>
      </c>
      <c r="C1101" s="8">
        <v>-1.4861997574658095E-2</v>
      </c>
      <c r="D1101" s="8"/>
    </row>
    <row r="1102" spans="1:4" x14ac:dyDescent="0.25">
      <c r="A1102" s="19" t="s">
        <v>3419</v>
      </c>
      <c r="B1102" s="8">
        <v>-7.7538428222405269E-3</v>
      </c>
      <c r="C1102" s="8">
        <v>8.9074060915816516E-3</v>
      </c>
      <c r="D1102" s="8"/>
    </row>
    <row r="1103" spans="1:4" x14ac:dyDescent="0.25">
      <c r="A1103" s="19" t="s">
        <v>3420</v>
      </c>
      <c r="B1103" s="8">
        <v>-5.4964645209938266E-4</v>
      </c>
      <c r="C1103" s="8">
        <v>-1.7543867800831059E-2</v>
      </c>
      <c r="D1103" s="8"/>
    </row>
    <row r="1104" spans="1:4" x14ac:dyDescent="0.25">
      <c r="A1104" s="19" t="s">
        <v>3421</v>
      </c>
      <c r="B1104" s="8">
        <v>2.0456414722579606E-2</v>
      </c>
      <c r="C1104" s="8">
        <v>2.2321433497935403E-2</v>
      </c>
      <c r="D1104" s="8"/>
    </row>
    <row r="1105" spans="1:4" x14ac:dyDescent="0.25">
      <c r="A1105" s="19" t="s">
        <v>3422</v>
      </c>
      <c r="B1105" s="8">
        <v>4.2069577301867327E-2</v>
      </c>
      <c r="C1105" s="8">
        <v>1.3100448321235034E-2</v>
      </c>
      <c r="D1105" s="8"/>
    </row>
    <row r="1106" spans="1:4" x14ac:dyDescent="0.25">
      <c r="A1106" s="19" t="s">
        <v>3423</v>
      </c>
      <c r="B1106" s="8">
        <v>-1.694982443130896E-2</v>
      </c>
      <c r="C1106" s="8">
        <v>2.1551706798501455E-3</v>
      </c>
      <c r="D1106" s="8"/>
    </row>
    <row r="1107" spans="1:4" x14ac:dyDescent="0.25">
      <c r="A1107" s="19" t="s">
        <v>3424</v>
      </c>
      <c r="B1107" s="8">
        <v>-5.4638250334357787E-3</v>
      </c>
      <c r="C1107" s="8">
        <v>0</v>
      </c>
      <c r="D1107" s="8"/>
    </row>
    <row r="1108" spans="1:4" x14ac:dyDescent="0.25">
      <c r="A1108" s="19" t="s">
        <v>3425</v>
      </c>
      <c r="B1108" s="8">
        <v>1.2037829412120031E-3</v>
      </c>
      <c r="C1108" s="8">
        <v>4.2002116752404207E-2</v>
      </c>
      <c r="D1108" s="8"/>
    </row>
    <row r="1109" spans="1:4" x14ac:dyDescent="0.25">
      <c r="A1109" s="19" t="s">
        <v>3426</v>
      </c>
      <c r="B1109" s="8">
        <v>3.6928359733112579E-4</v>
      </c>
      <c r="C1109" s="8">
        <v>-2.9661024537267808E-2</v>
      </c>
      <c r="D1109" s="8"/>
    </row>
    <row r="1110" spans="1:4" x14ac:dyDescent="0.25">
      <c r="A1110" s="19" t="s">
        <v>3427</v>
      </c>
      <c r="B1110" s="8">
        <v>1.8065643144961726E-2</v>
      </c>
      <c r="C1110" s="8">
        <v>-2.4017458252694815E-2</v>
      </c>
      <c r="D1110" s="8"/>
    </row>
    <row r="1111" spans="1:4" x14ac:dyDescent="0.25">
      <c r="A1111" s="19" t="s">
        <v>3428</v>
      </c>
      <c r="B1111" s="8">
        <v>2.1922866330668028E-4</v>
      </c>
      <c r="C1111" s="8">
        <v>-2.2371364062967164E-2</v>
      </c>
      <c r="D1111" s="8"/>
    </row>
    <row r="1112" spans="1:4" x14ac:dyDescent="0.25">
      <c r="A1112" s="19" t="s">
        <v>3429</v>
      </c>
      <c r="B1112" s="8">
        <v>-1.3878240252112399E-2</v>
      </c>
      <c r="C1112" s="8">
        <v>4.5766409226116198E-3</v>
      </c>
      <c r="D1112" s="8"/>
    </row>
    <row r="1113" spans="1:4" x14ac:dyDescent="0.25">
      <c r="A1113" s="19" t="s">
        <v>3430</v>
      </c>
      <c r="B1113" s="8">
        <v>1.8143763115990932E-2</v>
      </c>
      <c r="C1113" s="8">
        <v>2.0501147723967356E-2</v>
      </c>
      <c r="D1113" s="8"/>
    </row>
    <row r="1114" spans="1:4" x14ac:dyDescent="0.25">
      <c r="A1114" s="19" t="s">
        <v>3431</v>
      </c>
      <c r="B1114" s="8">
        <v>1.4790853442241864E-2</v>
      </c>
      <c r="C1114" s="8">
        <v>3.44673447723036E-2</v>
      </c>
      <c r="D1114" s="8"/>
    </row>
    <row r="1115" spans="1:4" x14ac:dyDescent="0.25">
      <c r="A1115" s="19" t="s">
        <v>3432</v>
      </c>
      <c r="B1115" s="8">
        <v>2.3040106260119705E-2</v>
      </c>
      <c r="C1115" s="8">
        <v>-2.2172918906956003E-3</v>
      </c>
      <c r="D1115" s="8"/>
    </row>
    <row r="1116" spans="1:4" x14ac:dyDescent="0.25">
      <c r="A1116" s="19" t="s">
        <v>3433</v>
      </c>
      <c r="B1116" s="8">
        <v>-1.8795427088682582E-2</v>
      </c>
      <c r="C1116" s="8">
        <v>-1.5555555650021716E-2</v>
      </c>
      <c r="D1116" s="8"/>
    </row>
    <row r="1117" spans="1:4" x14ac:dyDescent="0.25">
      <c r="A1117" s="19" t="s">
        <v>3434</v>
      </c>
      <c r="B1117" s="8">
        <v>2.7214990374481395E-2</v>
      </c>
      <c r="C1117" s="8">
        <v>-6.7720214086851947E-3</v>
      </c>
      <c r="D1117" s="8"/>
    </row>
    <row r="1118" spans="1:4" x14ac:dyDescent="0.25">
      <c r="A1118" s="19" t="s">
        <v>3435</v>
      </c>
      <c r="B1118" s="8">
        <v>3.5000480817806976E-3</v>
      </c>
      <c r="C1118" s="8">
        <v>4.5454549406899768E-2</v>
      </c>
      <c r="D1118" s="8"/>
    </row>
    <row r="1119" spans="1:4" x14ac:dyDescent="0.25">
      <c r="A1119" s="19" t="s">
        <v>3436</v>
      </c>
      <c r="B1119" s="8">
        <v>1.0352311146126891E-2</v>
      </c>
      <c r="C1119" s="8">
        <v>2.1739101053623575E-3</v>
      </c>
      <c r="D1119" s="8"/>
    </row>
    <row r="1120" spans="1:4" x14ac:dyDescent="0.25">
      <c r="A1120" s="19" t="s">
        <v>3437</v>
      </c>
      <c r="B1120" s="8">
        <v>1.812429281554578E-2</v>
      </c>
      <c r="C1120" s="8">
        <v>4.466506090409094E-2</v>
      </c>
      <c r="D1120" s="8"/>
    </row>
    <row r="1121" spans="1:4" x14ac:dyDescent="0.25">
      <c r="A1121" s="19" t="s">
        <v>3438</v>
      </c>
      <c r="B1121" s="8">
        <v>1.8965340491573399E-3</v>
      </c>
      <c r="C1121" s="8">
        <v>-8.5287742732267999E-3</v>
      </c>
      <c r="D1121" s="8"/>
    </row>
    <row r="1122" spans="1:4" x14ac:dyDescent="0.25">
      <c r="A1122" s="19" t="s">
        <v>3439</v>
      </c>
      <c r="B1122" s="8">
        <v>2.3798168504384511E-2</v>
      </c>
      <c r="C1122" s="8">
        <v>1.0752679987135865E-2</v>
      </c>
      <c r="D1122" s="8"/>
    </row>
    <row r="1123" spans="1:4" x14ac:dyDescent="0.25">
      <c r="A1123" s="19" t="s">
        <v>3440</v>
      </c>
      <c r="B1123" s="8">
        <v>4.7963598808946031E-2</v>
      </c>
      <c r="C1123" s="8">
        <v>1.9148937603882882E-2</v>
      </c>
      <c r="D1123" s="8"/>
    </row>
    <row r="1124" spans="1:4" x14ac:dyDescent="0.25">
      <c r="A1124" s="19" t="s">
        <v>3441</v>
      </c>
      <c r="B1124" s="8">
        <v>4.6797286108852226E-2</v>
      </c>
      <c r="C1124" s="8">
        <v>9.1858042165760823E-2</v>
      </c>
      <c r="D1124" s="8"/>
    </row>
    <row r="1125" spans="1:4" x14ac:dyDescent="0.25">
      <c r="A1125" s="19" t="s">
        <v>3442</v>
      </c>
      <c r="B1125" s="8">
        <v>6.4225037762883158E-2</v>
      </c>
      <c r="C1125" s="8">
        <v>7.0745686965552473E-2</v>
      </c>
      <c r="D1125" s="8"/>
    </row>
    <row r="1126" spans="1:4" x14ac:dyDescent="0.25">
      <c r="A1126" s="19" t="s">
        <v>3443</v>
      </c>
      <c r="B1126" s="8">
        <v>7.4779653336898453E-3</v>
      </c>
      <c r="C1126" s="8">
        <v>4.5620461722377076E-2</v>
      </c>
      <c r="D1126" s="8"/>
    </row>
    <row r="1127" spans="1:4" x14ac:dyDescent="0.25">
      <c r="A1127" s="19" t="s">
        <v>3444</v>
      </c>
      <c r="B1127" s="8">
        <v>1.235754261322956E-2</v>
      </c>
      <c r="C1127" s="8">
        <v>-1.5706805200007959E-2</v>
      </c>
      <c r="D1127" s="8"/>
    </row>
    <row r="1128" spans="1:4" x14ac:dyDescent="0.25">
      <c r="A1128" s="19" t="s">
        <v>3445</v>
      </c>
      <c r="B1128" s="8">
        <v>-9.0491169754271152E-4</v>
      </c>
      <c r="C1128" s="8">
        <v>-5.3191431765156486E-3</v>
      </c>
      <c r="D1128" s="8"/>
    </row>
    <row r="1129" spans="1:4" x14ac:dyDescent="0.25">
      <c r="A1129" s="19" t="s">
        <v>3446</v>
      </c>
      <c r="B1129" s="8">
        <v>2.1304724414746099E-2</v>
      </c>
      <c r="C1129" s="8">
        <v>-1.2477726440549577E-2</v>
      </c>
      <c r="D1129" s="8"/>
    </row>
    <row r="1130" spans="1:4" x14ac:dyDescent="0.25">
      <c r="A1130" s="19" t="s">
        <v>3447</v>
      </c>
      <c r="B1130" s="8">
        <v>-9.5860437603669125E-3</v>
      </c>
      <c r="C1130" s="8">
        <v>9.0252719757739942E-3</v>
      </c>
      <c r="D1130" s="8"/>
    </row>
    <row r="1131" spans="1:4" x14ac:dyDescent="0.25">
      <c r="A1131" s="19" t="s">
        <v>3448</v>
      </c>
      <c r="B1131" s="8">
        <v>3.8484610207828146E-2</v>
      </c>
      <c r="C1131" s="8">
        <v>6.2611815169615295E-2</v>
      </c>
      <c r="D1131" s="8"/>
    </row>
    <row r="1132" spans="1:4" x14ac:dyDescent="0.25">
      <c r="A1132" s="19" t="s">
        <v>3449</v>
      </c>
      <c r="B1132" s="8">
        <v>6.0962342513872546E-3</v>
      </c>
      <c r="C1132" s="8">
        <v>2.240800672499688E-2</v>
      </c>
      <c r="D1132" s="8"/>
    </row>
    <row r="1133" spans="1:4" x14ac:dyDescent="0.25">
      <c r="A1133" s="19" t="s">
        <v>3450</v>
      </c>
      <c r="B1133" s="8">
        <v>2.8061754942038591E-2</v>
      </c>
      <c r="C1133" s="8">
        <v>2.0168074693486606E-2</v>
      </c>
      <c r="D1133" s="8"/>
    </row>
    <row r="1134" spans="1:4" x14ac:dyDescent="0.25">
      <c r="A1134" s="19" t="s">
        <v>3451</v>
      </c>
      <c r="B1134" s="8">
        <v>5.0708989364763951E-2</v>
      </c>
      <c r="C1134" s="8">
        <v>2.4711691125568817E-2</v>
      </c>
      <c r="D1134" s="8"/>
    </row>
    <row r="1135" spans="1:4" x14ac:dyDescent="0.25">
      <c r="A1135" s="19" t="s">
        <v>3452</v>
      </c>
      <c r="B1135" s="8">
        <v>-3.2093016418765282E-4</v>
      </c>
      <c r="C1135" s="8">
        <v>-4.8231529027596429E-3</v>
      </c>
      <c r="D1135" s="8"/>
    </row>
    <row r="1136" spans="1:4" x14ac:dyDescent="0.25">
      <c r="A1136" s="19" t="s">
        <v>3453</v>
      </c>
      <c r="B1136" s="8">
        <v>-2.69337587476055E-2</v>
      </c>
      <c r="C1136" s="8">
        <v>-1.4539570924632183E-2</v>
      </c>
      <c r="D1136" s="8"/>
    </row>
    <row r="1137" spans="1:4" x14ac:dyDescent="0.25">
      <c r="A1137" s="19" t="s">
        <v>3454</v>
      </c>
      <c r="B1137" s="8">
        <v>-1.7283798174446422E-2</v>
      </c>
      <c r="C1137" s="8">
        <v>-3.1147542471585892E-2</v>
      </c>
      <c r="D1137" s="8"/>
    </row>
    <row r="1138" spans="1:4" x14ac:dyDescent="0.25">
      <c r="A1138" s="19" t="s">
        <v>3455</v>
      </c>
      <c r="B1138" s="8">
        <v>1.8989061044278395E-2</v>
      </c>
      <c r="C1138" s="8">
        <v>4.1305667953794895E-2</v>
      </c>
      <c r="D1138" s="8"/>
    </row>
    <row r="1139" spans="1:4" x14ac:dyDescent="0.25">
      <c r="A1139" s="19" t="s">
        <v>3456</v>
      </c>
      <c r="B1139" s="8">
        <v>1.8132868743294692E-3</v>
      </c>
      <c r="C1139" s="8">
        <v>-2.1558864893189623E-2</v>
      </c>
      <c r="D1139" s="8"/>
    </row>
    <row r="1140" spans="1:4" x14ac:dyDescent="0.25">
      <c r="A1140" s="19" t="s">
        <v>3457</v>
      </c>
      <c r="B1140" s="8">
        <v>1.3509100165633463E-2</v>
      </c>
      <c r="C1140" s="8">
        <v>1.6949152291003463E-2</v>
      </c>
      <c r="D1140" s="8"/>
    </row>
    <row r="1141" spans="1:4" x14ac:dyDescent="0.25">
      <c r="A1141" s="19" t="s">
        <v>3458</v>
      </c>
      <c r="B1141" s="8">
        <v>3.3970537141952757E-2</v>
      </c>
      <c r="C1141" s="8">
        <v>1.6666666423606404E-2</v>
      </c>
      <c r="D1141" s="8"/>
    </row>
    <row r="1142" spans="1:4" x14ac:dyDescent="0.25">
      <c r="A1142" s="19" t="s">
        <v>3459</v>
      </c>
      <c r="B1142" s="8">
        <v>-2.1323661135688697E-3</v>
      </c>
      <c r="C1142" s="8">
        <v>1.3114753910235514E-2</v>
      </c>
      <c r="D1142" s="8"/>
    </row>
    <row r="1143" spans="1:4" x14ac:dyDescent="0.25">
      <c r="A1143" s="19" t="s">
        <v>3460</v>
      </c>
      <c r="B1143" s="8">
        <v>6.4024638118520454E-3</v>
      </c>
      <c r="C1143" s="8">
        <v>-4.854375942731636E-3</v>
      </c>
      <c r="D1143" s="8"/>
    </row>
    <row r="1144" spans="1:4" x14ac:dyDescent="0.25">
      <c r="A1144" s="19" t="s">
        <v>3461</v>
      </c>
      <c r="B1144" s="8">
        <v>-3.0182152825821606E-2</v>
      </c>
      <c r="C1144" s="8">
        <v>-2.1495310627672744E-2</v>
      </c>
      <c r="D1144" s="8"/>
    </row>
    <row r="1145" spans="1:4" x14ac:dyDescent="0.25">
      <c r="A1145" s="19" t="s">
        <v>3462</v>
      </c>
      <c r="B1145" s="8">
        <v>-2.6558323171123568E-2</v>
      </c>
      <c r="C1145" s="8">
        <v>-4.2372891829999398E-2</v>
      </c>
      <c r="D1145" s="8"/>
    </row>
    <row r="1146" spans="1:4" x14ac:dyDescent="0.25">
      <c r="A1146" s="19" t="s">
        <v>3463</v>
      </c>
      <c r="B1146" s="8">
        <v>1.2722911545638071E-2</v>
      </c>
      <c r="C1146" s="8">
        <v>2.654867941926136E-2</v>
      </c>
      <c r="D1146" s="8"/>
    </row>
    <row r="1147" spans="1:4" x14ac:dyDescent="0.25">
      <c r="A1147" s="19" t="s">
        <v>3464</v>
      </c>
      <c r="B1147" s="8">
        <v>-1.3100356451530698E-3</v>
      </c>
      <c r="C1147" s="8">
        <v>-2.4137928229261314E-2</v>
      </c>
      <c r="D1147" s="8"/>
    </row>
    <row r="1148" spans="1:4" x14ac:dyDescent="0.25">
      <c r="A1148" s="19" t="s">
        <v>3465</v>
      </c>
      <c r="B1148" s="8">
        <v>3.7617662699978509E-2</v>
      </c>
      <c r="C1148" s="8">
        <v>6.7137807687643949E-2</v>
      </c>
      <c r="D1148" s="8"/>
    </row>
    <row r="1149" spans="1:4" x14ac:dyDescent="0.25">
      <c r="A1149" s="19" t="s">
        <v>3466</v>
      </c>
      <c r="B1149" s="8">
        <v>4.451660704847997E-2</v>
      </c>
      <c r="C1149" s="8">
        <v>1.8211919401051296E-2</v>
      </c>
      <c r="D1149" s="8"/>
    </row>
    <row r="1150" spans="1:4" x14ac:dyDescent="0.25">
      <c r="A1150" s="19" t="s">
        <v>3467</v>
      </c>
      <c r="B1150" s="8">
        <v>5.6582631659419843E-3</v>
      </c>
      <c r="C1150" s="8">
        <v>2.6434854524492131E-2</v>
      </c>
      <c r="D1150" s="8"/>
    </row>
    <row r="1151" spans="1:4" x14ac:dyDescent="0.25">
      <c r="A1151" s="19" t="s">
        <v>3468</v>
      </c>
      <c r="B1151" s="8">
        <v>2.6784180851853073E-3</v>
      </c>
      <c r="C1151" s="8">
        <v>-2.4232620150397424E-2</v>
      </c>
      <c r="D1151" s="8"/>
    </row>
    <row r="1152" spans="1:4" x14ac:dyDescent="0.25">
      <c r="A1152" s="19" t="s">
        <v>3469</v>
      </c>
      <c r="B1152" s="8">
        <v>-1.3950790543784588E-2</v>
      </c>
      <c r="C1152" s="8">
        <v>-3.3112694387078777E-3</v>
      </c>
      <c r="D1152" s="8"/>
    </row>
    <row r="1153" spans="1:4" x14ac:dyDescent="0.25">
      <c r="A1153" s="19" t="s">
        <v>3470</v>
      </c>
      <c r="B1153" s="8">
        <v>0.10790932670685906</v>
      </c>
      <c r="C1153" s="8">
        <v>4.9833915826668585E-3</v>
      </c>
      <c r="D1153" s="8"/>
    </row>
    <row r="1154" spans="1:4" x14ac:dyDescent="0.25">
      <c r="A1154" s="19" t="s">
        <v>3471</v>
      </c>
      <c r="B1154" s="8">
        <v>-1.5771628296675468E-2</v>
      </c>
      <c r="C1154" s="8">
        <v>-6.6115647780161423E-3</v>
      </c>
      <c r="D1154" s="8"/>
    </row>
    <row r="1155" spans="1:4" x14ac:dyDescent="0.25">
      <c r="A1155" s="19" t="s">
        <v>3472</v>
      </c>
      <c r="B1155" s="8">
        <v>-7.5505104157740852E-3</v>
      </c>
      <c r="C1155" s="8">
        <v>4.991683373800856E-3</v>
      </c>
      <c r="D1155" s="8"/>
    </row>
    <row r="1156" spans="1:4" x14ac:dyDescent="0.25">
      <c r="A1156" s="19" t="s">
        <v>3473</v>
      </c>
      <c r="B1156" s="8">
        <v>3.2512769392908526E-3</v>
      </c>
      <c r="C1156" s="8">
        <v>1.6926098278969313E-2</v>
      </c>
      <c r="D1156" s="8"/>
    </row>
    <row r="1157" spans="1:4" x14ac:dyDescent="0.25">
      <c r="A1157" s="19" t="s">
        <v>3474</v>
      </c>
      <c r="B1157" s="8">
        <v>1.1837140025117935E-3</v>
      </c>
      <c r="C1157" s="8">
        <v>-1.162790761375935E-2</v>
      </c>
      <c r="D1157" s="8"/>
    </row>
    <row r="1158" spans="1:4" x14ac:dyDescent="0.25">
      <c r="A1158" s="19" t="s">
        <v>3475</v>
      </c>
      <c r="B1158" s="8">
        <v>3.6421336874991163E-3</v>
      </c>
      <c r="C1158" s="8">
        <v>-3.3613506628217744E-3</v>
      </c>
      <c r="D1158" s="8"/>
    </row>
    <row r="1159" spans="1:4" x14ac:dyDescent="0.25">
      <c r="A1159" s="19" t="s">
        <v>3476</v>
      </c>
      <c r="B1159" s="8">
        <v>2.3034145619476958E-2</v>
      </c>
      <c r="C1159" s="8">
        <v>6.7453609923318657E-3</v>
      </c>
      <c r="D1159" s="8"/>
    </row>
    <row r="1160" spans="1:4" x14ac:dyDescent="0.25">
      <c r="A1160" s="19" t="s">
        <v>3477</v>
      </c>
      <c r="B1160" s="8">
        <v>-5.3765817523023281E-3</v>
      </c>
      <c r="C1160" s="8">
        <v>1.3400331908523799E-2</v>
      </c>
      <c r="D1160" s="8"/>
    </row>
    <row r="1161" spans="1:4" x14ac:dyDescent="0.25">
      <c r="A1161" s="19" t="s">
        <v>3478</v>
      </c>
      <c r="B1161" s="8">
        <v>-1.9337209513263769E-2</v>
      </c>
      <c r="C1161" s="8">
        <v>-2.3140497399501098E-2</v>
      </c>
      <c r="D1161" s="8"/>
    </row>
    <row r="1162" spans="1:4" x14ac:dyDescent="0.25">
      <c r="A1162" s="19" t="s">
        <v>3479</v>
      </c>
      <c r="B1162" s="8">
        <v>7.6327931395292871E-4</v>
      </c>
      <c r="C1162" s="8">
        <v>2.2596907809919142E-2</v>
      </c>
      <c r="D1162" s="8"/>
    </row>
    <row r="1163" spans="1:4" x14ac:dyDescent="0.25">
      <c r="A1163" s="19" t="s">
        <v>3480</v>
      </c>
      <c r="B1163" s="8">
        <v>-9.6122921811149231E-3</v>
      </c>
      <c r="C1163" s="8">
        <v>-3.0405408309037787E-2</v>
      </c>
      <c r="D1163" s="8"/>
    </row>
    <row r="1164" spans="1:4" x14ac:dyDescent="0.25">
      <c r="A1164" s="19" t="s">
        <v>3481</v>
      </c>
      <c r="B1164" s="8">
        <v>3.4253852158018364E-2</v>
      </c>
      <c r="C1164" s="8">
        <v>3.1358888106018716E-2</v>
      </c>
      <c r="D1164" s="8"/>
    </row>
    <row r="1165" spans="1:4" x14ac:dyDescent="0.25">
      <c r="A1165" s="19" t="s">
        <v>3482</v>
      </c>
      <c r="B1165" s="8">
        <v>1.8362476147507054E-2</v>
      </c>
      <c r="C1165" s="8">
        <v>3.3783787010042391E-3</v>
      </c>
      <c r="D1165" s="8"/>
    </row>
    <row r="1166" spans="1:4" x14ac:dyDescent="0.25">
      <c r="A1166" s="19" t="s">
        <v>3483</v>
      </c>
      <c r="B1166" s="8">
        <v>-1.2978778728573097E-3</v>
      </c>
      <c r="C1166" s="8">
        <v>1.010101106238084E-2</v>
      </c>
      <c r="D1166" s="8"/>
    </row>
    <row r="1167" spans="1:4" x14ac:dyDescent="0.25">
      <c r="A1167" s="19" t="s">
        <v>3484</v>
      </c>
      <c r="B1167" s="8">
        <v>1.3249875583677947E-2</v>
      </c>
      <c r="C1167" s="8">
        <v>1.500000814364107E-2</v>
      </c>
      <c r="D1167" s="8"/>
    </row>
    <row r="1168" spans="1:4" x14ac:dyDescent="0.25">
      <c r="A1168" s="19" t="s">
        <v>3485</v>
      </c>
      <c r="B1168" s="8">
        <v>1.5905089988988791E-2</v>
      </c>
      <c r="C1168" s="8">
        <v>3.3500823415174442E-2</v>
      </c>
      <c r="D1168" s="8"/>
    </row>
    <row r="1169" spans="1:4" x14ac:dyDescent="0.25">
      <c r="A1169" s="19" t="s">
        <v>3486</v>
      </c>
      <c r="B1169" s="8">
        <v>2.473213269708598E-2</v>
      </c>
      <c r="C1169" s="8">
        <v>2.2690434772901235E-2</v>
      </c>
      <c r="D1169" s="8"/>
    </row>
    <row r="1170" spans="1:4" x14ac:dyDescent="0.25">
      <c r="A1170" s="19" t="s">
        <v>3487</v>
      </c>
      <c r="B1170" s="8">
        <v>1.6773605700604995E-2</v>
      </c>
      <c r="C1170" s="8">
        <v>4.7543593745975046E-3</v>
      </c>
      <c r="D1170" s="8"/>
    </row>
    <row r="1171" spans="1:4" x14ac:dyDescent="0.25">
      <c r="A1171" s="19" t="s">
        <v>3488</v>
      </c>
      <c r="B1171" s="8">
        <v>2.5397700355927231E-2</v>
      </c>
      <c r="C1171" s="8">
        <v>1.2618291408831618E-2</v>
      </c>
      <c r="D1171" s="8"/>
    </row>
    <row r="1172" spans="1:4" x14ac:dyDescent="0.25">
      <c r="A1172" s="19" t="s">
        <v>3489</v>
      </c>
      <c r="B1172" s="8">
        <v>-1.9642417738153797E-2</v>
      </c>
      <c r="C1172" s="8">
        <v>-1.4018682887173433E-2</v>
      </c>
      <c r="D1172" s="8"/>
    </row>
    <row r="1173" spans="1:4" x14ac:dyDescent="0.25">
      <c r="A1173" s="19" t="s">
        <v>3490</v>
      </c>
      <c r="B1173" s="8">
        <v>-1.5356440935994174E-2</v>
      </c>
      <c r="C1173" s="8">
        <v>-1.5797788092288139E-2</v>
      </c>
      <c r="D1173" s="8"/>
    </row>
    <row r="1174" spans="1:4" x14ac:dyDescent="0.25">
      <c r="A1174" s="19" t="s">
        <v>3491</v>
      </c>
      <c r="B1174" s="8">
        <v>4.6559986965431762E-3</v>
      </c>
      <c r="C1174" s="8">
        <v>3.1129154303774532E-2</v>
      </c>
      <c r="D1174" s="8"/>
    </row>
    <row r="1175" spans="1:4" x14ac:dyDescent="0.25">
      <c r="A1175" s="19" t="s">
        <v>3492</v>
      </c>
      <c r="B1175" s="8">
        <v>1.2363160865941069E-2</v>
      </c>
      <c r="C1175" s="8">
        <v>1.5873010982329178E-3</v>
      </c>
      <c r="D1175" s="8"/>
    </row>
    <row r="1176" spans="1:4" x14ac:dyDescent="0.25">
      <c r="A1176" s="19" t="s">
        <v>3493</v>
      </c>
      <c r="B1176" s="8">
        <v>-9.2306253686429366E-3</v>
      </c>
      <c r="C1176" s="8">
        <v>-1.9017439101355022E-2</v>
      </c>
      <c r="D1176" s="8"/>
    </row>
    <row r="1177" spans="1:4" x14ac:dyDescent="0.25">
      <c r="A1177" s="19" t="s">
        <v>3494</v>
      </c>
      <c r="B1177" s="8">
        <v>2.9444413562958162E-2</v>
      </c>
      <c r="C1177" s="8">
        <v>2.5848146926871322E-2</v>
      </c>
      <c r="D1177" s="8"/>
    </row>
    <row r="1178" spans="1:4" x14ac:dyDescent="0.25">
      <c r="A1178" s="19" t="s">
        <v>3495</v>
      </c>
      <c r="B1178" s="8">
        <v>-3.4992758218217262E-3</v>
      </c>
      <c r="C1178" s="8">
        <v>4.7244080046273092E-3</v>
      </c>
      <c r="D1178" s="8"/>
    </row>
    <row r="1179" spans="1:4" x14ac:dyDescent="0.25">
      <c r="A1179" s="19" t="s">
        <v>3496</v>
      </c>
      <c r="B1179" s="8">
        <v>-7.4868896608645166E-2</v>
      </c>
      <c r="C1179" s="8">
        <v>-6.2695917859659514E-2</v>
      </c>
      <c r="D1179" s="8"/>
    </row>
    <row r="1180" spans="1:4" x14ac:dyDescent="0.25">
      <c r="A1180" s="19" t="s">
        <v>3497</v>
      </c>
      <c r="B1180" s="8">
        <v>-5.2711356052678772E-3</v>
      </c>
      <c r="C1180" s="8">
        <v>9.9995663331153874E-3</v>
      </c>
      <c r="D1180" s="8"/>
    </row>
    <row r="1181" spans="1:4" x14ac:dyDescent="0.25">
      <c r="A1181" s="19" t="s">
        <v>3498</v>
      </c>
      <c r="B1181" s="8">
        <v>1.3333572564597581E-2</v>
      </c>
      <c r="C1181" s="8">
        <v>-1.6891855627252234E-3</v>
      </c>
      <c r="D1181" s="8"/>
    </row>
    <row r="1182" spans="1:4" x14ac:dyDescent="0.25">
      <c r="A1182" s="19" t="s">
        <v>3499</v>
      </c>
      <c r="B1182" s="8">
        <v>4.419276248986255E-2</v>
      </c>
      <c r="C1182" s="8">
        <v>3.8917083250784801E-2</v>
      </c>
      <c r="D1182" s="8"/>
    </row>
    <row r="1183" spans="1:4" x14ac:dyDescent="0.25">
      <c r="A1183" s="19" t="s">
        <v>3500</v>
      </c>
      <c r="B1183" s="8">
        <v>8.1419286106676585E-3</v>
      </c>
      <c r="C1183" s="8">
        <v>-6.5146564058633739E-3</v>
      </c>
      <c r="D1183" s="8"/>
    </row>
    <row r="1184" spans="1:4" x14ac:dyDescent="0.25">
      <c r="A1184" s="19" t="s">
        <v>3501</v>
      </c>
      <c r="B1184" s="8">
        <v>-4.1705838274466563E-2</v>
      </c>
      <c r="C1184" s="8">
        <v>-2.6229501815479082E-2</v>
      </c>
      <c r="D1184" s="8"/>
    </row>
    <row r="1185" spans="1:4" x14ac:dyDescent="0.25">
      <c r="A1185" s="19" t="s">
        <v>3502</v>
      </c>
      <c r="B1185" s="8">
        <v>6.9467448432693576E-2</v>
      </c>
      <c r="C1185" s="8">
        <v>6.9023561388012786E-2</v>
      </c>
      <c r="D1185" s="8"/>
    </row>
    <row r="1186" spans="1:4" x14ac:dyDescent="0.25">
      <c r="A1186" s="19" t="s">
        <v>3503</v>
      </c>
      <c r="B1186" s="8">
        <v>1.4025060802278555E-2</v>
      </c>
      <c r="C1186" s="8">
        <v>4.1670567271766192E-2</v>
      </c>
      <c r="D1186" s="8"/>
    </row>
    <row r="1187" spans="1:4" x14ac:dyDescent="0.25">
      <c r="A1187" s="19" t="s">
        <v>3504</v>
      </c>
      <c r="B1187" s="8">
        <v>7.0122030080776729E-3</v>
      </c>
      <c r="C1187" s="8">
        <v>-6.1633336752007304E-3</v>
      </c>
      <c r="D1187" s="8"/>
    </row>
    <row r="1188" spans="1:4" x14ac:dyDescent="0.25">
      <c r="A1188" s="19" t="s">
        <v>3505</v>
      </c>
      <c r="B1188" s="8">
        <v>-5.1213627162251373E-3</v>
      </c>
      <c r="C1188" s="8">
        <v>-1.5503860892136362E-3</v>
      </c>
      <c r="D1188" s="8"/>
    </row>
    <row r="1189" spans="1:4" x14ac:dyDescent="0.25">
      <c r="A1189" s="19" t="s">
        <v>3506</v>
      </c>
      <c r="B1189" s="8">
        <v>-2.9830844904959988E-2</v>
      </c>
      <c r="C1189" s="8">
        <v>-5.2795026014662919E-2</v>
      </c>
      <c r="D1189" s="8"/>
    </row>
    <row r="1190" spans="1:4" x14ac:dyDescent="0.25">
      <c r="A1190" s="19" t="s">
        <v>3507</v>
      </c>
      <c r="B1190" s="8">
        <v>3.9636325435013608E-2</v>
      </c>
      <c r="C1190" s="8">
        <v>6.393442482478999E-2</v>
      </c>
      <c r="D1190" s="8"/>
    </row>
    <row r="1191" spans="1:4" x14ac:dyDescent="0.25">
      <c r="A1191" s="19" t="s">
        <v>3508</v>
      </c>
      <c r="B1191" s="8">
        <v>1.060677420450755E-3</v>
      </c>
      <c r="C1191" s="8">
        <v>6.1633221696821006E-3</v>
      </c>
      <c r="D1191" s="8"/>
    </row>
    <row r="1192" spans="1:4" x14ac:dyDescent="0.25">
      <c r="A1192" s="19" t="s">
        <v>3509</v>
      </c>
      <c r="B1192" s="8">
        <v>2.339589987606471E-3</v>
      </c>
      <c r="C1192" s="8">
        <v>2.02224806084008E-2</v>
      </c>
      <c r="D1192" s="8"/>
    </row>
    <row r="1193" spans="1:4" x14ac:dyDescent="0.25">
      <c r="A1193" s="19" t="s">
        <v>3510</v>
      </c>
      <c r="B1193" s="8">
        <v>2.2974836742828283E-2</v>
      </c>
      <c r="C1193" s="8">
        <v>1.5290527247099601E-2</v>
      </c>
      <c r="D1193" s="8"/>
    </row>
    <row r="1194" spans="1:4" x14ac:dyDescent="0.25">
      <c r="A1194" s="19" t="s">
        <v>3511</v>
      </c>
      <c r="B1194" s="8">
        <v>6.1914984684423177E-2</v>
      </c>
      <c r="C1194" s="8">
        <v>7.0783127492481501E-2</v>
      </c>
      <c r="D1194" s="8"/>
    </row>
    <row r="1195" spans="1:4" x14ac:dyDescent="0.25">
      <c r="A1195" s="19" t="s">
        <v>3512</v>
      </c>
      <c r="B1195" s="8">
        <v>3.7130917982074345E-2</v>
      </c>
      <c r="C1195" s="8">
        <v>4.2194164604214771E-3</v>
      </c>
      <c r="D1195" s="8"/>
    </row>
    <row r="1196" spans="1:4" x14ac:dyDescent="0.25">
      <c r="A1196" s="19" t="s">
        <v>3513</v>
      </c>
      <c r="B1196" s="8">
        <v>-2.9106967207046031E-2</v>
      </c>
      <c r="C1196" s="8">
        <v>-2.2408963901768865E-2</v>
      </c>
      <c r="D1196" s="8"/>
    </row>
    <row r="1197" spans="1:4" x14ac:dyDescent="0.25">
      <c r="A1197" s="19" t="s">
        <v>3514</v>
      </c>
      <c r="B1197" s="8">
        <v>-3.6735838475379415E-3</v>
      </c>
      <c r="C1197" s="8">
        <v>1.0028652783578328E-2</v>
      </c>
      <c r="D1197" s="8"/>
    </row>
    <row r="1198" spans="1:4" x14ac:dyDescent="0.25">
      <c r="A1198" s="19" t="s">
        <v>3515</v>
      </c>
      <c r="B1198" s="8">
        <v>1.7231330531038199E-2</v>
      </c>
      <c r="C1198" s="8">
        <v>4.4630945716239941E-2</v>
      </c>
      <c r="D1198" s="8"/>
    </row>
    <row r="1199" spans="1:4" x14ac:dyDescent="0.25">
      <c r="A1199" s="19" t="s">
        <v>3516</v>
      </c>
      <c r="B1199" s="8">
        <v>3.8342019689792652E-2</v>
      </c>
      <c r="C1199" s="8">
        <v>3.1767955622384762E-2</v>
      </c>
      <c r="D1199" s="8"/>
    </row>
    <row r="1200" spans="1:4" x14ac:dyDescent="0.25">
      <c r="A1200" s="19" t="s">
        <v>3517</v>
      </c>
      <c r="B1200" s="8">
        <v>5.1749609710041132E-2</v>
      </c>
      <c r="C1200" s="8">
        <v>2.9451138982575911E-2</v>
      </c>
      <c r="D1200" s="8"/>
    </row>
    <row r="1201" spans="1:4" x14ac:dyDescent="0.25">
      <c r="A1201" s="19" t="s">
        <v>3518</v>
      </c>
      <c r="B1201" s="8">
        <v>2.5724276938090963E-2</v>
      </c>
      <c r="C1201" s="8">
        <v>3.9011666588043884E-3</v>
      </c>
      <c r="D1201" s="8"/>
    </row>
    <row r="1202" spans="1:4" x14ac:dyDescent="0.25">
      <c r="A1202" s="19" t="s">
        <v>3519</v>
      </c>
      <c r="B1202" s="8">
        <v>-4.5716084807671462E-2</v>
      </c>
      <c r="C1202" s="8">
        <v>-3.7564759427419291E-2</v>
      </c>
      <c r="D1202" s="8"/>
    </row>
    <row r="1203" spans="1:4" x14ac:dyDescent="0.25">
      <c r="A1203" s="19" t="s">
        <v>3520</v>
      </c>
      <c r="B1203" s="8">
        <v>-8.732292427245469E-3</v>
      </c>
      <c r="C1203" s="8">
        <v>5.3835749637519536E-3</v>
      </c>
      <c r="D1203" s="8"/>
    </row>
    <row r="1204" spans="1:4" x14ac:dyDescent="0.25">
      <c r="A1204" s="19" t="s">
        <v>3521</v>
      </c>
      <c r="B1204" s="8">
        <v>6.0439169555713164E-3</v>
      </c>
      <c r="C1204" s="8">
        <v>9.545888825720137E-3</v>
      </c>
      <c r="D1204" s="8"/>
    </row>
    <row r="1205" spans="1:4" x14ac:dyDescent="0.25">
      <c r="A1205" s="19" t="s">
        <v>3522</v>
      </c>
      <c r="B1205" s="8">
        <v>7.0567004370632276E-3</v>
      </c>
      <c r="C1205" s="8">
        <v>9.4339637966616343E-3</v>
      </c>
      <c r="D1205" s="8"/>
    </row>
    <row r="1206" spans="1:4" x14ac:dyDescent="0.25">
      <c r="A1206" s="19" t="s">
        <v>3523</v>
      </c>
      <c r="B1206" s="8">
        <v>-2.3035767648836025E-2</v>
      </c>
      <c r="C1206" s="8">
        <v>-4.4058739912586513E-2</v>
      </c>
      <c r="D1206" s="8"/>
    </row>
    <row r="1207" spans="1:4" x14ac:dyDescent="0.25">
      <c r="A1207" s="19" t="s">
        <v>3524</v>
      </c>
      <c r="B1207" s="8">
        <v>2.9918911935907476E-2</v>
      </c>
      <c r="C1207" s="8">
        <v>6.9832384808188892E-3</v>
      </c>
      <c r="D1207" s="8"/>
    </row>
    <row r="1208" spans="1:4" x14ac:dyDescent="0.25">
      <c r="A1208" s="19" t="s">
        <v>3525</v>
      </c>
      <c r="B1208" s="8">
        <v>-1.2386428418412501E-2</v>
      </c>
      <c r="C1208" s="8">
        <v>2.7739185162137131E-3</v>
      </c>
      <c r="D1208" s="8"/>
    </row>
    <row r="1209" spans="1:4" x14ac:dyDescent="0.25">
      <c r="A1209" s="19" t="s">
        <v>3526</v>
      </c>
      <c r="B1209" s="8">
        <v>-0.12974723185796799</v>
      </c>
      <c r="C1209" s="8">
        <v>-0.12863069986007891</v>
      </c>
      <c r="D1209" s="8"/>
    </row>
    <row r="1210" spans="1:4" x14ac:dyDescent="0.25">
      <c r="A1210" s="19" t="s">
        <v>3527</v>
      </c>
      <c r="B1210" s="8">
        <v>6.9644286269567391E-3</v>
      </c>
      <c r="C1210" s="8">
        <v>2.1035580275903763E-2</v>
      </c>
      <c r="D1210" s="8"/>
    </row>
    <row r="1211" spans="1:4" x14ac:dyDescent="0.25">
      <c r="A1211" s="19" t="s">
        <v>3528</v>
      </c>
      <c r="B1211" s="8">
        <v>-2.6789836887946672E-2</v>
      </c>
      <c r="C1211" s="8">
        <v>-3.9619642787543229E-2</v>
      </c>
      <c r="D1211" s="8"/>
    </row>
    <row r="1212" spans="1:4" x14ac:dyDescent="0.25">
      <c r="A1212" s="19" t="s">
        <v>3529</v>
      </c>
      <c r="B1212" s="8">
        <v>-8.840714274984269E-4</v>
      </c>
      <c r="C1212" s="8">
        <v>-3.3003304383072335E-2</v>
      </c>
      <c r="D1212" s="8"/>
    </row>
    <row r="1213" spans="1:4" x14ac:dyDescent="0.25">
      <c r="A1213" s="19" t="s">
        <v>3530</v>
      </c>
      <c r="B1213" s="8">
        <v>7.5747791755703689E-2</v>
      </c>
      <c r="C1213" s="8">
        <v>4.4368598009027441E-2</v>
      </c>
      <c r="D1213" s="8"/>
    </row>
    <row r="1214" spans="1:4" x14ac:dyDescent="0.25">
      <c r="A1214" s="19" t="s">
        <v>3531</v>
      </c>
      <c r="B1214" s="8">
        <v>-4.0055725844547925E-3</v>
      </c>
      <c r="C1214" s="8">
        <v>1.1437908273893117E-2</v>
      </c>
      <c r="D1214" s="8"/>
    </row>
    <row r="1215" spans="1:4" x14ac:dyDescent="0.25">
      <c r="A1215" s="19" t="s">
        <v>3532</v>
      </c>
      <c r="B1215" s="8">
        <v>-6.2952756959407661E-4</v>
      </c>
      <c r="C1215" s="8">
        <v>-4.8465233521829939E-3</v>
      </c>
      <c r="D1215" s="8"/>
    </row>
    <row r="1216" spans="1:4" x14ac:dyDescent="0.25">
      <c r="A1216" s="19" t="s">
        <v>3533</v>
      </c>
      <c r="B1216" s="8">
        <v>1.039029788066486E-2</v>
      </c>
      <c r="C1216" s="8">
        <v>2.807963644674635E-2</v>
      </c>
      <c r="D1216" s="8"/>
    </row>
    <row r="1217" spans="1:4" x14ac:dyDescent="0.25">
      <c r="A1217" s="19" t="s">
        <v>3534</v>
      </c>
      <c r="B1217" s="8">
        <v>1.7864471172003956E-2</v>
      </c>
      <c r="C1217" s="8">
        <v>0</v>
      </c>
      <c r="D1217" s="8"/>
    </row>
    <row r="1218" spans="1:4" x14ac:dyDescent="0.25">
      <c r="A1218" s="19" t="s">
        <v>3535</v>
      </c>
      <c r="B1218" s="8">
        <v>-1.3143597880750016E-2</v>
      </c>
      <c r="C1218" s="8">
        <v>-2.093397253919415E-2</v>
      </c>
      <c r="D1218" s="8"/>
    </row>
    <row r="1219" spans="1:4" x14ac:dyDescent="0.25">
      <c r="A1219" s="19" t="s">
        <v>3536</v>
      </c>
      <c r="B1219" s="8">
        <v>2.3715636281310048E-3</v>
      </c>
      <c r="C1219" s="8">
        <v>-1.4802637519750335E-2</v>
      </c>
      <c r="D1219" s="8"/>
    </row>
    <row r="1220" spans="1:4" x14ac:dyDescent="0.25">
      <c r="A1220" s="19" t="s">
        <v>3537</v>
      </c>
      <c r="B1220" s="8">
        <v>-1.6005528139410613E-2</v>
      </c>
      <c r="C1220" s="8">
        <v>-1.0016683389983311E-2</v>
      </c>
      <c r="D1220" s="8"/>
    </row>
    <row r="1221" spans="1:4" x14ac:dyDescent="0.25">
      <c r="A1221" s="19" t="s">
        <v>3538</v>
      </c>
      <c r="B1221" s="8">
        <v>1.4656441111876039E-2</v>
      </c>
      <c r="C1221" s="8">
        <v>1.6863395197855218E-2</v>
      </c>
      <c r="D1221" s="8"/>
    </row>
    <row r="1222" spans="1:4" x14ac:dyDescent="0.25">
      <c r="A1222" s="19" t="s">
        <v>3539</v>
      </c>
      <c r="B1222" s="8">
        <v>-1.2634642471764084E-2</v>
      </c>
      <c r="C1222" s="8">
        <v>-3.1463693610041176E-3</v>
      </c>
      <c r="D1222" s="8"/>
    </row>
    <row r="1223" spans="1:4" x14ac:dyDescent="0.25">
      <c r="A1223" s="19" t="s">
        <v>3540</v>
      </c>
      <c r="B1223" s="8">
        <v>-4.6171951731584338E-2</v>
      </c>
      <c r="C1223" s="8">
        <v>-8.4889639321871282E-2</v>
      </c>
      <c r="D1223" s="8"/>
    </row>
    <row r="1224" spans="1:4" x14ac:dyDescent="0.25">
      <c r="A1224" s="19" t="s">
        <v>3541</v>
      </c>
      <c r="B1224" s="8">
        <v>9.5366255681407341E-3</v>
      </c>
      <c r="C1224" s="8">
        <v>-2.0408158457668069E-2</v>
      </c>
      <c r="D1224" s="8"/>
    </row>
    <row r="1225" spans="1:4" x14ac:dyDescent="0.25">
      <c r="A1225" s="19" t="s">
        <v>3542</v>
      </c>
      <c r="B1225" s="8">
        <v>2.9357274132658914E-2</v>
      </c>
      <c r="C1225" s="8">
        <v>2.4621211953411583E-2</v>
      </c>
      <c r="D1225" s="8"/>
    </row>
    <row r="1226" spans="1:4" x14ac:dyDescent="0.25">
      <c r="A1226" s="19" t="s">
        <v>3543</v>
      </c>
      <c r="B1226" s="8">
        <v>3.5543607201814952E-2</v>
      </c>
      <c r="C1226" s="8">
        <v>5.3604436822870645E-2</v>
      </c>
      <c r="D1226" s="8"/>
    </row>
    <row r="1227" spans="1:4" x14ac:dyDescent="0.25">
      <c r="A1227" s="19" t="s">
        <v>3544</v>
      </c>
      <c r="B1227" s="8">
        <v>-2.8548549022701965E-3</v>
      </c>
      <c r="C1227" s="8">
        <v>-8.7719351725028469E-3</v>
      </c>
      <c r="D1227" s="8"/>
    </row>
    <row r="1228" spans="1:4" x14ac:dyDescent="0.25">
      <c r="A1228" s="19" t="s">
        <v>3545</v>
      </c>
      <c r="B1228" s="8">
        <v>-2.4745188083580977E-2</v>
      </c>
      <c r="C1228" s="8">
        <v>-1.6237032245522105E-2</v>
      </c>
      <c r="D1228" s="8"/>
    </row>
    <row r="1229" spans="1:4" x14ac:dyDescent="0.25">
      <c r="A1229" s="19" t="s">
        <v>3546</v>
      </c>
      <c r="B1229" s="8">
        <v>4.0752521528105703E-3</v>
      </c>
      <c r="C1229" s="8">
        <v>-9.1911723596766297E-3</v>
      </c>
      <c r="D1229" s="8"/>
    </row>
    <row r="1230" spans="1:4" x14ac:dyDescent="0.25">
      <c r="A1230" s="19" t="s">
        <v>3547</v>
      </c>
      <c r="B1230" s="8">
        <v>-1.0817908506021575E-2</v>
      </c>
      <c r="C1230" s="8">
        <v>-5.565865050137132E-3</v>
      </c>
      <c r="D1230" s="8"/>
    </row>
    <row r="1231" spans="1:4" x14ac:dyDescent="0.25">
      <c r="A1231" s="19" t="s">
        <v>3548</v>
      </c>
      <c r="B1231" s="8">
        <v>-9.3104901467060894E-3</v>
      </c>
      <c r="C1231" s="8">
        <v>-3.5447759919114218E-2</v>
      </c>
      <c r="D1231" s="8"/>
    </row>
    <row r="1232" spans="1:4" x14ac:dyDescent="0.25">
      <c r="A1232" s="19" t="s">
        <v>3549</v>
      </c>
      <c r="B1232" s="8">
        <v>-1.3879780487859563E-2</v>
      </c>
      <c r="C1232" s="8">
        <v>3.2882017037855218E-2</v>
      </c>
      <c r="D1232" s="8"/>
    </row>
    <row r="1233" spans="1:4" x14ac:dyDescent="0.25">
      <c r="A1233" s="19" t="s">
        <v>3550</v>
      </c>
      <c r="B1233" s="8">
        <v>1.6433143949296698E-2</v>
      </c>
      <c r="C1233" s="8">
        <v>2.6217231216884032E-2</v>
      </c>
      <c r="D1233" s="8"/>
    </row>
    <row r="1234" spans="1:4" x14ac:dyDescent="0.25">
      <c r="A1234" s="19" t="s">
        <v>3551</v>
      </c>
      <c r="B1234" s="8">
        <v>-1.5875245695754131E-2</v>
      </c>
      <c r="C1234" s="8">
        <v>-2.9364198028915659E-2</v>
      </c>
      <c r="D1234" s="8"/>
    </row>
    <row r="1235" spans="1:4" x14ac:dyDescent="0.25">
      <c r="A1235" s="19" t="s">
        <v>3552</v>
      </c>
      <c r="B1235" s="8">
        <v>-2.6855010971353354E-2</v>
      </c>
      <c r="C1235" s="8">
        <v>-3.6538466504408458E-2</v>
      </c>
      <c r="D1235" s="8"/>
    </row>
    <row r="1236" spans="1:4" x14ac:dyDescent="0.25">
      <c r="A1236" s="19" t="s">
        <v>3553</v>
      </c>
      <c r="B1236" s="8">
        <v>-3.1928918388413213E-3</v>
      </c>
      <c r="C1236" s="8">
        <v>1.9960136394797743E-3</v>
      </c>
      <c r="D1236" s="8"/>
    </row>
    <row r="1237" spans="1:4" x14ac:dyDescent="0.25">
      <c r="A1237" s="19" t="s">
        <v>3554</v>
      </c>
      <c r="B1237" s="8">
        <v>2.5167562519602522E-2</v>
      </c>
      <c r="C1237" s="8">
        <v>-1.1952199557599618E-2</v>
      </c>
      <c r="D1237" s="8"/>
    </row>
    <row r="1238" spans="1:4" x14ac:dyDescent="0.25">
      <c r="A1238" s="19" t="s">
        <v>3555</v>
      </c>
      <c r="B1238" s="8">
        <v>4.6777887139343638E-2</v>
      </c>
      <c r="C1238" s="8">
        <v>5.8467753059712149E-2</v>
      </c>
      <c r="D1238" s="8"/>
    </row>
    <row r="1239" spans="1:4" x14ac:dyDescent="0.25">
      <c r="A1239" s="19" t="s">
        <v>3556</v>
      </c>
      <c r="B1239" s="8">
        <v>1.6765321833041611E-2</v>
      </c>
      <c r="C1239" s="8">
        <v>1.3333322290568612E-2</v>
      </c>
      <c r="D1239" s="8"/>
    </row>
    <row r="1240" spans="1:4" x14ac:dyDescent="0.25">
      <c r="A1240" s="19" t="s">
        <v>3557</v>
      </c>
      <c r="B1240" s="8">
        <v>1.6156208117750384E-2</v>
      </c>
      <c r="C1240" s="8">
        <v>4.4185527614882127E-2</v>
      </c>
      <c r="D1240" s="8"/>
    </row>
    <row r="1241" spans="1:4" x14ac:dyDescent="0.25">
      <c r="A1241" s="19" t="s">
        <v>3558</v>
      </c>
      <c r="B1241" s="8">
        <v>1.4842479495827227E-2</v>
      </c>
      <c r="C1241" s="8">
        <v>-1.6574588687909599E-2</v>
      </c>
      <c r="D1241" s="8"/>
    </row>
    <row r="1242" spans="1:4" x14ac:dyDescent="0.25">
      <c r="A1242" s="19" t="s">
        <v>3559</v>
      </c>
      <c r="B1242" s="8">
        <v>1.5569239512976845E-3</v>
      </c>
      <c r="C1242" s="8">
        <v>1.3108608884013894E-2</v>
      </c>
      <c r="D1242" s="8"/>
    </row>
    <row r="1243" spans="1:4" x14ac:dyDescent="0.25">
      <c r="A1243" s="19" t="s">
        <v>3560</v>
      </c>
      <c r="B1243" s="8">
        <v>2.9022798507758369E-2</v>
      </c>
      <c r="C1243" s="8">
        <v>1.6635862722701952E-2</v>
      </c>
      <c r="D1243" s="8"/>
    </row>
    <row r="1244" spans="1:4" x14ac:dyDescent="0.25">
      <c r="A1244" s="19" t="s">
        <v>3561</v>
      </c>
      <c r="B1244" s="8">
        <v>-1.4252941681049121E-2</v>
      </c>
      <c r="C1244" s="8">
        <v>-1.8181745864439837E-3</v>
      </c>
      <c r="D1244" s="8"/>
    </row>
    <row r="1245" spans="1:4" x14ac:dyDescent="0.25">
      <c r="A1245" s="19" t="s">
        <v>3562</v>
      </c>
      <c r="B1245" s="8">
        <v>6.7535590118562383E-3</v>
      </c>
      <c r="C1245" s="8">
        <v>-5.4644818697145619E-3</v>
      </c>
      <c r="D1245" s="8"/>
    </row>
    <row r="1246" spans="1:4" x14ac:dyDescent="0.25">
      <c r="A1246" s="19" t="s">
        <v>3563</v>
      </c>
      <c r="B1246" s="8">
        <v>5.8070953407455668E-2</v>
      </c>
      <c r="C1246" s="8">
        <v>5.0780049631404783E-2</v>
      </c>
      <c r="D1246" s="8"/>
    </row>
    <row r="1247" spans="1:4" x14ac:dyDescent="0.25">
      <c r="A1247" s="19" t="s">
        <v>3564</v>
      </c>
      <c r="B1247" s="8">
        <v>-7.0689249590347534E-3</v>
      </c>
      <c r="C1247" s="8">
        <v>-2.673797403150548E-2</v>
      </c>
      <c r="D1247" s="8"/>
    </row>
    <row r="1248" spans="1:4" x14ac:dyDescent="0.25">
      <c r="A1248" s="19" t="s">
        <v>3565</v>
      </c>
      <c r="B1248" s="8">
        <v>-7.8914722052241745E-3</v>
      </c>
      <c r="C1248" s="8">
        <v>-7.3260090480837372E-3</v>
      </c>
      <c r="D1248" s="8"/>
    </row>
    <row r="1249" spans="1:4" x14ac:dyDescent="0.25">
      <c r="A1249" s="19" t="s">
        <v>3566</v>
      </c>
      <c r="B1249" s="8">
        <v>3.496215177130349E-2</v>
      </c>
      <c r="C1249" s="8">
        <v>2.0295207757897421E-2</v>
      </c>
      <c r="D1249" s="8"/>
    </row>
    <row r="1250" spans="1:4" x14ac:dyDescent="0.25">
      <c r="A1250" s="19" t="s">
        <v>3567</v>
      </c>
      <c r="B1250" s="8">
        <v>-4.8610064059566339E-2</v>
      </c>
      <c r="C1250" s="8">
        <v>-3.6166362622260015E-2</v>
      </c>
      <c r="D1250" s="8"/>
    </row>
    <row r="1251" spans="1:4" x14ac:dyDescent="0.25">
      <c r="A1251" s="19" t="s">
        <v>3568</v>
      </c>
      <c r="B1251" s="8">
        <v>-4.9289911099687819E-2</v>
      </c>
      <c r="C1251" s="8">
        <v>-3.3771114686572193E-2</v>
      </c>
      <c r="D1251" s="8"/>
    </row>
    <row r="1252" spans="1:4" x14ac:dyDescent="0.25">
      <c r="A1252" s="19" t="s">
        <v>3569</v>
      </c>
      <c r="B1252" s="8">
        <v>-1.2476874099318464E-2</v>
      </c>
      <c r="C1252" s="8">
        <v>1.3776463885316384E-2</v>
      </c>
      <c r="D1252" s="8"/>
    </row>
    <row r="1253" spans="1:4" x14ac:dyDescent="0.25">
      <c r="A1253" s="19" t="s">
        <v>3570</v>
      </c>
      <c r="B1253" s="8">
        <v>-3.5015449314866214E-2</v>
      </c>
      <c r="C1253" s="8">
        <v>-5.2941177710048373E-2</v>
      </c>
      <c r="D1253" s="8"/>
    </row>
    <row r="1254" spans="1:4" x14ac:dyDescent="0.25">
      <c r="A1254" s="19" t="s">
        <v>3571</v>
      </c>
      <c r="B1254" s="8">
        <v>-2.7384947350221827E-2</v>
      </c>
      <c r="C1254" s="8">
        <v>-8.0745343610993905E-2</v>
      </c>
      <c r="D1254" s="8"/>
    </row>
    <row r="1255" spans="1:4" x14ac:dyDescent="0.25">
      <c r="A1255" s="19" t="s">
        <v>3572</v>
      </c>
      <c r="B1255" s="8">
        <v>1.9111825756625785E-2</v>
      </c>
      <c r="C1255" s="8">
        <v>4.0540541630764489E-2</v>
      </c>
      <c r="D1255" s="8"/>
    </row>
    <row r="1256" spans="1:4" x14ac:dyDescent="0.25">
      <c r="A1256" s="19" t="s">
        <v>3573</v>
      </c>
      <c r="B1256" s="8">
        <v>-5.4507270143093738E-3</v>
      </c>
      <c r="C1256" s="8">
        <v>-6.4935066613275904E-3</v>
      </c>
      <c r="D1256" s="8"/>
    </row>
    <row r="1257" spans="1:4" x14ac:dyDescent="0.25">
      <c r="A1257" s="19" t="s">
        <v>3574</v>
      </c>
      <c r="B1257" s="8">
        <v>-9.0732413106649236E-3</v>
      </c>
      <c r="C1257" s="8">
        <v>-1.7429185682053754E-2</v>
      </c>
      <c r="D1257" s="8"/>
    </row>
    <row r="1258" spans="1:4" x14ac:dyDescent="0.25">
      <c r="A1258" s="19" t="s">
        <v>3575</v>
      </c>
      <c r="B1258" s="8">
        <v>-2.9857276399921234E-2</v>
      </c>
      <c r="C1258" s="8">
        <v>3.7297293583669847E-3</v>
      </c>
      <c r="D1258" s="8"/>
    </row>
    <row r="1259" spans="1:4" x14ac:dyDescent="0.25">
      <c r="A1259" s="19" t="s">
        <v>3576</v>
      </c>
      <c r="B1259" s="8">
        <v>1.2932821835725047E-2</v>
      </c>
      <c r="C1259" s="8">
        <v>4.5351480801107289E-3</v>
      </c>
      <c r="D1259" s="8"/>
    </row>
    <row r="1260" spans="1:4" x14ac:dyDescent="0.25">
      <c r="A1260" s="19" t="s">
        <v>3577</v>
      </c>
      <c r="B1260" s="8">
        <v>-7.1152792249962946E-2</v>
      </c>
      <c r="C1260" s="8">
        <v>-6.3205414021289222E-2</v>
      </c>
      <c r="D1260" s="8"/>
    </row>
    <row r="1261" spans="1:4" x14ac:dyDescent="0.25">
      <c r="A1261" s="19" t="s">
        <v>3578</v>
      </c>
      <c r="B1261" s="8">
        <v>-1.3599178314688185E-2</v>
      </c>
      <c r="C1261" s="8">
        <v>-3.3734944723193536E-2</v>
      </c>
      <c r="D1261" s="8"/>
    </row>
    <row r="1262" spans="1:4" x14ac:dyDescent="0.25">
      <c r="A1262" s="19" t="s">
        <v>3579</v>
      </c>
      <c r="B1262" s="8">
        <v>-2.9426397180543882E-2</v>
      </c>
      <c r="C1262" s="8">
        <v>-3.740648223525974E-2</v>
      </c>
      <c r="D1262" s="8"/>
    </row>
    <row r="1263" spans="1:4" x14ac:dyDescent="0.25">
      <c r="A1263" s="19" t="s">
        <v>3580</v>
      </c>
      <c r="B1263" s="8">
        <v>-2.7990159629513445E-2</v>
      </c>
      <c r="C1263" s="8">
        <v>-7.7720294301057294E-3</v>
      </c>
      <c r="D1263" s="8"/>
    </row>
    <row r="1264" spans="1:4" x14ac:dyDescent="0.25">
      <c r="A1264" s="19" t="s">
        <v>3581</v>
      </c>
      <c r="B1264" s="8">
        <v>8.823636750383472E-2</v>
      </c>
      <c r="C1264" s="8">
        <v>0.1713557345412311</v>
      </c>
      <c r="D1264" s="8"/>
    </row>
    <row r="1265" spans="1:4" x14ac:dyDescent="0.25">
      <c r="A1265" s="19" t="s">
        <v>3582</v>
      </c>
      <c r="B1265" s="8">
        <v>1.5190306964933786E-2</v>
      </c>
      <c r="C1265" s="8">
        <v>-2.5287359868294786E-2</v>
      </c>
      <c r="D1265" s="8"/>
    </row>
    <row r="1266" spans="1:4" x14ac:dyDescent="0.25">
      <c r="A1266" s="19" t="s">
        <v>3583</v>
      </c>
      <c r="B1266" s="8">
        <v>-5.1787564858231114E-3</v>
      </c>
      <c r="C1266" s="8">
        <v>-1.1792452108712074E-2</v>
      </c>
      <c r="D1266" s="8"/>
    </row>
    <row r="1267" spans="1:4" x14ac:dyDescent="0.25">
      <c r="A1267" s="19" t="s">
        <v>3584</v>
      </c>
      <c r="B1267" s="8">
        <v>-9.8591904032013181E-3</v>
      </c>
      <c r="C1267" s="8">
        <v>-5.4892600725304358E-2</v>
      </c>
      <c r="D1267" s="8"/>
    </row>
    <row r="1268" spans="1:4" x14ac:dyDescent="0.25">
      <c r="A1268" s="19" t="s">
        <v>3585</v>
      </c>
      <c r="B1268" s="8">
        <v>-3.6629127416839789E-2</v>
      </c>
      <c r="C1268" s="8">
        <v>-5.0505018859081504E-3</v>
      </c>
      <c r="D1268" s="8"/>
    </row>
    <row r="1269" spans="1:4" x14ac:dyDescent="0.25">
      <c r="A1269" s="19" t="s">
        <v>3586</v>
      </c>
      <c r="B1269" s="8">
        <v>-9.530724971767008E-3</v>
      </c>
      <c r="C1269" s="8">
        <v>0</v>
      </c>
      <c r="D1269" s="8"/>
    </row>
    <row r="1270" spans="1:4" x14ac:dyDescent="0.25">
      <c r="A1270" s="19" t="s">
        <v>3587</v>
      </c>
      <c r="B1270" s="8">
        <v>6.6016398513161567E-3</v>
      </c>
      <c r="C1270" s="8">
        <v>3.6484799586526812E-2</v>
      </c>
      <c r="D1270" s="8"/>
    </row>
    <row r="1271" spans="1:4" x14ac:dyDescent="0.25">
      <c r="A1271" s="19" t="s">
        <v>3588</v>
      </c>
      <c r="B1271" s="8">
        <v>-8.7807812660810735E-3</v>
      </c>
      <c r="C1271" s="8">
        <v>-3.7878786518795886E-2</v>
      </c>
      <c r="D1271" s="8"/>
    </row>
    <row r="1272" spans="1:4" x14ac:dyDescent="0.25">
      <c r="A1272" s="19" t="s">
        <v>3589</v>
      </c>
      <c r="B1272" s="8">
        <v>2.1601164032284684E-2</v>
      </c>
      <c r="C1272" s="8">
        <v>4.724410420741898E-2</v>
      </c>
      <c r="D1272" s="8"/>
    </row>
    <row r="1273" spans="1:4" x14ac:dyDescent="0.25">
      <c r="A1273" s="19" t="s">
        <v>3590</v>
      </c>
      <c r="B1273" s="8">
        <v>3.2598771179299803E-2</v>
      </c>
      <c r="C1273" s="8">
        <v>0</v>
      </c>
      <c r="D1273" s="8"/>
    </row>
    <row r="1274" spans="1:4" x14ac:dyDescent="0.25">
      <c r="A1274" s="19" t="s">
        <v>3591</v>
      </c>
      <c r="B1274" s="8">
        <v>-2.8902379757404163E-2</v>
      </c>
      <c r="C1274" s="8">
        <v>-3.2581453943227701E-2</v>
      </c>
      <c r="D1274" s="8"/>
    </row>
    <row r="1275" spans="1:4" x14ac:dyDescent="0.25">
      <c r="A1275" s="19" t="s">
        <v>3592</v>
      </c>
      <c r="B1275" s="8">
        <v>6.8657644577531738E-3</v>
      </c>
      <c r="C1275" s="8">
        <v>2.5906725107770083E-2</v>
      </c>
      <c r="D1275" s="8"/>
    </row>
    <row r="1276" spans="1:4" x14ac:dyDescent="0.25">
      <c r="A1276" s="19" t="s">
        <v>3593</v>
      </c>
      <c r="B1276" s="8">
        <v>4.1740529309754184E-3</v>
      </c>
      <c r="C1276" s="8">
        <v>2.5960952117092418E-2</v>
      </c>
      <c r="D1276" s="8"/>
    </row>
    <row r="1277" spans="1:4" x14ac:dyDescent="0.25">
      <c r="A1277" s="19" t="s">
        <v>3594</v>
      </c>
      <c r="B1277" s="8">
        <v>2.5668308717238963E-2</v>
      </c>
      <c r="C1277" s="8">
        <v>1.5228423799647482E-2</v>
      </c>
      <c r="D1277" s="8"/>
    </row>
    <row r="1278" spans="1:4" x14ac:dyDescent="0.25">
      <c r="A1278" s="19" t="s">
        <v>3595</v>
      </c>
      <c r="B1278" s="8">
        <v>2.9215248937229103E-2</v>
      </c>
      <c r="C1278" s="8">
        <v>0</v>
      </c>
      <c r="D1278" s="8"/>
    </row>
    <row r="1279" spans="1:4" x14ac:dyDescent="0.25">
      <c r="A1279" s="19" t="s">
        <v>3596</v>
      </c>
      <c r="B1279" s="8">
        <v>3.3522379037561022E-2</v>
      </c>
      <c r="C1279" s="8">
        <v>9.9999939013998684E-3</v>
      </c>
      <c r="D1279" s="8"/>
    </row>
    <row r="1280" spans="1:4" x14ac:dyDescent="0.25">
      <c r="A1280" s="19" t="s">
        <v>3597</v>
      </c>
      <c r="B1280" s="8">
        <v>7.6521813201086378E-2</v>
      </c>
      <c r="C1280" s="8">
        <v>0.11138614027092716</v>
      </c>
      <c r="D1280" s="8"/>
    </row>
    <row r="1281" spans="1:4" x14ac:dyDescent="0.25">
      <c r="A1281" s="19" t="s">
        <v>3598</v>
      </c>
      <c r="B1281" s="8">
        <v>-3.6781143969451424E-2</v>
      </c>
      <c r="C1281" s="8">
        <v>-6.236079946689E-2</v>
      </c>
      <c r="D1281" s="8"/>
    </row>
    <row r="1282" spans="1:4" x14ac:dyDescent="0.25">
      <c r="A1282" s="19" t="s">
        <v>3599</v>
      </c>
      <c r="B1282" s="8">
        <v>3.8197136375843058E-2</v>
      </c>
      <c r="C1282" s="8">
        <v>6.76620252181869E-2</v>
      </c>
      <c r="D1282" s="8"/>
    </row>
    <row r="1283" spans="1:4" x14ac:dyDescent="0.25">
      <c r="A1283" s="19" t="s">
        <v>3600</v>
      </c>
      <c r="B1283" s="8">
        <v>-2.4089969842118993E-4</v>
      </c>
      <c r="C1283" s="8">
        <v>-3.2036610437499009E-2</v>
      </c>
      <c r="D1283" s="8"/>
    </row>
    <row r="1284" spans="1:4" x14ac:dyDescent="0.25">
      <c r="A1284" s="19" t="s">
        <v>3601</v>
      </c>
      <c r="B1284" s="8">
        <v>8.1089566696002108E-3</v>
      </c>
      <c r="C1284" s="8">
        <v>2.1276587705323601E-2</v>
      </c>
      <c r="D1284" s="8"/>
    </row>
    <row r="1285" spans="1:4" x14ac:dyDescent="0.25">
      <c r="A1285" s="19" t="s">
        <v>3602</v>
      </c>
      <c r="B1285" s="8">
        <v>4.0559012228648401E-3</v>
      </c>
      <c r="C1285" s="8">
        <v>-9.2592584857092569E-3</v>
      </c>
      <c r="D1285" s="8"/>
    </row>
    <row r="1286" spans="1:4" x14ac:dyDescent="0.25">
      <c r="A1286" s="19" t="s">
        <v>3603</v>
      </c>
      <c r="B1286" s="8">
        <v>2.60504754821883E-2</v>
      </c>
      <c r="C1286" s="8">
        <v>3.7383186464099265E-2</v>
      </c>
      <c r="D1286" s="8"/>
    </row>
    <row r="1287" spans="1:4" x14ac:dyDescent="0.25">
      <c r="A1287" s="19" t="s">
        <v>3604</v>
      </c>
      <c r="B1287" s="8">
        <v>1.3349629958612027E-2</v>
      </c>
      <c r="C1287" s="8">
        <v>9.0090081720929742E-3</v>
      </c>
      <c r="D1287" s="8"/>
    </row>
    <row r="1288" spans="1:4" x14ac:dyDescent="0.25">
      <c r="A1288" s="19" t="s">
        <v>3605</v>
      </c>
      <c r="B1288" s="8">
        <v>8.7933247560365274E-2</v>
      </c>
      <c r="C1288" s="8">
        <v>0.13511325866415061</v>
      </c>
      <c r="D1288" s="8"/>
    </row>
    <row r="1289" spans="1:4" x14ac:dyDescent="0.25">
      <c r="A1289" s="19" t="s">
        <v>3606</v>
      </c>
      <c r="B1289" s="8">
        <v>7.3511686117097658E-2</v>
      </c>
      <c r="C1289" s="8">
        <v>2.4242423197834727E-2</v>
      </c>
      <c r="D1289" s="8"/>
    </row>
    <row r="1290" spans="1:4" x14ac:dyDescent="0.25">
      <c r="A1290" s="19" t="s">
        <v>3607</v>
      </c>
      <c r="B1290" s="8">
        <v>3.9514086621534571E-2</v>
      </c>
      <c r="C1290" s="8">
        <v>5.1282054073990675E-2</v>
      </c>
      <c r="D1290" s="8"/>
    </row>
    <row r="1291" spans="1:4" x14ac:dyDescent="0.25">
      <c r="A1291" s="19" t="s">
        <v>3608</v>
      </c>
      <c r="B1291" s="8">
        <v>9.7772170434352063E-3</v>
      </c>
      <c r="C1291" s="8">
        <v>-9.0056281150451445E-2</v>
      </c>
      <c r="D1291" s="8"/>
    </row>
    <row r="1292" spans="1:4" x14ac:dyDescent="0.25">
      <c r="A1292" s="19" t="s">
        <v>3609</v>
      </c>
      <c r="B1292" s="8">
        <v>-1.7033184613842577E-2</v>
      </c>
      <c r="C1292" s="8">
        <v>2.0618529818329074E-3</v>
      </c>
      <c r="D1292" s="8"/>
    </row>
    <row r="1293" spans="1:4" x14ac:dyDescent="0.25">
      <c r="A1293" s="19" t="s">
        <v>3610</v>
      </c>
      <c r="B1293" s="8">
        <v>2.2248070439376141E-3</v>
      </c>
      <c r="C1293" s="8">
        <v>4.320987195369197E-2</v>
      </c>
      <c r="D1293" s="8"/>
    </row>
    <row r="1294" spans="1:4" x14ac:dyDescent="0.25">
      <c r="A1294" s="19" t="s">
        <v>3611</v>
      </c>
      <c r="B1294" s="8">
        <v>-8.9413220569819814E-3</v>
      </c>
      <c r="C1294" s="8">
        <v>1.80366772341823E-2</v>
      </c>
      <c r="D1294" s="8"/>
    </row>
    <row r="1295" spans="1:4" x14ac:dyDescent="0.25">
      <c r="A1295" s="19" t="s">
        <v>3612</v>
      </c>
      <c r="B1295" s="8">
        <v>-4.2573988996820354E-3</v>
      </c>
      <c r="C1295" s="8">
        <v>-4.1666661399869673E-2</v>
      </c>
      <c r="D1295" s="8"/>
    </row>
    <row r="1296" spans="1:4" x14ac:dyDescent="0.25">
      <c r="A1296" s="19" t="s">
        <v>3613</v>
      </c>
      <c r="B1296" s="8">
        <v>3.3107683188376175E-2</v>
      </c>
      <c r="C1296" s="8">
        <v>4.554865210165799E-2</v>
      </c>
      <c r="D1296" s="8"/>
    </row>
    <row r="1297" spans="1:4" x14ac:dyDescent="0.25">
      <c r="A1297" s="19" t="s">
        <v>3614</v>
      </c>
      <c r="B1297" s="8">
        <v>4.2805518416984531E-2</v>
      </c>
      <c r="C1297" s="8">
        <v>3.9603932148567162E-3</v>
      </c>
      <c r="D1297" s="8"/>
    </row>
    <row r="1298" spans="1:4" x14ac:dyDescent="0.25">
      <c r="A1298" s="19" t="s">
        <v>3615</v>
      </c>
      <c r="B1298" s="8">
        <v>-7.2106416387523421E-3</v>
      </c>
      <c r="C1298" s="8">
        <v>-1.9723900194101576E-3</v>
      </c>
      <c r="D1298" s="8"/>
    </row>
    <row r="1299" spans="1:4" x14ac:dyDescent="0.25">
      <c r="A1299" s="19" t="s">
        <v>3616</v>
      </c>
      <c r="B1299" s="8">
        <v>2.9572478306029407E-3</v>
      </c>
      <c r="C1299" s="8">
        <v>1.1857708811407523E-2</v>
      </c>
      <c r="D1299" s="8"/>
    </row>
    <row r="1300" spans="1:4" x14ac:dyDescent="0.25">
      <c r="A1300" s="19" t="s">
        <v>3617</v>
      </c>
      <c r="B1300" s="8">
        <v>5.8827383547392972E-3</v>
      </c>
      <c r="C1300" s="8">
        <v>3.7999980972075478E-2</v>
      </c>
      <c r="D1300" s="8"/>
    </row>
    <row r="1301" spans="1:4" x14ac:dyDescent="0.25">
      <c r="A1301" s="19" t="s">
        <v>3618</v>
      </c>
      <c r="B1301" s="8">
        <v>3.8332967980892153E-3</v>
      </c>
      <c r="C1301" s="8">
        <v>1.9267818294318726E-3</v>
      </c>
      <c r="D1301" s="8"/>
    </row>
    <row r="1302" spans="1:4" x14ac:dyDescent="0.25">
      <c r="A1302" s="19" t="s">
        <v>3619</v>
      </c>
      <c r="B1302" s="8">
        <v>1.7890136023977779E-2</v>
      </c>
      <c r="C1302" s="8">
        <v>1.1538458883675015E-2</v>
      </c>
      <c r="D1302" s="8"/>
    </row>
    <row r="1303" spans="1:4" x14ac:dyDescent="0.25">
      <c r="A1303" s="19" t="s">
        <v>3620</v>
      </c>
      <c r="B1303" s="8">
        <v>4.1920502101842706E-2</v>
      </c>
      <c r="C1303" s="8">
        <v>3.8022896022460108E-3</v>
      </c>
      <c r="D1303" s="8"/>
    </row>
    <row r="1304" spans="1:4" x14ac:dyDescent="0.25">
      <c r="A1304" s="19" t="s">
        <v>3621</v>
      </c>
      <c r="B1304" s="8">
        <v>-3.8147555451729639E-2</v>
      </c>
      <c r="C1304" s="8">
        <v>-3.4090910120888301E-2</v>
      </c>
      <c r="D1304" s="8"/>
    </row>
    <row r="1305" spans="1:4" x14ac:dyDescent="0.25">
      <c r="A1305" s="19" t="s">
        <v>3622</v>
      </c>
      <c r="B1305" s="8">
        <v>1.0030752820228157E-4</v>
      </c>
      <c r="C1305" s="8">
        <v>-3.9215677074788237E-3</v>
      </c>
      <c r="D1305" s="8"/>
    </row>
    <row r="1306" spans="1:4" x14ac:dyDescent="0.25">
      <c r="A1306" s="19" t="s">
        <v>3623</v>
      </c>
      <c r="B1306" s="8">
        <v>-2.0674176893598462E-2</v>
      </c>
      <c r="C1306" s="8">
        <v>1.4209897754465916E-2</v>
      </c>
      <c r="D1306" s="8"/>
    </row>
    <row r="1307" spans="1:4" x14ac:dyDescent="0.25">
      <c r="A1307" s="19" t="s">
        <v>3624</v>
      </c>
      <c r="B1307" s="8">
        <v>-5.747173941675781E-2</v>
      </c>
      <c r="C1307" s="8">
        <v>-8.3499005262486117E-2</v>
      </c>
      <c r="D1307" s="8"/>
    </row>
    <row r="1308" spans="1:4" x14ac:dyDescent="0.25">
      <c r="A1308" s="19" t="s">
        <v>3625</v>
      </c>
      <c r="B1308" s="8">
        <v>-9.5139852945640823E-3</v>
      </c>
      <c r="C1308" s="8">
        <v>-3.0368766657319898E-2</v>
      </c>
      <c r="D1308" s="8"/>
    </row>
    <row r="1309" spans="1:4" x14ac:dyDescent="0.25">
      <c r="A1309" s="19" t="s">
        <v>3626</v>
      </c>
      <c r="B1309" s="8">
        <v>6.9608501209716941E-2</v>
      </c>
      <c r="C1309" s="8">
        <v>3.5794178254090044E-2</v>
      </c>
      <c r="D1309" s="8"/>
    </row>
    <row r="1310" spans="1:4" x14ac:dyDescent="0.25">
      <c r="A1310" s="19" t="s">
        <v>3627</v>
      </c>
      <c r="B1310" s="8">
        <v>3.2632653302562618E-2</v>
      </c>
      <c r="C1310" s="8">
        <v>5.8315340483542692E-2</v>
      </c>
      <c r="D1310" s="8"/>
    </row>
    <row r="1311" spans="1:4" x14ac:dyDescent="0.25">
      <c r="A1311" s="19" t="s">
        <v>3628</v>
      </c>
      <c r="B1311" s="8">
        <v>1.0478344307301124E-2</v>
      </c>
      <c r="C1311" s="8">
        <v>-2.0408172216629201E-3</v>
      </c>
      <c r="D1311" s="8"/>
    </row>
    <row r="1312" spans="1:4" x14ac:dyDescent="0.25">
      <c r="A1312" s="19" t="s">
        <v>3629</v>
      </c>
      <c r="B1312" s="8">
        <v>3.8690585487013772E-3</v>
      </c>
      <c r="C1312" s="8">
        <v>3.7367524720288654E-2</v>
      </c>
      <c r="D1312" s="8"/>
    </row>
    <row r="1313" spans="1:4" x14ac:dyDescent="0.25">
      <c r="A1313" s="19" t="s">
        <v>3630</v>
      </c>
      <c r="B1313" s="8">
        <v>-1.9862451308900984E-2</v>
      </c>
      <c r="C1313" s="8">
        <v>-5.4545455215304184E-2</v>
      </c>
      <c r="D1313" s="8"/>
    </row>
    <row r="1314" spans="1:4" x14ac:dyDescent="0.25">
      <c r="A1314" s="19" t="s">
        <v>3631</v>
      </c>
      <c r="B1314" s="8">
        <v>1.7908602996063908E-2</v>
      </c>
      <c r="C1314" s="8">
        <v>3.4188037518565008E-2</v>
      </c>
      <c r="D1314" s="8"/>
    </row>
    <row r="1315" spans="1:4" x14ac:dyDescent="0.25">
      <c r="A1315" s="19" t="s">
        <v>3632</v>
      </c>
      <c r="B1315" s="8">
        <v>9.6336803439932284E-3</v>
      </c>
      <c r="C1315" s="8">
        <v>-2.8925622559434601E-2</v>
      </c>
      <c r="D1315" s="8"/>
    </row>
    <row r="1316" spans="1:4" x14ac:dyDescent="0.25">
      <c r="A1316" s="19" t="s">
        <v>3633</v>
      </c>
      <c r="B1316" s="8">
        <v>0.12294731288220326</v>
      </c>
      <c r="C1316" s="8">
        <v>0.15957446901386324</v>
      </c>
      <c r="D1316" s="8"/>
    </row>
    <row r="1317" spans="1:4" x14ac:dyDescent="0.25">
      <c r="A1317" s="19" t="s">
        <v>3634</v>
      </c>
      <c r="B1317" s="8">
        <v>-3.16631898000667E-3</v>
      </c>
      <c r="C1317" s="8">
        <v>-9.1743086264787638E-3</v>
      </c>
      <c r="D1317" s="8"/>
    </row>
    <row r="1318" spans="1:4" x14ac:dyDescent="0.25">
      <c r="A1318" s="19" t="s">
        <v>3635</v>
      </c>
      <c r="B1318" s="8">
        <v>2.4719590484849389E-3</v>
      </c>
      <c r="C1318" s="8">
        <v>4.2961614401161564E-2</v>
      </c>
      <c r="D1318" s="8"/>
    </row>
    <row r="1319" spans="1:4" x14ac:dyDescent="0.25">
      <c r="A1319" s="19" t="s">
        <v>3636</v>
      </c>
      <c r="B1319" s="8">
        <v>2.0406252385844594E-3</v>
      </c>
      <c r="C1319" s="8">
        <v>-3.629769148657324E-3</v>
      </c>
      <c r="D1319" s="8"/>
    </row>
    <row r="1320" spans="1:4" x14ac:dyDescent="0.25">
      <c r="A1320" s="19" t="s">
        <v>3637</v>
      </c>
      <c r="B1320" s="8">
        <v>3.154999207416671E-3</v>
      </c>
      <c r="C1320" s="8">
        <v>7.2859766153346873E-3</v>
      </c>
      <c r="D1320" s="8"/>
    </row>
    <row r="1321" spans="1:4" x14ac:dyDescent="0.25">
      <c r="A1321" s="19" t="s">
        <v>3638</v>
      </c>
      <c r="B1321" s="8">
        <v>2.3897517892638279E-2</v>
      </c>
      <c r="C1321" s="8">
        <v>2.1699817359558695E-2</v>
      </c>
      <c r="D1321" s="8"/>
    </row>
    <row r="1322" spans="1:4" x14ac:dyDescent="0.25">
      <c r="A1322" s="19" t="s">
        <v>3639</v>
      </c>
      <c r="B1322" s="8">
        <v>3.3558287526523643E-2</v>
      </c>
      <c r="C1322" s="8">
        <v>8.849557326507243E-2</v>
      </c>
      <c r="D1322" s="8"/>
    </row>
    <row r="1323" spans="1:4" x14ac:dyDescent="0.25">
      <c r="A1323" s="19" t="s">
        <v>3640</v>
      </c>
      <c r="B1323" s="8">
        <v>-5.1007466226930517E-2</v>
      </c>
      <c r="C1323" s="8">
        <v>-1.3008126625950578E-2</v>
      </c>
      <c r="D1323" s="8"/>
    </row>
    <row r="1324" spans="1:4" x14ac:dyDescent="0.25">
      <c r="A1324" s="19" t="s">
        <v>3641</v>
      </c>
      <c r="B1324" s="8">
        <v>2.5604312810004623E-2</v>
      </c>
      <c r="C1324" s="8">
        <v>1.2282004489302511E-2</v>
      </c>
      <c r="D1324" s="8"/>
    </row>
    <row r="1325" spans="1:4" x14ac:dyDescent="0.25">
      <c r="A1325" s="19" t="s">
        <v>3642</v>
      </c>
      <c r="B1325" s="8">
        <v>-2.4875311784308442E-2</v>
      </c>
      <c r="C1325" s="8">
        <v>-4.6511624024187105E-2</v>
      </c>
      <c r="D1325" s="8"/>
    </row>
    <row r="1326" spans="1:4" x14ac:dyDescent="0.25">
      <c r="A1326" s="19" t="s">
        <v>3643</v>
      </c>
      <c r="B1326" s="8">
        <v>-2.500621141172359E-2</v>
      </c>
      <c r="C1326" s="8">
        <v>-6.2717768894184706E-2</v>
      </c>
      <c r="D1326" s="8"/>
    </row>
    <row r="1327" spans="1:4" x14ac:dyDescent="0.25">
      <c r="A1327" s="19" t="s">
        <v>3644</v>
      </c>
      <c r="B1327" s="8">
        <v>3.8444315230604549E-2</v>
      </c>
      <c r="C1327" s="8">
        <v>3.1598509916083754E-2</v>
      </c>
      <c r="D1327" s="8"/>
    </row>
    <row r="1328" spans="1:4" x14ac:dyDescent="0.25">
      <c r="A1328" s="19" t="s">
        <v>3645</v>
      </c>
      <c r="B1328" s="8">
        <v>-2.7672390508334411E-2</v>
      </c>
      <c r="C1328" s="8">
        <v>-1.6216217918673618E-2</v>
      </c>
      <c r="D1328" s="8"/>
    </row>
    <row r="1329" spans="1:4" x14ac:dyDescent="0.25">
      <c r="A1329" s="19" t="s">
        <v>3646</v>
      </c>
      <c r="B1329" s="8">
        <v>-8.3272396576926522E-3</v>
      </c>
      <c r="C1329" s="8">
        <v>-1.2820509742184245E-2</v>
      </c>
      <c r="D1329" s="8"/>
    </row>
    <row r="1330" spans="1:4" x14ac:dyDescent="0.25">
      <c r="A1330" s="19" t="s">
        <v>3647</v>
      </c>
      <c r="B1330" s="8">
        <v>5.8182395700427082E-2</v>
      </c>
      <c r="C1330" s="8">
        <v>0.11343559997935491</v>
      </c>
      <c r="D1330" s="8"/>
    </row>
    <row r="1331" spans="1:4" x14ac:dyDescent="0.25">
      <c r="A1331" s="19" t="s">
        <v>3648</v>
      </c>
      <c r="B1331" s="8">
        <v>-1.1972110653192298E-2</v>
      </c>
      <c r="C1331" s="8">
        <v>-3.5775128462981032E-2</v>
      </c>
      <c r="D1331" s="8"/>
    </row>
    <row r="1332" spans="1:4" x14ac:dyDescent="0.25">
      <c r="A1332" s="19" t="s">
        <v>3649</v>
      </c>
      <c r="B1332" s="8">
        <v>1.7159177027507067E-2</v>
      </c>
      <c r="C1332" s="8">
        <v>5.3003534636292243E-3</v>
      </c>
      <c r="D1332" s="8"/>
    </row>
    <row r="1333" spans="1:4" x14ac:dyDescent="0.25">
      <c r="A1333" s="19" t="s">
        <v>3650</v>
      </c>
      <c r="B1333" s="8">
        <v>-4.9275492977567573E-2</v>
      </c>
      <c r="C1333" s="8">
        <v>-0.12653778812354172</v>
      </c>
      <c r="D1333" s="8"/>
    </row>
    <row r="1334" spans="1:4" x14ac:dyDescent="0.25">
      <c r="A1334" s="19" t="s">
        <v>3651</v>
      </c>
      <c r="B1334" s="8">
        <v>-1.1198665635131942E-2</v>
      </c>
      <c r="C1334" s="8">
        <v>1.6096582712753396E-2</v>
      </c>
      <c r="D1334" s="8"/>
    </row>
    <row r="1335" spans="1:4" x14ac:dyDescent="0.25">
      <c r="A1335" s="19" t="s">
        <v>3652</v>
      </c>
      <c r="B1335" s="8">
        <v>-0.13215879124017135</v>
      </c>
      <c r="C1335" s="8">
        <v>-6.5346535944010534E-2</v>
      </c>
      <c r="D1335" s="8"/>
    </row>
    <row r="1336" spans="1:4" x14ac:dyDescent="0.25">
      <c r="A1336" s="19" t="s">
        <v>3653</v>
      </c>
      <c r="B1336" s="8">
        <v>-2.2579038877013506E-2</v>
      </c>
      <c r="C1336" s="8">
        <v>-4.5118517564848963E-3</v>
      </c>
      <c r="D1336" s="8"/>
    </row>
    <row r="1337" spans="1:4" x14ac:dyDescent="0.25">
      <c r="A1337" s="19" t="s">
        <v>3654</v>
      </c>
      <c r="B1337" s="8">
        <v>-6.1908182537433853E-2</v>
      </c>
      <c r="C1337" s="8">
        <v>-8.9519654726719286E-2</v>
      </c>
      <c r="D1337" s="8"/>
    </row>
    <row r="1338" spans="1:4" x14ac:dyDescent="0.25">
      <c r="A1338" s="19" t="s">
        <v>3655</v>
      </c>
      <c r="B1338" s="8">
        <v>3.269856989915941E-2</v>
      </c>
      <c r="C1338" s="8">
        <v>3.8369306473126912E-2</v>
      </c>
      <c r="D1338" s="8"/>
    </row>
    <row r="1339" spans="1:4" x14ac:dyDescent="0.25">
      <c r="A1339" s="19" t="s">
        <v>3656</v>
      </c>
      <c r="B1339" s="8">
        <v>2.4413038409363194E-2</v>
      </c>
      <c r="C1339" s="8">
        <v>-3.0023096132630551E-2</v>
      </c>
      <c r="D1339" s="8"/>
    </row>
    <row r="1340" spans="1:4" x14ac:dyDescent="0.25">
      <c r="A1340" s="19" t="s">
        <v>3657</v>
      </c>
      <c r="B1340" s="8">
        <v>-5.9855393075114094E-3</v>
      </c>
      <c r="C1340" s="8">
        <v>2.1428572491408088E-2</v>
      </c>
      <c r="D1340" s="8"/>
    </row>
    <row r="1341" spans="1:4" x14ac:dyDescent="0.25">
      <c r="A1341" s="19" t="s">
        <v>3658</v>
      </c>
      <c r="B1341" s="8">
        <v>2.3005819852910399E-2</v>
      </c>
      <c r="C1341" s="8">
        <v>1.6317017109346171E-2</v>
      </c>
      <c r="D1341" s="8"/>
    </row>
    <row r="1342" spans="1:4" x14ac:dyDescent="0.25">
      <c r="A1342" s="19" t="s">
        <v>3659</v>
      </c>
      <c r="B1342" s="8">
        <v>1.7828364646709907E-2</v>
      </c>
      <c r="C1342" s="8">
        <v>5.8030621780687963E-2</v>
      </c>
      <c r="D1342" s="8"/>
    </row>
    <row r="1343" spans="1:4" x14ac:dyDescent="0.25">
      <c r="A1343" s="19" t="s">
        <v>3660</v>
      </c>
      <c r="B1343" s="8">
        <v>3.7442704889619045E-2</v>
      </c>
      <c r="C1343" s="8">
        <v>-6.681509005315959E-3</v>
      </c>
      <c r="D1343" s="8"/>
    </row>
    <row r="1344" spans="1:4" x14ac:dyDescent="0.25">
      <c r="A1344" s="19" t="s">
        <v>3661</v>
      </c>
      <c r="B1344" s="8">
        <v>-9.7374203378181989E-3</v>
      </c>
      <c r="C1344" s="8">
        <v>-2.2421536487896173E-3</v>
      </c>
      <c r="D1344" s="8"/>
    </row>
    <row r="1345" spans="1:4" x14ac:dyDescent="0.25">
      <c r="A1345" s="19" t="s">
        <v>3662</v>
      </c>
      <c r="B1345" s="8">
        <v>2.8798968503064227E-2</v>
      </c>
      <c r="C1345" s="8">
        <v>1.5730336279997478E-2</v>
      </c>
      <c r="D1345" s="8"/>
    </row>
    <row r="1346" spans="1:4" x14ac:dyDescent="0.25">
      <c r="A1346" s="19" t="s">
        <v>3663</v>
      </c>
      <c r="B1346" s="8">
        <v>-1.9648377294902757E-2</v>
      </c>
      <c r="C1346" s="8">
        <v>-8.849553234752814E-3</v>
      </c>
      <c r="D1346" s="8"/>
    </row>
    <row r="1347" spans="1:4" x14ac:dyDescent="0.25">
      <c r="A1347" s="19" t="s">
        <v>3664</v>
      </c>
      <c r="B1347" s="8">
        <v>9.347882856910579E-3</v>
      </c>
      <c r="C1347" s="8">
        <v>0</v>
      </c>
      <c r="D1347" s="8"/>
    </row>
    <row r="1348" spans="1:4" x14ac:dyDescent="0.25">
      <c r="A1348" s="19" t="s">
        <v>3665</v>
      </c>
      <c r="B1348" s="8">
        <v>2.244838850374525E-2</v>
      </c>
      <c r="C1348" s="8">
        <v>4.7973300734691547E-2</v>
      </c>
      <c r="D1348" s="8"/>
    </row>
    <row r="1349" spans="1:4" x14ac:dyDescent="0.25">
      <c r="A1349" s="19" t="s">
        <v>3666</v>
      </c>
      <c r="B1349" s="8">
        <v>2.8632234774408488E-2</v>
      </c>
      <c r="C1349" s="8">
        <v>2.6258210357663472E-2</v>
      </c>
      <c r="D1349" s="8"/>
    </row>
    <row r="1350" spans="1:4" x14ac:dyDescent="0.25">
      <c r="A1350" s="19" t="s">
        <v>3667</v>
      </c>
      <c r="B1350" s="8">
        <v>-2.9345008150317552E-3</v>
      </c>
      <c r="C1350" s="8">
        <v>-2.7718549998936678E-2</v>
      </c>
      <c r="D1350" s="8"/>
    </row>
    <row r="1351" spans="1:4" x14ac:dyDescent="0.25">
      <c r="A1351" s="19" t="s">
        <v>3668</v>
      </c>
      <c r="B1351" s="8">
        <v>3.0141252442882585E-2</v>
      </c>
      <c r="C1351" s="8">
        <v>4.385964228880746E-3</v>
      </c>
      <c r="D1351" s="8"/>
    </row>
    <row r="1352" spans="1:4" x14ac:dyDescent="0.25">
      <c r="A1352" s="19" t="s">
        <v>3669</v>
      </c>
      <c r="B1352" s="8">
        <v>5.0072163202004956E-3</v>
      </c>
      <c r="C1352" s="8">
        <v>4.366811549629806E-3</v>
      </c>
      <c r="D1352" s="8"/>
    </row>
    <row r="1353" spans="1:4" x14ac:dyDescent="0.25">
      <c r="A1353" s="19" t="s">
        <v>3670</v>
      </c>
      <c r="B1353" s="8">
        <v>2.3531130585829559E-2</v>
      </c>
      <c r="C1353" s="8">
        <v>1.9565218659818782E-2</v>
      </c>
      <c r="D1353" s="8"/>
    </row>
    <row r="1354" spans="1:4" x14ac:dyDescent="0.25">
      <c r="A1354" s="19" t="s">
        <v>3671</v>
      </c>
      <c r="B1354" s="8">
        <v>1.3191457373445424E-2</v>
      </c>
      <c r="C1354" s="8">
        <v>4.140171483802136E-2</v>
      </c>
      <c r="D1354" s="8"/>
    </row>
    <row r="1355" spans="1:4" x14ac:dyDescent="0.25">
      <c r="A1355" s="19" t="s">
        <v>3672</v>
      </c>
      <c r="B1355" s="8">
        <v>3.4352339043650156E-2</v>
      </c>
      <c r="C1355" s="8">
        <v>2.5210084780675653E-2</v>
      </c>
      <c r="D1355" s="8"/>
    </row>
    <row r="1356" spans="1:4" x14ac:dyDescent="0.25">
      <c r="A1356" s="19" t="s">
        <v>3673</v>
      </c>
      <c r="B1356" s="8">
        <v>1.0528913504111923E-3</v>
      </c>
      <c r="C1356" s="8">
        <v>-4.9180329290398804E-2</v>
      </c>
      <c r="D1356" s="8"/>
    </row>
    <row r="1357" spans="1:4" x14ac:dyDescent="0.25">
      <c r="A1357" s="19" t="s">
        <v>3674</v>
      </c>
      <c r="B1357" s="8">
        <v>1.113437704967821E-2</v>
      </c>
      <c r="C1357" s="8">
        <v>2.1551780065554938E-3</v>
      </c>
      <c r="D1357" s="8"/>
    </row>
    <row r="1358" spans="1:4" x14ac:dyDescent="0.25">
      <c r="A1358" s="19" t="s">
        <v>3675</v>
      </c>
      <c r="B1358" s="8">
        <v>-2.2683007805960487E-2</v>
      </c>
      <c r="C1358" s="8">
        <v>0</v>
      </c>
      <c r="D1358" s="8"/>
    </row>
    <row r="1359" spans="1:4" x14ac:dyDescent="0.25">
      <c r="A1359" s="19" t="s">
        <v>3676</v>
      </c>
      <c r="B1359" s="8">
        <v>5.0113504390373485E-3</v>
      </c>
      <c r="C1359" s="8">
        <v>1.9354830917009076E-2</v>
      </c>
      <c r="D1359" s="8"/>
    </row>
    <row r="1360" spans="1:4" x14ac:dyDescent="0.25">
      <c r="A1360" s="19" t="s">
        <v>3677</v>
      </c>
      <c r="B1360" s="8">
        <v>2.6851453765134349E-2</v>
      </c>
      <c r="C1360" s="8">
        <v>3.4575446748441638E-2</v>
      </c>
      <c r="D1360" s="8"/>
    </row>
    <row r="1361" spans="1:4" x14ac:dyDescent="0.25">
      <c r="A1361" s="19" t="s">
        <v>3678</v>
      </c>
      <c r="B1361" s="8">
        <v>1.1456700772815388E-2</v>
      </c>
      <c r="C1361" s="8">
        <v>-1.8828451226383242E-2</v>
      </c>
      <c r="D1361" s="8"/>
    </row>
    <row r="1362" spans="1:4" x14ac:dyDescent="0.25">
      <c r="A1362" s="19" t="s">
        <v>3679</v>
      </c>
      <c r="B1362" s="8">
        <v>-2.4334829175894288E-2</v>
      </c>
      <c r="C1362" s="8">
        <v>-6.3965909239276529E-3</v>
      </c>
      <c r="D1362" s="8"/>
    </row>
    <row r="1363" spans="1:4" x14ac:dyDescent="0.25">
      <c r="A1363" s="19" t="s">
        <v>3680</v>
      </c>
      <c r="B1363" s="8">
        <v>0.10834968800322058</v>
      </c>
      <c r="C1363" s="8">
        <v>8.5836889150050551E-3</v>
      </c>
      <c r="D1363" s="8"/>
    </row>
    <row r="1364" spans="1:4" x14ac:dyDescent="0.25">
      <c r="A1364" s="19" t="s">
        <v>3681</v>
      </c>
      <c r="B1364" s="8">
        <v>-7.2105563894462633E-3</v>
      </c>
      <c r="C1364" s="8">
        <v>8.5106442391206984E-3</v>
      </c>
      <c r="D1364" s="8"/>
    </row>
    <row r="1365" spans="1:4" x14ac:dyDescent="0.25">
      <c r="A1365" s="19" t="s">
        <v>3682</v>
      </c>
      <c r="B1365" s="8">
        <v>1.9965528337383538E-2</v>
      </c>
      <c r="C1365" s="8">
        <v>2.9535857735570499E-2</v>
      </c>
      <c r="D1365" s="8"/>
    </row>
    <row r="1366" spans="1:4" x14ac:dyDescent="0.25">
      <c r="A1366" s="19" t="s">
        <v>3683</v>
      </c>
      <c r="B1366" s="8">
        <v>7.854560305777053E-3</v>
      </c>
      <c r="C1366" s="8">
        <v>1.2657447293107449E-2</v>
      </c>
      <c r="D1366" s="8"/>
    </row>
    <row r="1367" spans="1:4" x14ac:dyDescent="0.25">
      <c r="A1367" s="19" t="s">
        <v>3684</v>
      </c>
      <c r="B1367" s="8">
        <v>-4.8162092977766732E-3</v>
      </c>
      <c r="C1367" s="8">
        <v>1.0373443873204387E-2</v>
      </c>
      <c r="D1367" s="8"/>
    </row>
    <row r="1368" spans="1:4" x14ac:dyDescent="0.25">
      <c r="A1368" s="19" t="s">
        <v>3685</v>
      </c>
      <c r="B1368" s="8">
        <v>1.4095087418890566E-2</v>
      </c>
      <c r="C1368" s="8">
        <v>-1.6427101546069797E-2</v>
      </c>
      <c r="D1368" s="8"/>
    </row>
    <row r="1369" spans="1:4" x14ac:dyDescent="0.25">
      <c r="A1369" s="19" t="s">
        <v>3686</v>
      </c>
      <c r="B1369" s="8">
        <v>3.5339054381904669E-2</v>
      </c>
      <c r="C1369" s="8">
        <v>1.2526097388336307E-2</v>
      </c>
      <c r="D1369" s="8"/>
    </row>
    <row r="1370" spans="1:4" x14ac:dyDescent="0.25">
      <c r="A1370" s="19" t="s">
        <v>3687</v>
      </c>
      <c r="B1370" s="8">
        <v>7.8663589799442078E-3</v>
      </c>
      <c r="C1370" s="8">
        <v>-8.2474285888159311E-3</v>
      </c>
      <c r="D1370" s="8"/>
    </row>
    <row r="1371" spans="1:4" x14ac:dyDescent="0.25">
      <c r="A1371" s="19" t="s">
        <v>3688</v>
      </c>
      <c r="B1371" s="8">
        <v>-4.1912689880762482E-3</v>
      </c>
      <c r="C1371" s="8">
        <v>2.0790020600323575E-2</v>
      </c>
      <c r="D1371" s="8"/>
    </row>
    <row r="1372" spans="1:4" x14ac:dyDescent="0.25">
      <c r="A1372" s="19" t="s">
        <v>3689</v>
      </c>
      <c r="B1372" s="8">
        <v>2.481931760882963E-2</v>
      </c>
      <c r="C1372" s="8">
        <v>5.6475735785625883E-2</v>
      </c>
      <c r="D1372" s="8"/>
    </row>
    <row r="1373" spans="1:4" x14ac:dyDescent="0.25">
      <c r="A1373" s="19" t="s">
        <v>3690</v>
      </c>
      <c r="B1373" s="8">
        <v>-7.8269991124022709E-3</v>
      </c>
      <c r="C1373" s="8">
        <v>1.1857701769037894E-2</v>
      </c>
      <c r="D1373" s="8"/>
    </row>
    <row r="1374" spans="1:4" x14ac:dyDescent="0.25">
      <c r="A1374" s="19" t="s">
        <v>3691</v>
      </c>
      <c r="B1374" s="8">
        <v>2.5059907051103711E-2</v>
      </c>
      <c r="C1374" s="8">
        <v>-1.7578120073390015E-2</v>
      </c>
      <c r="D1374" s="8"/>
    </row>
    <row r="1375" spans="1:4" x14ac:dyDescent="0.25">
      <c r="A1375" s="19" t="s">
        <v>3692</v>
      </c>
      <c r="B1375" s="8">
        <v>4.181948585800202E-2</v>
      </c>
      <c r="C1375" s="8">
        <v>3.9761388545117094E-3</v>
      </c>
      <c r="D1375" s="8"/>
    </row>
    <row r="1376" spans="1:4" x14ac:dyDescent="0.25">
      <c r="A1376" s="19" t="s">
        <v>3693</v>
      </c>
      <c r="B1376" s="8">
        <v>-3.4501931424469764E-2</v>
      </c>
      <c r="C1376" s="8">
        <v>-2.9702966659805079E-2</v>
      </c>
      <c r="D1376" s="8"/>
    </row>
    <row r="1377" spans="1:4" x14ac:dyDescent="0.25">
      <c r="A1377" s="19" t="s">
        <v>3694</v>
      </c>
      <c r="B1377" s="8">
        <v>-9.7074973808295197E-3</v>
      </c>
      <c r="C1377" s="8">
        <v>-3.2653062442921502E-2</v>
      </c>
      <c r="D1377" s="8"/>
    </row>
    <row r="1378" spans="1:4" x14ac:dyDescent="0.25">
      <c r="A1378" s="19" t="s">
        <v>3695</v>
      </c>
      <c r="B1378" s="8">
        <v>-1.5366454671920582E-3</v>
      </c>
      <c r="C1378" s="8">
        <v>4.4784446226836611E-2</v>
      </c>
      <c r="D1378" s="8"/>
    </row>
    <row r="1379" spans="1:4" x14ac:dyDescent="0.25">
      <c r="A1379" s="19" t="s">
        <v>3696</v>
      </c>
      <c r="B1379" s="8">
        <v>2.4970756652796709E-2</v>
      </c>
      <c r="C1379" s="8">
        <v>2.6915115020101469E-2</v>
      </c>
      <c r="D1379" s="8"/>
    </row>
    <row r="1380" spans="1:4" x14ac:dyDescent="0.25">
      <c r="A1380" s="19" t="s">
        <v>3697</v>
      </c>
      <c r="B1380" s="8">
        <v>1.9655911959452432E-2</v>
      </c>
      <c r="C1380" s="8">
        <v>6.0483916651391592E-3</v>
      </c>
      <c r="D1380" s="8"/>
    </row>
    <row r="1381" spans="1:4" x14ac:dyDescent="0.25">
      <c r="A1381" s="19" t="s">
        <v>3698</v>
      </c>
      <c r="B1381" s="8">
        <v>2.5338106605844693E-2</v>
      </c>
      <c r="C1381" s="8">
        <v>-4.0080167167898919E-3</v>
      </c>
      <c r="D1381" s="8"/>
    </row>
    <row r="1382" spans="1:4" x14ac:dyDescent="0.25">
      <c r="A1382" s="19" t="s">
        <v>3699</v>
      </c>
      <c r="B1382" s="8">
        <v>2.0503585749321214E-2</v>
      </c>
      <c r="C1382" s="8">
        <v>2.0120720796231513E-2</v>
      </c>
      <c r="D1382" s="8"/>
    </row>
    <row r="1383" spans="1:4" x14ac:dyDescent="0.25">
      <c r="A1383" s="19" t="s">
        <v>3700</v>
      </c>
      <c r="B1383" s="8">
        <v>2.1891892881311667E-3</v>
      </c>
      <c r="C1383" s="8">
        <v>3.9447738659027908E-3</v>
      </c>
      <c r="D1383" s="8"/>
    </row>
    <row r="1384" spans="1:4" x14ac:dyDescent="0.25">
      <c r="A1384" s="19" t="s">
        <v>3701</v>
      </c>
      <c r="B1384" s="8">
        <v>1.1805350458277688E-2</v>
      </c>
      <c r="C1384" s="8">
        <v>2.7785043146446059E-2</v>
      </c>
      <c r="D1384" s="8"/>
    </row>
    <row r="1385" spans="1:4" x14ac:dyDescent="0.25">
      <c r="A1385" s="19" t="s">
        <v>3702</v>
      </c>
      <c r="B1385" s="8">
        <v>-2.705737251391882E-2</v>
      </c>
      <c r="C1385" s="8">
        <v>-2.9354204234440295E-2</v>
      </c>
      <c r="D1385" s="8"/>
    </row>
    <row r="1386" spans="1:4" x14ac:dyDescent="0.25">
      <c r="A1386" s="19" t="s">
        <v>3703</v>
      </c>
      <c r="B1386" s="8">
        <v>5.3718310319840193E-3</v>
      </c>
      <c r="C1386" s="8">
        <v>8.0645124818033431E-3</v>
      </c>
      <c r="D1386" s="8"/>
    </row>
    <row r="1387" spans="1:4" x14ac:dyDescent="0.25">
      <c r="A1387" s="19" t="s">
        <v>3704</v>
      </c>
      <c r="B1387" s="8">
        <v>1.2825285810393109E-2</v>
      </c>
      <c r="C1387" s="8">
        <v>3.9999982054466556E-3</v>
      </c>
      <c r="D1387" s="8"/>
    </row>
    <row r="1388" spans="1:4" x14ac:dyDescent="0.25">
      <c r="A1388" s="19" t="s">
        <v>3705</v>
      </c>
      <c r="B1388" s="8">
        <v>-1.8607914506288577E-2</v>
      </c>
      <c r="C1388" s="8">
        <v>0</v>
      </c>
      <c r="D1388" s="8"/>
    </row>
    <row r="1389" spans="1:4" x14ac:dyDescent="0.25">
      <c r="A1389" s="19" t="s">
        <v>3706</v>
      </c>
      <c r="B1389" s="8">
        <v>1.1198428587970839E-2</v>
      </c>
      <c r="C1389" s="8">
        <v>1.7928288997020963E-2</v>
      </c>
      <c r="D1389" s="8"/>
    </row>
    <row r="1390" spans="1:4" x14ac:dyDescent="0.25">
      <c r="A1390" s="19" t="s">
        <v>3707</v>
      </c>
      <c r="B1390" s="8">
        <v>2.5168470377576035E-3</v>
      </c>
      <c r="C1390" s="8">
        <v>3.001170429117523E-2</v>
      </c>
      <c r="D1390" s="8"/>
    </row>
    <row r="1391" spans="1:4" x14ac:dyDescent="0.25">
      <c r="A1391" s="19" t="s">
        <v>3708</v>
      </c>
      <c r="B1391" s="8">
        <v>-1.6944642414187271E-3</v>
      </c>
      <c r="C1391" s="8">
        <v>-1.1673152203243792E-2</v>
      </c>
      <c r="D1391" s="8"/>
    </row>
    <row r="1392" spans="1:4" x14ac:dyDescent="0.25">
      <c r="A1392" s="19" t="s">
        <v>3709</v>
      </c>
      <c r="B1392" s="8">
        <v>7.4716675096406608E-3</v>
      </c>
      <c r="C1392" s="8">
        <v>5.905512042532467E-3</v>
      </c>
      <c r="D1392" s="8"/>
    </row>
    <row r="1393" spans="1:4" x14ac:dyDescent="0.25">
      <c r="A1393" s="19" t="s">
        <v>3710</v>
      </c>
      <c r="B1393" s="8">
        <v>1.8590276117034517E-2</v>
      </c>
      <c r="C1393" s="8">
        <v>1.174168343215673E-2</v>
      </c>
      <c r="D1393" s="8"/>
    </row>
    <row r="1394" spans="1:4" x14ac:dyDescent="0.25">
      <c r="A1394" s="19" t="s">
        <v>3711</v>
      </c>
      <c r="B1394" s="8">
        <v>1.9564998464910031E-2</v>
      </c>
      <c r="C1394" s="8">
        <v>3.0947770400771943E-2</v>
      </c>
      <c r="D1394" s="8"/>
    </row>
    <row r="1395" spans="1:4" x14ac:dyDescent="0.25">
      <c r="A1395" s="19" t="s">
        <v>3712</v>
      </c>
      <c r="B1395" s="8">
        <v>9.769433371825403E-3</v>
      </c>
      <c r="C1395" s="8">
        <v>2.251407227596209E-2</v>
      </c>
      <c r="D1395" s="8"/>
    </row>
    <row r="1396" spans="1:4" x14ac:dyDescent="0.25">
      <c r="A1396" s="19" t="s">
        <v>3713</v>
      </c>
      <c r="B1396" s="8">
        <v>2.7162987054580725E-2</v>
      </c>
      <c r="C1396" s="8">
        <v>4.6314301291426219E-2</v>
      </c>
      <c r="D1396" s="8"/>
    </row>
    <row r="1397" spans="1:4" x14ac:dyDescent="0.25">
      <c r="A1397" s="19" t="s">
        <v>3714</v>
      </c>
      <c r="B1397" s="8">
        <v>3.0298687380370306E-3</v>
      </c>
      <c r="C1397" s="8">
        <v>-2.5089604274414645E-2</v>
      </c>
      <c r="D1397" s="8"/>
    </row>
    <row r="1398" spans="1:4" x14ac:dyDescent="0.25">
      <c r="A1398" s="19" t="s">
        <v>3715</v>
      </c>
      <c r="B1398" s="8">
        <v>-1.1642292301249387E-2</v>
      </c>
      <c r="C1398" s="8">
        <v>-3.3088239288978229E-2</v>
      </c>
      <c r="D1398" s="8"/>
    </row>
    <row r="1399" spans="1:4" x14ac:dyDescent="0.25">
      <c r="A1399" s="19" t="s">
        <v>3716</v>
      </c>
      <c r="B1399" s="8">
        <v>1.9258685886300426E-2</v>
      </c>
      <c r="C1399" s="8">
        <v>3.8022811575215455E-3</v>
      </c>
      <c r="D1399" s="8"/>
    </row>
    <row r="1400" spans="1:4" x14ac:dyDescent="0.25">
      <c r="A1400" s="19" t="s">
        <v>3717</v>
      </c>
      <c r="B1400" s="8">
        <v>-9.7488212013237523E-3</v>
      </c>
      <c r="C1400" s="8">
        <v>1.7045456677425529E-2</v>
      </c>
      <c r="D1400" s="8"/>
    </row>
    <row r="1401" spans="1:4" x14ac:dyDescent="0.25">
      <c r="A1401" s="19" t="s">
        <v>3718</v>
      </c>
      <c r="B1401" s="8">
        <v>6.6412062273682017E-3</v>
      </c>
      <c r="C1401" s="8">
        <v>-1.1173183715557622E-2</v>
      </c>
      <c r="D1401" s="8"/>
    </row>
    <row r="1402" spans="1:4" x14ac:dyDescent="0.25">
      <c r="A1402" s="19" t="s">
        <v>3719</v>
      </c>
      <c r="B1402" s="8">
        <v>8.698121315447855E-3</v>
      </c>
      <c r="C1402" s="8">
        <v>3.060618462474016E-2</v>
      </c>
      <c r="D1402" s="8"/>
    </row>
    <row r="1403" spans="1:4" x14ac:dyDescent="0.25">
      <c r="A1403" s="19" t="s">
        <v>3720</v>
      </c>
      <c r="B1403" s="8">
        <v>1.5511983709323419E-2</v>
      </c>
      <c r="C1403" s="8">
        <v>-3.7383174796792097E-3</v>
      </c>
      <c r="D1403" s="8"/>
    </row>
    <row r="1404" spans="1:4" x14ac:dyDescent="0.25">
      <c r="A1404" s="19" t="s">
        <v>3721</v>
      </c>
      <c r="B1404" s="8">
        <v>9.4741084848320202E-3</v>
      </c>
      <c r="C1404" s="8">
        <v>1.6885555192117412E-2</v>
      </c>
      <c r="D1404" s="8"/>
    </row>
    <row r="1405" spans="1:4" x14ac:dyDescent="0.25">
      <c r="A1405" s="19" t="s">
        <v>3722</v>
      </c>
      <c r="B1405" s="8">
        <v>2.1040713169524501E-2</v>
      </c>
      <c r="C1405" s="8">
        <v>-5.5350519999142018E-3</v>
      </c>
      <c r="D1405" s="8"/>
    </row>
    <row r="1406" spans="1:4" x14ac:dyDescent="0.25">
      <c r="A1406" s="19" t="s">
        <v>3723</v>
      </c>
      <c r="B1406" s="8">
        <v>3.9610721147210559E-3</v>
      </c>
      <c r="C1406" s="8">
        <v>5.5658593206783635E-3</v>
      </c>
      <c r="D1406" s="8"/>
    </row>
    <row r="1407" spans="1:4" x14ac:dyDescent="0.25">
      <c r="A1407" s="19" t="s">
        <v>3724</v>
      </c>
      <c r="B1407" s="8">
        <v>1.5364589243450565E-2</v>
      </c>
      <c r="C1407" s="8">
        <v>5.5350578581288175E-3</v>
      </c>
      <c r="D1407" s="8"/>
    </row>
    <row r="1408" spans="1:4" x14ac:dyDescent="0.25">
      <c r="A1408" s="19" t="s">
        <v>3725</v>
      </c>
      <c r="B1408" s="8">
        <v>4.0823528304215449E-2</v>
      </c>
      <c r="C1408" s="8">
        <v>3.9271489333023317E-2</v>
      </c>
      <c r="D1408" s="8"/>
    </row>
    <row r="1409" spans="1:4" x14ac:dyDescent="0.25">
      <c r="A1409" s="19" t="s">
        <v>3726</v>
      </c>
      <c r="B1409" s="8">
        <v>-4.4673592339583004E-3</v>
      </c>
      <c r="C1409" s="8">
        <v>-1.8050545401866985E-2</v>
      </c>
      <c r="D1409" s="8"/>
    </row>
    <row r="1410" spans="1:4" x14ac:dyDescent="0.25">
      <c r="A1410" s="19" t="s">
        <v>3727</v>
      </c>
      <c r="B1410" s="8">
        <v>1.5838441564058937E-2</v>
      </c>
      <c r="C1410" s="8">
        <v>3.6764759612863485E-3</v>
      </c>
      <c r="D1410" s="8"/>
    </row>
    <row r="1411" spans="1:4" x14ac:dyDescent="0.25">
      <c r="A1411" s="19" t="s">
        <v>3728</v>
      </c>
      <c r="B1411" s="8">
        <v>2.5704855239611274E-2</v>
      </c>
      <c r="C1411" s="8">
        <v>0</v>
      </c>
      <c r="D1411" s="8"/>
    </row>
    <row r="1412" spans="1:4" x14ac:dyDescent="0.25">
      <c r="A1412" s="19" t="s">
        <v>3729</v>
      </c>
      <c r="B1412" s="8">
        <v>3.1066952858761203E-2</v>
      </c>
      <c r="C1412" s="8">
        <v>1.4652013235234573E-2</v>
      </c>
      <c r="D1412" s="8"/>
    </row>
    <row r="1413" spans="1:4" x14ac:dyDescent="0.25">
      <c r="A1413" s="19" t="s">
        <v>3730</v>
      </c>
      <c r="B1413" s="8">
        <v>9.9344116936714768E-3</v>
      </c>
      <c r="C1413" s="8">
        <v>1.0830323877629132E-2</v>
      </c>
      <c r="D1413" s="8"/>
    </row>
    <row r="1414" spans="1:4" x14ac:dyDescent="0.25">
      <c r="A1414" s="19" t="s">
        <v>3731</v>
      </c>
      <c r="B1414" s="8">
        <v>7.0869519808156173E-3</v>
      </c>
      <c r="C1414" s="8">
        <v>3.2887150065065381E-2</v>
      </c>
      <c r="D1414" s="8"/>
    </row>
    <row r="1415" spans="1:4" x14ac:dyDescent="0.25">
      <c r="A1415" s="19" t="s">
        <v>3732</v>
      </c>
      <c r="B1415" s="8">
        <v>-6.4662624043265952E-3</v>
      </c>
      <c r="C1415" s="8">
        <v>-4.0636042858163579E-2</v>
      </c>
      <c r="D1415" s="8"/>
    </row>
    <row r="1416" spans="1:4" x14ac:dyDescent="0.25">
      <c r="A1416" s="19" t="s">
        <v>3733</v>
      </c>
      <c r="B1416" s="8">
        <v>-1.259352145265441E-3</v>
      </c>
      <c r="C1416" s="8">
        <v>0</v>
      </c>
      <c r="D1416" s="8"/>
    </row>
    <row r="1417" spans="1:4" x14ac:dyDescent="0.25">
      <c r="A1417" s="19" t="s">
        <v>3734</v>
      </c>
      <c r="B1417" s="8">
        <v>1.6256452434853939E-2</v>
      </c>
      <c r="C1417" s="8">
        <v>1.4732962504650759E-2</v>
      </c>
      <c r="D1417" s="8"/>
    </row>
    <row r="1418" spans="1:4" x14ac:dyDescent="0.25">
      <c r="A1418" s="19" t="s">
        <v>3735</v>
      </c>
      <c r="B1418" s="8">
        <v>-1.4162164863719745E-2</v>
      </c>
      <c r="C1418" s="8">
        <v>1.8148818665068428E-2</v>
      </c>
      <c r="D1418" s="8"/>
    </row>
    <row r="1419" spans="1:4" x14ac:dyDescent="0.25">
      <c r="A1419" s="19" t="s">
        <v>3736</v>
      </c>
      <c r="B1419" s="8">
        <v>-3.7458155264382472E-6</v>
      </c>
      <c r="C1419" s="8">
        <v>3.5650631514181188E-3</v>
      </c>
      <c r="D1419" s="8"/>
    </row>
    <row r="1420" spans="1:4" x14ac:dyDescent="0.25">
      <c r="A1420" s="19" t="s">
        <v>3737</v>
      </c>
      <c r="B1420" s="8">
        <v>6.7729216546919156E-3</v>
      </c>
      <c r="C1420" s="8">
        <v>3.4603468828969364E-2</v>
      </c>
      <c r="D1420" s="8"/>
    </row>
    <row r="1421" spans="1:4" x14ac:dyDescent="0.25">
      <c r="A1421" s="19" t="s">
        <v>3738</v>
      </c>
      <c r="B1421" s="8">
        <v>4.3916685817718404E-3</v>
      </c>
      <c r="C1421" s="8">
        <v>-3.5087721037330426E-2</v>
      </c>
      <c r="D1421" s="8"/>
    </row>
    <row r="1422" spans="1:4" x14ac:dyDescent="0.25">
      <c r="A1422" s="19" t="s">
        <v>3739</v>
      </c>
      <c r="B1422" s="8">
        <v>-3.3931344172295597E-2</v>
      </c>
      <c r="C1422" s="8">
        <v>-9.090905502645406E-3</v>
      </c>
      <c r="D1422" s="8"/>
    </row>
    <row r="1423" spans="1:4" x14ac:dyDescent="0.25">
      <c r="A1423" s="19" t="s">
        <v>3740</v>
      </c>
      <c r="B1423" s="8">
        <v>8.4428210335515709E-3</v>
      </c>
      <c r="C1423" s="8">
        <v>-6.0550461879410294E-2</v>
      </c>
      <c r="D1423" s="8"/>
    </row>
    <row r="1424" spans="1:4" x14ac:dyDescent="0.25">
      <c r="A1424" s="19" t="s">
        <v>3741</v>
      </c>
      <c r="B1424" s="8">
        <v>-4.2034393822361106E-5</v>
      </c>
      <c r="C1424" s="8">
        <v>3.1249999273966045E-2</v>
      </c>
      <c r="D1424" s="8"/>
    </row>
    <row r="1425" spans="1:4" x14ac:dyDescent="0.25">
      <c r="A1425" s="19" t="s">
        <v>3742</v>
      </c>
      <c r="B1425" s="8">
        <v>-2.1859116145703898E-2</v>
      </c>
      <c r="C1425" s="8">
        <v>1.3257576162927942E-2</v>
      </c>
      <c r="D1425" s="8"/>
    </row>
    <row r="1426" spans="1:4" x14ac:dyDescent="0.25">
      <c r="A1426" s="19" t="s">
        <v>3743</v>
      </c>
      <c r="B1426" s="8">
        <v>-5.5485879277207793E-3</v>
      </c>
      <c r="C1426" s="8">
        <v>2.6724704660801634E-2</v>
      </c>
      <c r="D1426" s="8"/>
    </row>
    <row r="1427" spans="1:4" x14ac:dyDescent="0.25">
      <c r="A1427" s="19" t="s">
        <v>3744</v>
      </c>
      <c r="B1427" s="8">
        <v>-6.1064311138973688E-3</v>
      </c>
      <c r="C1427" s="8">
        <v>-1.862197456438518E-2</v>
      </c>
      <c r="D1427" s="8"/>
    </row>
    <row r="1428" spans="1:4" x14ac:dyDescent="0.25">
      <c r="A1428" s="19" t="s">
        <v>3745</v>
      </c>
      <c r="B1428" s="8">
        <v>7.6060265018839564E-3</v>
      </c>
      <c r="C1428" s="8">
        <v>-1.8975338244407878E-3</v>
      </c>
      <c r="D1428" s="8"/>
    </row>
    <row r="1429" spans="1:4" x14ac:dyDescent="0.25">
      <c r="A1429" s="19" t="s">
        <v>3746</v>
      </c>
      <c r="B1429" s="8">
        <v>1.8564834978561401E-2</v>
      </c>
      <c r="C1429" s="8">
        <v>-1.3307983603492861E-2</v>
      </c>
      <c r="D1429" s="8"/>
    </row>
    <row r="1430" spans="1:4" x14ac:dyDescent="0.25">
      <c r="A1430" s="19" t="s">
        <v>3747</v>
      </c>
      <c r="B1430" s="8">
        <v>-1.5135783957328963E-3</v>
      </c>
      <c r="C1430" s="8">
        <v>-1.9267828996065235E-3</v>
      </c>
      <c r="D1430" s="8"/>
    </row>
    <row r="1431" spans="1:4" x14ac:dyDescent="0.25">
      <c r="A1431" s="19" t="s">
        <v>3748</v>
      </c>
      <c r="B1431" s="8">
        <v>-1.1297829175106728E-2</v>
      </c>
      <c r="C1431" s="8">
        <v>-5.79150767677372E-3</v>
      </c>
      <c r="D1431" s="8"/>
    </row>
    <row r="1432" spans="1:4" x14ac:dyDescent="0.25">
      <c r="A1432" s="19" t="s">
        <v>3749</v>
      </c>
      <c r="B1432" s="8">
        <v>-1.1980465555955449E-2</v>
      </c>
      <c r="C1432" s="8">
        <v>1.3869629254841335E-2</v>
      </c>
      <c r="D1432" s="8"/>
    </row>
    <row r="1433" spans="1:4" x14ac:dyDescent="0.25">
      <c r="A1433" s="19" t="s">
        <v>3750</v>
      </c>
      <c r="B1433" s="8">
        <v>-2.1292581327730532E-3</v>
      </c>
      <c r="C1433" s="8">
        <v>-2.5490193327217331E-2</v>
      </c>
      <c r="D1433" s="8"/>
    </row>
    <row r="1434" spans="1:4" x14ac:dyDescent="0.25">
      <c r="A1434" s="19" t="s">
        <v>3751</v>
      </c>
      <c r="B1434" s="8">
        <v>-1.6526875516358588E-2</v>
      </c>
      <c r="C1434" s="8">
        <v>3.219315758568355E-2</v>
      </c>
      <c r="D1434" s="8"/>
    </row>
    <row r="1435" spans="1:4" x14ac:dyDescent="0.25">
      <c r="A1435" s="19" t="s">
        <v>3752</v>
      </c>
      <c r="B1435" s="8">
        <v>1.3425506922013709E-2</v>
      </c>
      <c r="C1435" s="8">
        <v>-7.7972692503141166E-3</v>
      </c>
      <c r="D1435" s="8"/>
    </row>
    <row r="1436" spans="1:4" x14ac:dyDescent="0.25">
      <c r="A1436" s="19" t="s">
        <v>3753</v>
      </c>
      <c r="B1436" s="8">
        <v>-3.3865010461862481E-3</v>
      </c>
      <c r="C1436" s="8">
        <v>7.8585444372065733E-3</v>
      </c>
      <c r="D1436" s="8"/>
    </row>
    <row r="1437" spans="1:4" x14ac:dyDescent="0.25">
      <c r="A1437" s="19" t="s">
        <v>3754</v>
      </c>
      <c r="B1437" s="8">
        <v>4.3197323036641094E-4</v>
      </c>
      <c r="C1437" s="8">
        <v>-9.7465893305786963E-3</v>
      </c>
      <c r="D1437" s="8"/>
    </row>
    <row r="1438" spans="1:4" x14ac:dyDescent="0.25">
      <c r="A1438" s="19" t="s">
        <v>3755</v>
      </c>
      <c r="B1438" s="8">
        <v>-2.453395260215015E-5</v>
      </c>
      <c r="C1438" s="8">
        <v>2.4242443247928507E-2</v>
      </c>
      <c r="D1438" s="8"/>
    </row>
    <row r="1439" spans="1:4" x14ac:dyDescent="0.25">
      <c r="A1439" s="19" t="s">
        <v>3756</v>
      </c>
      <c r="B1439" s="8">
        <v>1.1084516329483509E-3</v>
      </c>
      <c r="C1439" s="8">
        <v>-1.1811022117997928E-2</v>
      </c>
      <c r="D1439" s="8"/>
    </row>
    <row r="1440" spans="1:4" x14ac:dyDescent="0.25">
      <c r="A1440" s="19" t="s">
        <v>3757</v>
      </c>
      <c r="B1440" s="8">
        <v>-4.1931492412712835E-3</v>
      </c>
      <c r="C1440" s="8">
        <v>-1.9920323521776681E-2</v>
      </c>
      <c r="D1440" s="8"/>
    </row>
    <row r="1441" spans="1:4" x14ac:dyDescent="0.25">
      <c r="A1441" s="19" t="s">
        <v>3758</v>
      </c>
      <c r="B1441" s="8">
        <v>1.2969070538238422E-2</v>
      </c>
      <c r="C1441" s="8">
        <v>-3.6585361318145597E-2</v>
      </c>
      <c r="D1441" s="8"/>
    </row>
    <row r="1442" spans="1:4" x14ac:dyDescent="0.25">
      <c r="A1442" s="19" t="s">
        <v>3759</v>
      </c>
      <c r="B1442" s="8">
        <v>-8.8619431064005851E-3</v>
      </c>
      <c r="C1442" s="8">
        <v>2.1097045648440386E-2</v>
      </c>
      <c r="D1442" s="8"/>
    </row>
    <row r="1443" spans="1:4" x14ac:dyDescent="0.25">
      <c r="A1443" s="19" t="s">
        <v>3760</v>
      </c>
      <c r="B1443" s="8">
        <v>-7.361898178693654E-3</v>
      </c>
      <c r="C1443" s="8">
        <v>1.2396692628977182E-2</v>
      </c>
      <c r="D1443" s="8"/>
    </row>
    <row r="1444" spans="1:4" x14ac:dyDescent="0.25">
      <c r="A1444" s="19" t="s">
        <v>3761</v>
      </c>
      <c r="B1444" s="8">
        <v>-1.7751046744603337E-2</v>
      </c>
      <c r="C1444" s="8">
        <v>2.3117793779230917E-2</v>
      </c>
      <c r="D1444" s="8"/>
    </row>
    <row r="1445" spans="1:4" x14ac:dyDescent="0.25">
      <c r="A1445" s="19" t="s">
        <v>3762</v>
      </c>
      <c r="B1445" s="8">
        <v>-2.4852848452594899E-2</v>
      </c>
      <c r="C1445" s="8">
        <v>-7.3619628610871055E-2</v>
      </c>
      <c r="D1445" s="8"/>
    </row>
    <row r="1446" spans="1:4" x14ac:dyDescent="0.25">
      <c r="A1446" s="19" t="s">
        <v>3763</v>
      </c>
      <c r="B1446" s="8">
        <v>2.464048292255025E-2</v>
      </c>
      <c r="C1446" s="8">
        <v>4.1942601008512631E-2</v>
      </c>
      <c r="D1446" s="8"/>
    </row>
    <row r="1447" spans="1:4" x14ac:dyDescent="0.25">
      <c r="A1447" s="19" t="s">
        <v>3764</v>
      </c>
      <c r="B1447" s="8">
        <v>3.0128564395424696E-2</v>
      </c>
      <c r="C1447" s="8">
        <v>-3.601694356883816E-2</v>
      </c>
      <c r="D1447" s="8"/>
    </row>
    <row r="1448" spans="1:4" x14ac:dyDescent="0.25">
      <c r="A1448" s="19" t="s">
        <v>3765</v>
      </c>
      <c r="B1448" s="8">
        <v>-3.9325662060541791E-2</v>
      </c>
      <c r="C1448" s="8">
        <v>3.2967030811723093E-2</v>
      </c>
      <c r="D1448" s="8"/>
    </row>
    <row r="1449" spans="1:4" x14ac:dyDescent="0.25">
      <c r="A1449" s="19" t="s">
        <v>3766</v>
      </c>
      <c r="B1449" s="8">
        <v>1.424672742090296E-3</v>
      </c>
      <c r="C1449" s="8">
        <v>-6.3829817716656023E-3</v>
      </c>
      <c r="D1449" s="8"/>
    </row>
    <row r="1450" spans="1:4" x14ac:dyDescent="0.25">
      <c r="A1450" s="19" t="s">
        <v>3767</v>
      </c>
      <c r="B1450" s="8">
        <v>1.9156767021801059E-2</v>
      </c>
      <c r="C1450" s="8">
        <v>3.7421369564359118E-2</v>
      </c>
      <c r="D1450" s="8"/>
    </row>
    <row r="1451" spans="1:4" x14ac:dyDescent="0.25">
      <c r="A1451" s="19" t="s">
        <v>3768</v>
      </c>
      <c r="B1451" s="8">
        <v>2.8429568117701383E-3</v>
      </c>
      <c r="C1451" s="8">
        <v>4.2372889161030255E-3</v>
      </c>
      <c r="D1451" s="8"/>
    </row>
    <row r="1452" spans="1:4" x14ac:dyDescent="0.25">
      <c r="A1452" s="19" t="s">
        <v>3769</v>
      </c>
      <c r="B1452" s="8">
        <v>-4.2406397056656631E-3</v>
      </c>
      <c r="C1452" s="8">
        <v>-1.2658224611636345E-2</v>
      </c>
      <c r="D1452" s="8"/>
    </row>
    <row r="1453" spans="1:4" x14ac:dyDescent="0.25">
      <c r="A1453" s="19" t="s">
        <v>3770</v>
      </c>
      <c r="B1453" s="8">
        <v>1.948719211083123E-2</v>
      </c>
      <c r="C1453" s="8">
        <v>8.5470044571743734E-3</v>
      </c>
      <c r="D1453" s="8"/>
    </row>
    <row r="1454" spans="1:4" x14ac:dyDescent="0.25">
      <c r="A1454" s="19" t="s">
        <v>3771</v>
      </c>
      <c r="B1454" s="8">
        <v>-1.6246301488240338E-3</v>
      </c>
      <c r="C1454" s="8">
        <v>1.2711866748309472E-2</v>
      </c>
      <c r="D1454" s="8"/>
    </row>
    <row r="1455" spans="1:4" x14ac:dyDescent="0.25">
      <c r="A1455" s="19" t="s">
        <v>3772</v>
      </c>
      <c r="B1455" s="8">
        <v>-2.5672307203104252E-3</v>
      </c>
      <c r="C1455" s="8">
        <v>-2.3012550975203269E-2</v>
      </c>
      <c r="D1455" s="8"/>
    </row>
    <row r="1456" spans="1:4" x14ac:dyDescent="0.25">
      <c r="A1456" s="19" t="s">
        <v>3773</v>
      </c>
      <c r="B1456" s="8">
        <v>5.6500707380136945E-3</v>
      </c>
      <c r="C1456" s="8">
        <v>1.5557787933206104E-2</v>
      </c>
      <c r="D1456" s="8"/>
    </row>
    <row r="1457" spans="1:4" x14ac:dyDescent="0.25">
      <c r="A1457" s="19" t="s">
        <v>3774</v>
      </c>
      <c r="B1457" s="8">
        <v>2.7526433333678645E-3</v>
      </c>
      <c r="C1457" s="8">
        <v>0</v>
      </c>
      <c r="D1457" s="8"/>
    </row>
    <row r="1458" spans="1:4" x14ac:dyDescent="0.25">
      <c r="A1458" s="19" t="s">
        <v>3775</v>
      </c>
      <c r="B1458" s="8">
        <v>-3.8948126706378665E-3</v>
      </c>
      <c r="C1458" s="8">
        <v>-1.5151512963116707E-2</v>
      </c>
      <c r="D1458" s="8"/>
    </row>
    <row r="1459" spans="1:4" x14ac:dyDescent="0.25">
      <c r="A1459" s="19" t="s">
        <v>3776</v>
      </c>
      <c r="B1459" s="8">
        <v>2.3238292038602386E-2</v>
      </c>
      <c r="C1459" s="8">
        <v>3.2967029743816233E-2</v>
      </c>
      <c r="D1459" s="8"/>
    </row>
    <row r="1460" spans="1:4" x14ac:dyDescent="0.25">
      <c r="A1460" s="19" t="s">
        <v>3777</v>
      </c>
      <c r="B1460" s="8">
        <v>3.3732339435117074E-3</v>
      </c>
      <c r="C1460" s="8">
        <v>-1.2765954054259921E-2</v>
      </c>
      <c r="D1460" s="8"/>
    </row>
    <row r="1461" spans="1:4" x14ac:dyDescent="0.25">
      <c r="A1461" s="19" t="s">
        <v>3778</v>
      </c>
      <c r="B1461" s="8">
        <v>3.2970425890976388E-2</v>
      </c>
      <c r="C1461" s="8">
        <v>3.4482756713372288E-2</v>
      </c>
      <c r="D1461" s="8"/>
    </row>
    <row r="1462" spans="1:4" x14ac:dyDescent="0.25">
      <c r="A1462" s="19" t="s">
        <v>3779</v>
      </c>
      <c r="B1462" s="8">
        <v>2.6274470078113905E-2</v>
      </c>
      <c r="C1462" s="8">
        <v>2.9218665862358318E-2</v>
      </c>
      <c r="D1462" s="8"/>
    </row>
    <row r="1463" spans="1:4" x14ac:dyDescent="0.25">
      <c r="A1463" s="19" t="s">
        <v>3780</v>
      </c>
      <c r="B1463" s="8">
        <v>6.8456539636387162E-2</v>
      </c>
      <c r="C1463" s="8">
        <v>0.11161825804605803</v>
      </c>
      <c r="D1463" s="8"/>
    </row>
    <row r="1464" spans="1:4" x14ac:dyDescent="0.25">
      <c r="A1464" s="19" t="s">
        <v>3781</v>
      </c>
      <c r="B1464" s="8">
        <v>1.6225032012954523E-2</v>
      </c>
      <c r="C1464" s="8">
        <v>5.0765213357537212E-2</v>
      </c>
      <c r="D1464" s="8"/>
    </row>
    <row r="1465" spans="1:4" x14ac:dyDescent="0.25">
      <c r="A1465" s="19" t="s">
        <v>3782</v>
      </c>
      <c r="B1465" s="8">
        <v>2.032265739297065E-2</v>
      </c>
      <c r="C1465" s="8">
        <v>-3.730017780159052E-2</v>
      </c>
      <c r="D1465" s="8"/>
    </row>
    <row r="1466" spans="1:4" x14ac:dyDescent="0.25">
      <c r="A1466" s="19" t="s">
        <v>3783</v>
      </c>
      <c r="B1466" s="8">
        <v>-1.8334228421986027E-2</v>
      </c>
      <c r="C1466" s="8">
        <v>-3.6900371390383821E-3</v>
      </c>
      <c r="D1466" s="8"/>
    </row>
    <row r="1467" spans="1:4" x14ac:dyDescent="0.25">
      <c r="A1467" s="19" t="s">
        <v>3784</v>
      </c>
      <c r="B1467" s="8">
        <v>-7.9437536844693332E-3</v>
      </c>
      <c r="C1467" s="8">
        <v>0</v>
      </c>
      <c r="D1467" s="8"/>
    </row>
    <row r="1468" spans="1:4" x14ac:dyDescent="0.25">
      <c r="A1468" s="19" t="s">
        <v>3785</v>
      </c>
      <c r="B1468" s="8">
        <v>2.2003169778671814E-2</v>
      </c>
      <c r="C1468" s="8">
        <v>2.2684321265324207E-2</v>
      </c>
      <c r="D1468" s="8"/>
    </row>
    <row r="1469" spans="1:4" x14ac:dyDescent="0.25">
      <c r="A1469" s="19" t="s">
        <v>3786</v>
      </c>
      <c r="B1469" s="8">
        <v>-6.2613361007574835E-4</v>
      </c>
      <c r="C1469" s="8">
        <v>-3.7037068776514036E-3</v>
      </c>
      <c r="D1469" s="8"/>
    </row>
    <row r="1470" spans="1:4" x14ac:dyDescent="0.25">
      <c r="A1470" s="19" t="s">
        <v>3787</v>
      </c>
      <c r="B1470" s="8">
        <v>-7.0027039800053337E-3</v>
      </c>
      <c r="C1470" s="8">
        <v>-2.9739775225989598E-2</v>
      </c>
      <c r="D1470" s="8"/>
    </row>
    <row r="1471" spans="1:4" x14ac:dyDescent="0.25">
      <c r="A1471" s="19" t="s">
        <v>3788</v>
      </c>
      <c r="B1471" s="8">
        <v>6.6699492368026119E-3</v>
      </c>
      <c r="C1471" s="8">
        <v>0</v>
      </c>
      <c r="D1471" s="8"/>
    </row>
    <row r="1472" spans="1:4" x14ac:dyDescent="0.25">
      <c r="A1472" s="19" t="s">
        <v>3789</v>
      </c>
      <c r="B1472" s="8">
        <v>-2.1778324267439579E-2</v>
      </c>
      <c r="C1472" s="8">
        <v>-1.5325669581537428E-2</v>
      </c>
      <c r="D1472" s="8"/>
    </row>
    <row r="1473" spans="1:4" x14ac:dyDescent="0.25">
      <c r="A1473" s="19" t="s">
        <v>3790</v>
      </c>
      <c r="B1473" s="8">
        <v>9.2203510221784387E-4</v>
      </c>
      <c r="C1473" s="8">
        <v>2.72373536222211E-2</v>
      </c>
      <c r="D1473" s="8"/>
    </row>
    <row r="1474" spans="1:4" x14ac:dyDescent="0.25">
      <c r="A1474" s="19" t="s">
        <v>3791</v>
      </c>
      <c r="B1474" s="8">
        <v>7.2651954958536718E-3</v>
      </c>
      <c r="C1474" s="8">
        <v>2.5148754186513623E-2</v>
      </c>
      <c r="D1474" s="8"/>
    </row>
    <row r="1475" spans="1:4" x14ac:dyDescent="0.25">
      <c r="A1475" s="19" t="s">
        <v>3792</v>
      </c>
      <c r="B1475" s="8">
        <v>2.0605194805789161E-2</v>
      </c>
      <c r="C1475" s="8">
        <v>-1.323251143280936E-2</v>
      </c>
      <c r="D1475" s="8"/>
    </row>
    <row r="1476" spans="1:4" x14ac:dyDescent="0.25">
      <c r="A1476" s="19" t="s">
        <v>3793</v>
      </c>
      <c r="B1476" s="8">
        <v>3.109362230026085E-4</v>
      </c>
      <c r="C1476" s="8">
        <v>-2.1072796434296603E-2</v>
      </c>
      <c r="D1476" s="8"/>
    </row>
    <row r="1477" spans="1:4" x14ac:dyDescent="0.25">
      <c r="A1477" s="19" t="s">
        <v>3794</v>
      </c>
      <c r="B1477" s="8">
        <v>1.0143646171042171E-2</v>
      </c>
      <c r="C1477" s="8">
        <v>-8.8062623152292407E-2</v>
      </c>
      <c r="D1477" s="8"/>
    </row>
    <row r="1478" spans="1:4" x14ac:dyDescent="0.25">
      <c r="A1478" s="19" t="s">
        <v>3795</v>
      </c>
      <c r="B1478" s="8">
        <v>-8.1435245916009882E-2</v>
      </c>
      <c r="C1478" s="8">
        <v>-1.9313302869768435E-2</v>
      </c>
      <c r="D1478" s="8"/>
    </row>
    <row r="1479" spans="1:4" x14ac:dyDescent="0.25">
      <c r="A1479" s="19" t="s">
        <v>3796</v>
      </c>
      <c r="B1479" s="8">
        <v>-3.6650320188987401E-3</v>
      </c>
      <c r="C1479" s="8">
        <v>3.9387304684125227E-2</v>
      </c>
      <c r="D1479" s="8"/>
    </row>
    <row r="1480" spans="1:4" x14ac:dyDescent="0.25">
      <c r="A1480" s="19" t="s">
        <v>3797</v>
      </c>
      <c r="B1480" s="8">
        <v>2.3230651792894626E-3</v>
      </c>
      <c r="C1480" s="8">
        <v>1.9748076954194685E-2</v>
      </c>
      <c r="D1480" s="8"/>
    </row>
    <row r="1481" spans="1:4" x14ac:dyDescent="0.25">
      <c r="A1481" s="19" t="s">
        <v>3798</v>
      </c>
      <c r="B1481" s="8">
        <v>-1.1832022822537E-2</v>
      </c>
      <c r="C1481" s="8">
        <v>-3.8135592173688122E-2</v>
      </c>
      <c r="D1481" s="8"/>
    </row>
    <row r="1482" spans="1:4" x14ac:dyDescent="0.25">
      <c r="A1482" s="19" t="s">
        <v>3799</v>
      </c>
      <c r="B1482" s="8">
        <v>-1.4393406760315215E-2</v>
      </c>
      <c r="C1482" s="8">
        <v>-6.6079301828799271E-3</v>
      </c>
      <c r="D1482" s="8"/>
    </row>
    <row r="1483" spans="1:4" x14ac:dyDescent="0.25">
      <c r="A1483" s="19" t="s">
        <v>3800</v>
      </c>
      <c r="B1483" s="8">
        <v>1.1637753281398983E-2</v>
      </c>
      <c r="C1483" s="8">
        <v>1.3303770754071801E-2</v>
      </c>
      <c r="D1483" s="8"/>
    </row>
    <row r="1484" spans="1:4" x14ac:dyDescent="0.25">
      <c r="A1484" s="19" t="s">
        <v>3801</v>
      </c>
      <c r="B1484" s="8">
        <v>5.1350263151032659E-2</v>
      </c>
      <c r="C1484" s="8">
        <v>6.7833696333575166E-2</v>
      </c>
      <c r="D1484" s="8"/>
    </row>
    <row r="1485" spans="1:4" x14ac:dyDescent="0.25">
      <c r="A1485" s="19" t="s">
        <v>3802</v>
      </c>
      <c r="B1485" s="8">
        <v>8.3535634691601444E-3</v>
      </c>
      <c r="C1485" s="8">
        <v>2.0491821294924095E-3</v>
      </c>
      <c r="D1485" s="8"/>
    </row>
    <row r="1486" spans="1:4" x14ac:dyDescent="0.25">
      <c r="A1486" s="19" t="s">
        <v>3803</v>
      </c>
      <c r="B1486" s="8">
        <v>9.2533741920070665E-3</v>
      </c>
      <c r="C1486" s="8">
        <v>2.5369994917836473E-2</v>
      </c>
      <c r="D1486" s="8"/>
    </row>
    <row r="1487" spans="1:4" x14ac:dyDescent="0.25">
      <c r="A1487" s="19" t="s">
        <v>3804</v>
      </c>
      <c r="B1487" s="8">
        <v>1.7483604258739106E-2</v>
      </c>
      <c r="C1487" s="8">
        <v>1.0224949693128845E-2</v>
      </c>
      <c r="D1487" s="8"/>
    </row>
    <row r="1488" spans="1:4" x14ac:dyDescent="0.25">
      <c r="A1488" s="19" t="s">
        <v>3805</v>
      </c>
      <c r="B1488" s="8">
        <v>-6.7216251890005888E-3</v>
      </c>
      <c r="C1488" s="8">
        <v>0</v>
      </c>
      <c r="D1488" s="8"/>
    </row>
    <row r="1489" spans="1:4" x14ac:dyDescent="0.25">
      <c r="A1489" s="19" t="s">
        <v>3806</v>
      </c>
      <c r="B1489" s="8">
        <v>1.1265923776594014E-2</v>
      </c>
      <c r="C1489" s="8">
        <v>-2.6315789715968142E-2</v>
      </c>
      <c r="D1489" s="8"/>
    </row>
    <row r="1490" spans="1:4" x14ac:dyDescent="0.25">
      <c r="A1490" s="19" t="s">
        <v>3807</v>
      </c>
      <c r="B1490" s="8">
        <v>2.2235251581677096E-2</v>
      </c>
      <c r="C1490" s="8">
        <v>3.7422038503241724E-2</v>
      </c>
      <c r="D1490" s="8"/>
    </row>
    <row r="1491" spans="1:4" x14ac:dyDescent="0.25">
      <c r="A1491" s="19" t="s">
        <v>3808</v>
      </c>
      <c r="B1491" s="8">
        <v>4.8676203343474778E-2</v>
      </c>
      <c r="C1491" s="8">
        <v>3.0060118039475094E-2</v>
      </c>
      <c r="D1491" s="8"/>
    </row>
    <row r="1492" spans="1:4" x14ac:dyDescent="0.25">
      <c r="A1492" s="19" t="s">
        <v>3809</v>
      </c>
      <c r="B1492" s="8">
        <v>-1.5763951191900043E-2</v>
      </c>
      <c r="C1492" s="8">
        <v>2.3880587043797811E-2</v>
      </c>
      <c r="D1492" s="8"/>
    </row>
    <row r="1493" spans="1:4" x14ac:dyDescent="0.25">
      <c r="A1493" s="19" t="s">
        <v>3810</v>
      </c>
      <c r="B1493" s="8">
        <v>-1.1111156511819433E-2</v>
      </c>
      <c r="C1493" s="8">
        <v>-1.5564202872664353E-2</v>
      </c>
      <c r="D1493" s="8"/>
    </row>
    <row r="1494" spans="1:4" x14ac:dyDescent="0.25">
      <c r="A1494" s="19" t="s">
        <v>3811</v>
      </c>
      <c r="B1494" s="8">
        <v>-1.4266159346249148E-2</v>
      </c>
      <c r="C1494" s="8">
        <v>-2.5691700506912881E-2</v>
      </c>
      <c r="D1494" s="8"/>
    </row>
    <row r="1495" spans="1:4" x14ac:dyDescent="0.25">
      <c r="A1495" s="19" t="s">
        <v>3812</v>
      </c>
      <c r="B1495" s="8">
        <v>1.504052638916851E-2</v>
      </c>
      <c r="C1495" s="8">
        <v>-2.0283976390286719E-3</v>
      </c>
      <c r="D1495" s="8"/>
    </row>
    <row r="1496" spans="1:4" x14ac:dyDescent="0.25">
      <c r="A1496" s="19" t="s">
        <v>3813</v>
      </c>
      <c r="B1496" s="8">
        <v>-3.361803774848434E-4</v>
      </c>
      <c r="C1496" s="8">
        <v>6.0975611958197689E-3</v>
      </c>
      <c r="D1496" s="8"/>
    </row>
    <row r="1497" spans="1:4" x14ac:dyDescent="0.25">
      <c r="A1497" s="19" t="s">
        <v>3814</v>
      </c>
      <c r="B1497" s="8">
        <v>1.6225480378924222E-2</v>
      </c>
      <c r="C1497" s="8">
        <v>1.8181818834464691E-2</v>
      </c>
      <c r="D1497" s="8"/>
    </row>
    <row r="1498" spans="1:4" x14ac:dyDescent="0.25">
      <c r="A1498" s="19" t="s">
        <v>3815</v>
      </c>
      <c r="B1498" s="8">
        <v>1.7075510639281671E-2</v>
      </c>
      <c r="C1498" s="8">
        <v>2.45399067425029E-2</v>
      </c>
      <c r="D1498" s="8"/>
    </row>
    <row r="1499" spans="1:4" x14ac:dyDescent="0.25">
      <c r="A1499" s="19" t="s">
        <v>3816</v>
      </c>
      <c r="B1499" s="8">
        <v>1.2297710698497832E-2</v>
      </c>
      <c r="C1499" s="8">
        <v>7.9365065368890639E-3</v>
      </c>
      <c r="D1499" s="8"/>
    </row>
    <row r="1500" spans="1:4" x14ac:dyDescent="0.25">
      <c r="A1500" s="19" t="s">
        <v>3817</v>
      </c>
      <c r="B1500" s="8">
        <v>5.6268034639669139E-2</v>
      </c>
      <c r="C1500" s="8">
        <v>6.1023623105693654E-2</v>
      </c>
      <c r="D1500" s="8"/>
    </row>
    <row r="1501" spans="1:4" x14ac:dyDescent="0.25">
      <c r="A1501" s="19" t="s">
        <v>3818</v>
      </c>
      <c r="B1501" s="8">
        <v>3.8001959237594245E-2</v>
      </c>
      <c r="C1501" s="8">
        <v>6.3079776320825384E-2</v>
      </c>
      <c r="D1501" s="8"/>
    </row>
    <row r="1502" spans="1:4" x14ac:dyDescent="0.25">
      <c r="A1502" s="19" t="s">
        <v>3819</v>
      </c>
      <c r="B1502" s="8">
        <v>2.2548296369530051E-2</v>
      </c>
      <c r="C1502" s="8">
        <v>6.9808053541466448E-3</v>
      </c>
      <c r="D1502" s="8"/>
    </row>
    <row r="1503" spans="1:4" x14ac:dyDescent="0.25">
      <c r="A1503" s="19" t="s">
        <v>3820</v>
      </c>
      <c r="B1503" s="8">
        <v>1.8486126170068083E-2</v>
      </c>
      <c r="C1503" s="8">
        <v>1.386481556294822E-2</v>
      </c>
      <c r="D1503" s="8"/>
    </row>
    <row r="1504" spans="1:4" x14ac:dyDescent="0.25">
      <c r="A1504" s="19" t="s">
        <v>3821</v>
      </c>
      <c r="B1504" s="8">
        <v>5.6163667285261884E-2</v>
      </c>
      <c r="C1504" s="8">
        <v>1.9197197939273557E-2</v>
      </c>
      <c r="D1504" s="8"/>
    </row>
    <row r="1505" spans="1:4" x14ac:dyDescent="0.25">
      <c r="A1505" s="19" t="s">
        <v>3822</v>
      </c>
      <c r="B1505" s="8">
        <v>3.4035730080377198E-2</v>
      </c>
      <c r="C1505" s="8">
        <v>6.5068491830800171E-2</v>
      </c>
      <c r="D1505" s="8"/>
    </row>
    <row r="1506" spans="1:4" x14ac:dyDescent="0.25">
      <c r="A1506" s="19" t="s">
        <v>3823</v>
      </c>
      <c r="B1506" s="8">
        <v>9.1272103457811192E-3</v>
      </c>
      <c r="C1506" s="8">
        <v>1.6077172986573542E-2</v>
      </c>
      <c r="D1506" s="8"/>
    </row>
    <row r="1507" spans="1:4" x14ac:dyDescent="0.25">
      <c r="A1507" s="19" t="s">
        <v>3824</v>
      </c>
      <c r="B1507" s="8">
        <v>1.9950218823368959E-2</v>
      </c>
      <c r="C1507" s="8">
        <v>2.5316454973215375E-2</v>
      </c>
      <c r="D1507" s="8"/>
    </row>
    <row r="1508" spans="1:4" x14ac:dyDescent="0.25">
      <c r="A1508" s="19" t="s">
        <v>3825</v>
      </c>
      <c r="B1508" s="8">
        <v>1.553111362443191E-2</v>
      </c>
      <c r="C1508" s="8">
        <v>1.697530673556152E-2</v>
      </c>
      <c r="D1508" s="8"/>
    </row>
    <row r="1509" spans="1:4" x14ac:dyDescent="0.25">
      <c r="A1509" s="19" t="s">
        <v>3826</v>
      </c>
      <c r="B1509" s="8">
        <v>1.8717790224414943E-2</v>
      </c>
      <c r="C1509" s="8">
        <v>1.213960675851181E-2</v>
      </c>
      <c r="D1509" s="8"/>
    </row>
    <row r="1510" spans="1:4" x14ac:dyDescent="0.25">
      <c r="A1510" s="19" t="s">
        <v>3827</v>
      </c>
      <c r="B1510" s="8">
        <v>1.8341473845845731E-2</v>
      </c>
      <c r="C1510" s="8">
        <v>1.833463112562202E-2</v>
      </c>
      <c r="D1510" s="8"/>
    </row>
    <row r="1511" spans="1:4" x14ac:dyDescent="0.25">
      <c r="A1511" s="19" t="s">
        <v>3828</v>
      </c>
      <c r="B1511" s="8">
        <v>-7.1362882723823538E-3</v>
      </c>
      <c r="C1511" s="8">
        <v>-5.397301577576287E-2</v>
      </c>
      <c r="D1511" s="8"/>
    </row>
    <row r="1512" spans="1:4" x14ac:dyDescent="0.25">
      <c r="A1512" s="19" t="s">
        <v>3829</v>
      </c>
      <c r="B1512" s="8">
        <v>8.1934507474085688E-3</v>
      </c>
      <c r="C1512" s="8">
        <v>1.1093502230545069E-2</v>
      </c>
      <c r="D1512" s="8"/>
    </row>
    <row r="1513" spans="1:4" x14ac:dyDescent="0.25">
      <c r="A1513" s="19" t="s">
        <v>3830</v>
      </c>
      <c r="B1513" s="8">
        <v>5.7558827634083456E-3</v>
      </c>
      <c r="C1513" s="8">
        <v>-1.253918478905358E-2</v>
      </c>
      <c r="D1513" s="8"/>
    </row>
    <row r="1514" spans="1:4" x14ac:dyDescent="0.25">
      <c r="A1514" s="19" t="s">
        <v>3831</v>
      </c>
      <c r="B1514" s="8">
        <v>-3.854347827006519E-3</v>
      </c>
      <c r="C1514" s="8">
        <v>9.5238093977239417E-3</v>
      </c>
      <c r="D1514" s="8"/>
    </row>
    <row r="1515" spans="1:4" x14ac:dyDescent="0.25">
      <c r="A1515" s="19" t="s">
        <v>3832</v>
      </c>
      <c r="B1515" s="8">
        <v>-1.0887218160040374E-2</v>
      </c>
      <c r="C1515" s="8">
        <v>-6.2893080936220359E-3</v>
      </c>
      <c r="D1515" s="8"/>
    </row>
    <row r="1516" spans="1:4" x14ac:dyDescent="0.25">
      <c r="A1516" s="19" t="s">
        <v>3833</v>
      </c>
      <c r="B1516" s="8">
        <v>5.2290261512938745E-3</v>
      </c>
      <c r="C1516" s="8">
        <v>1.9354870616838445E-2</v>
      </c>
      <c r="D1516" s="8"/>
    </row>
    <row r="1517" spans="1:4" x14ac:dyDescent="0.25">
      <c r="A1517" s="19" t="s">
        <v>3834</v>
      </c>
      <c r="B1517" s="8">
        <v>-1.8136752762965187E-3</v>
      </c>
      <c r="C1517" s="8">
        <v>-2.2151898416659783E-2</v>
      </c>
      <c r="D1517" s="8"/>
    </row>
    <row r="1518" spans="1:4" x14ac:dyDescent="0.25">
      <c r="A1518" s="19" t="s">
        <v>3835</v>
      </c>
      <c r="B1518" s="8">
        <v>-1.9489989839204216E-2</v>
      </c>
      <c r="C1518" s="8">
        <v>-4.2071195375758937E-2</v>
      </c>
      <c r="D1518" s="8"/>
    </row>
    <row r="1519" spans="1:4" x14ac:dyDescent="0.25">
      <c r="A1519" s="19" t="s">
        <v>3836</v>
      </c>
      <c r="B1519" s="8">
        <v>9.5412804808477792E-3</v>
      </c>
      <c r="C1519" s="8">
        <v>8.4459443233465773E-3</v>
      </c>
      <c r="D1519" s="8"/>
    </row>
    <row r="1520" spans="1:4" x14ac:dyDescent="0.25">
      <c r="A1520" s="19" t="s">
        <v>3837</v>
      </c>
      <c r="B1520" s="8">
        <v>1.8857848438546224E-2</v>
      </c>
      <c r="C1520" s="8">
        <v>4.0201004904599755E-2</v>
      </c>
      <c r="D1520" s="8"/>
    </row>
    <row r="1521" spans="1:4" x14ac:dyDescent="0.25">
      <c r="A1521" s="19" t="s">
        <v>3838</v>
      </c>
      <c r="B1521" s="8">
        <v>-1.0238604649514003E-2</v>
      </c>
      <c r="C1521" s="8">
        <v>8.0515315516822422E-3</v>
      </c>
      <c r="D1521" s="8"/>
    </row>
    <row r="1522" spans="1:4" x14ac:dyDescent="0.25">
      <c r="A1522" s="19" t="s">
        <v>3839</v>
      </c>
      <c r="B1522" s="8">
        <v>5.7018142420089107E-3</v>
      </c>
      <c r="C1522" s="8">
        <v>3.0769188541134689E-2</v>
      </c>
      <c r="D1522" s="8"/>
    </row>
    <row r="1523" spans="1:4" x14ac:dyDescent="0.25">
      <c r="A1523" s="19" t="s">
        <v>3840</v>
      </c>
      <c r="B1523" s="8">
        <v>2.4025374136097117E-3</v>
      </c>
      <c r="C1523" s="8">
        <v>-7.8988930880993027E-3</v>
      </c>
      <c r="D1523" s="8"/>
    </row>
    <row r="1524" spans="1:4" x14ac:dyDescent="0.25">
      <c r="A1524" s="19" t="s">
        <v>3841</v>
      </c>
      <c r="B1524" s="8">
        <v>-6.8099085978410578E-3</v>
      </c>
      <c r="C1524" s="8">
        <v>-7.0063693677292399E-2</v>
      </c>
      <c r="D1524" s="8"/>
    </row>
    <row r="1525" spans="1:4" x14ac:dyDescent="0.25">
      <c r="A1525" s="19" t="s">
        <v>3842</v>
      </c>
      <c r="B1525" s="8">
        <v>-6.8275251001161013E-3</v>
      </c>
      <c r="C1525" s="8">
        <v>1.7123285329511431E-2</v>
      </c>
      <c r="D1525" s="8"/>
    </row>
    <row r="1526" spans="1:4" x14ac:dyDescent="0.25">
      <c r="A1526" s="19" t="s">
        <v>3843</v>
      </c>
      <c r="B1526" s="8">
        <v>-2.0468627477056842E-2</v>
      </c>
      <c r="C1526" s="8">
        <v>-3.030302825560776E-2</v>
      </c>
      <c r="D1526" s="8"/>
    </row>
    <row r="1527" spans="1:4" x14ac:dyDescent="0.25">
      <c r="A1527" s="19" t="s">
        <v>3844</v>
      </c>
      <c r="B1527" s="8">
        <v>-6.5179108650023548E-2</v>
      </c>
      <c r="C1527" s="8">
        <v>-6.7708333841390092E-2</v>
      </c>
      <c r="D1527" s="8"/>
    </row>
    <row r="1528" spans="1:4" x14ac:dyDescent="0.25">
      <c r="A1528" s="19" t="s">
        <v>3845</v>
      </c>
      <c r="B1528" s="8">
        <v>-9.8365457223195014E-3</v>
      </c>
      <c r="C1528" s="8">
        <v>9.8286863965838921E-3</v>
      </c>
      <c r="D1528" s="8"/>
    </row>
    <row r="1529" spans="1:4" x14ac:dyDescent="0.25">
      <c r="A1529" s="19" t="s">
        <v>3846</v>
      </c>
      <c r="B1529" s="8">
        <v>3.6999853254274927E-2</v>
      </c>
      <c r="C1529" s="8">
        <v>7.7358490845317776E-2</v>
      </c>
      <c r="D1529" s="8"/>
    </row>
    <row r="1530" spans="1:4" x14ac:dyDescent="0.25">
      <c r="A1530" s="19" t="s">
        <v>3847</v>
      </c>
      <c r="B1530" s="8">
        <v>-4.8815997439855497E-3</v>
      </c>
      <c r="C1530" s="8">
        <v>3.5026246362793293E-3</v>
      </c>
      <c r="D1530" s="8"/>
    </row>
    <row r="1531" spans="1:4" x14ac:dyDescent="0.25">
      <c r="A1531" s="19" t="s">
        <v>3848</v>
      </c>
      <c r="B1531" s="8">
        <v>1.1290943427229038E-2</v>
      </c>
      <c r="C1531" s="8">
        <v>-2.9668409280877214E-2</v>
      </c>
      <c r="D1531" s="8"/>
    </row>
    <row r="1532" spans="1:4" x14ac:dyDescent="0.25">
      <c r="A1532" s="19" t="s">
        <v>3849</v>
      </c>
      <c r="B1532" s="8">
        <v>-4.3427944748241978E-2</v>
      </c>
      <c r="C1532" s="8">
        <v>-4.3165470595020967E-2</v>
      </c>
      <c r="D1532" s="8"/>
    </row>
    <row r="1533" spans="1:4" x14ac:dyDescent="0.25">
      <c r="A1533" s="19" t="s">
        <v>3850</v>
      </c>
      <c r="B1533" s="8">
        <v>-2.050963593381075E-3</v>
      </c>
      <c r="C1533" s="8">
        <v>1.691729306677214E-2</v>
      </c>
      <c r="D1533" s="8"/>
    </row>
    <row r="1534" spans="1:4" x14ac:dyDescent="0.25">
      <c r="A1534" s="19" t="s">
        <v>3851</v>
      </c>
      <c r="B1534" s="8">
        <v>1.1928904538737475E-2</v>
      </c>
      <c r="C1534" s="8">
        <v>1.3425342018652003E-2</v>
      </c>
      <c r="D1534" s="8"/>
    </row>
    <row r="1535" spans="1:4" x14ac:dyDescent="0.25">
      <c r="A1535" s="19" t="s">
        <v>3852</v>
      </c>
      <c r="B1535" s="8">
        <v>5.7137502948283953E-3</v>
      </c>
      <c r="C1535" s="8">
        <v>1.3059701465841773E-2</v>
      </c>
      <c r="D1535" s="8"/>
    </row>
    <row r="1536" spans="1:4" x14ac:dyDescent="0.25">
      <c r="A1536" s="19" t="s">
        <v>3853</v>
      </c>
      <c r="B1536" s="8">
        <v>6.1810769449322737E-3</v>
      </c>
      <c r="C1536" s="8">
        <v>5.5248598495446595E-3</v>
      </c>
      <c r="D1536" s="8"/>
    </row>
    <row r="1537" spans="1:4" x14ac:dyDescent="0.25">
      <c r="A1537" s="19" t="s">
        <v>3854</v>
      </c>
      <c r="B1537" s="8">
        <v>2.4404476917713205E-2</v>
      </c>
      <c r="C1537" s="8">
        <v>5.4945069995109754E-3</v>
      </c>
      <c r="D1537" s="8"/>
    </row>
    <row r="1538" spans="1:4" x14ac:dyDescent="0.25">
      <c r="A1538" s="19" t="s">
        <v>3855</v>
      </c>
      <c r="B1538" s="8">
        <v>2.2601193568372482E-3</v>
      </c>
      <c r="C1538" s="8">
        <v>1.27504553543215E-2</v>
      </c>
      <c r="D1538" s="8"/>
    </row>
    <row r="1539" spans="1:4" x14ac:dyDescent="0.25">
      <c r="A1539" s="19" t="s">
        <v>3856</v>
      </c>
      <c r="B1539" s="8">
        <v>5.3716889372434429E-3</v>
      </c>
      <c r="C1539" s="8">
        <v>1.7985616410666956E-3</v>
      </c>
      <c r="D1539" s="8"/>
    </row>
    <row r="1540" spans="1:4" x14ac:dyDescent="0.25">
      <c r="A1540" s="19" t="s">
        <v>3857</v>
      </c>
      <c r="B1540" s="8">
        <v>-2.6925169792527993E-3</v>
      </c>
      <c r="C1540" s="8">
        <v>2.5447440476143165E-2</v>
      </c>
      <c r="D1540" s="8"/>
    </row>
    <row r="1541" spans="1:4" x14ac:dyDescent="0.25">
      <c r="A1541" s="19" t="s">
        <v>3858</v>
      </c>
      <c r="B1541" s="8">
        <v>1.1336515570997786E-2</v>
      </c>
      <c r="C1541" s="8">
        <v>-1.9677999004416257E-2</v>
      </c>
      <c r="D1541" s="8"/>
    </row>
    <row r="1542" spans="1:4" x14ac:dyDescent="0.25">
      <c r="A1542" s="19" t="s">
        <v>3859</v>
      </c>
      <c r="B1542" s="8">
        <v>-9.5452274534069508E-3</v>
      </c>
      <c r="C1542" s="8">
        <v>-1.4598539921032203E-2</v>
      </c>
      <c r="D1542" s="8"/>
    </row>
    <row r="1543" spans="1:4" x14ac:dyDescent="0.25">
      <c r="A1543" s="19" t="s">
        <v>3860</v>
      </c>
      <c r="B1543" s="8">
        <v>1.3776162732994016E-2</v>
      </c>
      <c r="C1543" s="8">
        <v>-1.8518515622670994E-2</v>
      </c>
      <c r="D1543" s="8"/>
    </row>
    <row r="1544" spans="1:4" x14ac:dyDescent="0.25">
      <c r="A1544" s="19" t="s">
        <v>3861</v>
      </c>
      <c r="B1544" s="8">
        <v>-7.4120552698386157E-3</v>
      </c>
      <c r="C1544" s="8">
        <v>2.4528301873431836E-2</v>
      </c>
      <c r="D1544" s="8"/>
    </row>
    <row r="1545" spans="1:4" x14ac:dyDescent="0.25">
      <c r="A1545" s="19" t="s">
        <v>3862</v>
      </c>
      <c r="B1545" s="8">
        <v>1.3005072828407809E-2</v>
      </c>
      <c r="C1545" s="8">
        <v>2.2099445375405341E-2</v>
      </c>
      <c r="D1545" s="8"/>
    </row>
    <row r="1546" spans="1:4" x14ac:dyDescent="0.25">
      <c r="A1546" s="19" t="s">
        <v>3863</v>
      </c>
      <c r="B1546" s="8">
        <v>1.3414457832698675E-2</v>
      </c>
      <c r="C1546" s="8">
        <v>2.568105341670187E-2</v>
      </c>
      <c r="D1546" s="8"/>
    </row>
    <row r="1547" spans="1:4" x14ac:dyDescent="0.25">
      <c r="A1547" s="19" t="s">
        <v>3864</v>
      </c>
      <c r="B1547" s="8">
        <v>1.6860874531227532E-2</v>
      </c>
      <c r="C1547" s="8">
        <v>2.6929983259911191E-2</v>
      </c>
      <c r="D1547" s="8"/>
    </row>
    <row r="1548" spans="1:4" x14ac:dyDescent="0.25">
      <c r="A1548" s="19" t="s">
        <v>3865</v>
      </c>
      <c r="B1548" s="8">
        <v>3.2944193610842209E-3</v>
      </c>
      <c r="C1548" s="8">
        <v>1.9230771144421028E-2</v>
      </c>
      <c r="D1548" s="8"/>
    </row>
    <row r="1549" spans="1:4" x14ac:dyDescent="0.25">
      <c r="A1549" s="19" t="s">
        <v>3866</v>
      </c>
      <c r="B1549" s="8">
        <v>1.658476624615254E-2</v>
      </c>
      <c r="C1549" s="8">
        <v>-1.3722128555709451E-2</v>
      </c>
      <c r="D1549" s="8"/>
    </row>
    <row r="1550" spans="1:4" x14ac:dyDescent="0.25">
      <c r="A1550" s="19" t="s">
        <v>3867</v>
      </c>
      <c r="B1550" s="8">
        <v>-2.7253596637250329E-3</v>
      </c>
      <c r="C1550" s="8">
        <v>6.9565209783042916E-3</v>
      </c>
      <c r="D1550" s="8"/>
    </row>
    <row r="1551" spans="1:4" x14ac:dyDescent="0.25">
      <c r="A1551" s="19" t="s">
        <v>3868</v>
      </c>
      <c r="B1551" s="8">
        <v>1.6966637091585898E-2</v>
      </c>
      <c r="C1551" s="8">
        <v>6.044905065596462E-2</v>
      </c>
      <c r="D1551" s="8"/>
    </row>
    <row r="1552" spans="1:4" x14ac:dyDescent="0.25">
      <c r="A1552" s="19" t="s">
        <v>3869</v>
      </c>
      <c r="B1552" s="8">
        <v>1.1909174078896396E-2</v>
      </c>
      <c r="C1552" s="8">
        <v>1.847277638695333E-2</v>
      </c>
      <c r="D1552" s="8"/>
    </row>
    <row r="1553" spans="1:4" x14ac:dyDescent="0.25">
      <c r="A1553" s="19" t="s">
        <v>3870</v>
      </c>
      <c r="B1553" s="8">
        <v>-4.1604956605716271E-3</v>
      </c>
      <c r="C1553" s="8">
        <v>-2.9363786648578822E-2</v>
      </c>
      <c r="D1553" s="8"/>
    </row>
    <row r="1554" spans="1:4" x14ac:dyDescent="0.25">
      <c r="A1554" s="19" t="s">
        <v>3871</v>
      </c>
      <c r="B1554" s="8">
        <v>1.287224132463456E-2</v>
      </c>
      <c r="C1554" s="8">
        <v>2.1848741015927532E-2</v>
      </c>
      <c r="D1554" s="8"/>
    </row>
    <row r="1555" spans="1:4" x14ac:dyDescent="0.25">
      <c r="A1555" s="19" t="s">
        <v>3872</v>
      </c>
      <c r="B1555" s="8">
        <v>2.0155734251215387E-2</v>
      </c>
      <c r="C1555" s="8">
        <v>4.9342108622740513E-3</v>
      </c>
      <c r="D1555" s="8"/>
    </row>
    <row r="1556" spans="1:4" x14ac:dyDescent="0.25">
      <c r="A1556" s="19" t="s">
        <v>3873</v>
      </c>
      <c r="B1556" s="8">
        <v>1.1837535920185853E-2</v>
      </c>
      <c r="C1556" s="8">
        <v>1.4729951898165033E-2</v>
      </c>
      <c r="D1556" s="8"/>
    </row>
    <row r="1557" spans="1:4" x14ac:dyDescent="0.25">
      <c r="A1557" s="19" t="s">
        <v>3874</v>
      </c>
      <c r="B1557" s="8">
        <v>3.2147528912814098E-3</v>
      </c>
      <c r="C1557" s="8">
        <v>0</v>
      </c>
      <c r="D1557" s="8"/>
    </row>
    <row r="1558" spans="1:4" x14ac:dyDescent="0.25">
      <c r="A1558" s="19" t="s">
        <v>3875</v>
      </c>
      <c r="B1558" s="8">
        <v>1.2788352706499838E-3</v>
      </c>
      <c r="C1558" s="8">
        <v>1.6561236491426941E-2</v>
      </c>
      <c r="D1558" s="8"/>
    </row>
    <row r="1559" spans="1:4" x14ac:dyDescent="0.25">
      <c r="A1559" s="19" t="s">
        <v>3876</v>
      </c>
      <c r="B1559" s="8">
        <v>5.1347425030772332E-4</v>
      </c>
      <c r="C1559" s="8">
        <v>-1.4563107530844607E-2</v>
      </c>
      <c r="D1559" s="8"/>
    </row>
    <row r="1560" spans="1:4" x14ac:dyDescent="0.25">
      <c r="A1560" s="19" t="s">
        <v>3877</v>
      </c>
      <c r="B1560" s="8">
        <v>3.0287793001975871E-2</v>
      </c>
      <c r="C1560" s="8">
        <v>3.284072353325232E-2</v>
      </c>
      <c r="D1560" s="8"/>
    </row>
    <row r="1561" spans="1:4" x14ac:dyDescent="0.25">
      <c r="A1561" s="19" t="s">
        <v>3878</v>
      </c>
      <c r="B1561" s="8">
        <v>2.3861877011867906E-2</v>
      </c>
      <c r="C1561" s="8">
        <v>1.1128777016749728E-2</v>
      </c>
      <c r="D1561" s="8"/>
    </row>
    <row r="1562" spans="1:4" x14ac:dyDescent="0.25">
      <c r="A1562" s="19" t="s">
        <v>3879</v>
      </c>
      <c r="B1562" s="8">
        <v>-3.5277727477780733E-2</v>
      </c>
      <c r="C1562" s="8">
        <v>-1.2578617277172298E-2</v>
      </c>
      <c r="D1562" s="8"/>
    </row>
    <row r="1563" spans="1:4" x14ac:dyDescent="0.25">
      <c r="A1563" s="19" t="s">
        <v>3880</v>
      </c>
      <c r="B1563" s="8">
        <v>-4.3463041652626374E-3</v>
      </c>
      <c r="C1563" s="8">
        <v>1.1146497996670644E-2</v>
      </c>
      <c r="D1563" s="8"/>
    </row>
    <row r="1564" spans="1:4" x14ac:dyDescent="0.25">
      <c r="A1564" s="19" t="s">
        <v>3881</v>
      </c>
      <c r="B1564" s="8">
        <v>1.5254949314306916E-2</v>
      </c>
      <c r="C1564" s="8">
        <v>2.0897815537166787E-2</v>
      </c>
      <c r="D1564" s="8"/>
    </row>
    <row r="1565" spans="1:4" x14ac:dyDescent="0.25">
      <c r="A1565" s="19" t="s">
        <v>3882</v>
      </c>
      <c r="B1565" s="8">
        <v>2.915446663460142E-2</v>
      </c>
      <c r="C1565" s="8">
        <v>1.1006289316736981E-2</v>
      </c>
      <c r="D1565" s="8"/>
    </row>
    <row r="1566" spans="1:4" x14ac:dyDescent="0.25">
      <c r="A1566" s="19" t="s">
        <v>3883</v>
      </c>
      <c r="B1566" s="8">
        <v>5.7069494230289628E-3</v>
      </c>
      <c r="C1566" s="8">
        <v>0</v>
      </c>
      <c r="D1566" s="8"/>
    </row>
    <row r="1567" spans="1:4" x14ac:dyDescent="0.25">
      <c r="A1567" s="19" t="s">
        <v>3884</v>
      </c>
      <c r="B1567" s="8">
        <v>1.5846856805480924E-2</v>
      </c>
      <c r="C1567" s="8">
        <v>1.2441680405679981E-2</v>
      </c>
      <c r="D1567" s="8"/>
    </row>
    <row r="1568" spans="1:4" x14ac:dyDescent="0.25">
      <c r="A1568" s="19" t="s">
        <v>3885</v>
      </c>
      <c r="B1568" s="8">
        <v>6.3828050001302093E-3</v>
      </c>
      <c r="C1568" s="8">
        <v>1.2288787242238652E-2</v>
      </c>
      <c r="D1568" s="8"/>
    </row>
    <row r="1569" spans="1:4" x14ac:dyDescent="0.25">
      <c r="A1569" s="19" t="s">
        <v>3886</v>
      </c>
      <c r="B1569" s="8">
        <v>-5.2333805246493311E-3</v>
      </c>
      <c r="C1569" s="8">
        <v>-1.5174509069173441E-2</v>
      </c>
      <c r="D1569" s="8"/>
    </row>
    <row r="1570" spans="1:4" x14ac:dyDescent="0.25">
      <c r="A1570" s="19" t="s">
        <v>3887</v>
      </c>
      <c r="B1570" s="8">
        <v>1.7173722359351259E-2</v>
      </c>
      <c r="C1570" s="8">
        <v>4.3072588503302199E-4</v>
      </c>
      <c r="D1570" s="8"/>
    </row>
    <row r="1571" spans="1:4" x14ac:dyDescent="0.25">
      <c r="A1571" s="19" t="s">
        <v>3888</v>
      </c>
      <c r="B1571" s="8">
        <v>-1.2431352211381254E-2</v>
      </c>
      <c r="C1571" s="8">
        <v>-3.4536892755643013E-2</v>
      </c>
      <c r="D1571" s="8"/>
    </row>
    <row r="1572" spans="1:4" x14ac:dyDescent="0.25">
      <c r="A1572" s="19" t="s">
        <v>3889</v>
      </c>
      <c r="B1572" s="8">
        <v>-1.8301164668338938E-2</v>
      </c>
      <c r="C1572" s="8">
        <v>-5.0406503306023163E-2</v>
      </c>
      <c r="D1572" s="8"/>
    </row>
    <row r="1573" spans="1:4" x14ac:dyDescent="0.25">
      <c r="A1573" s="19" t="s">
        <v>3890</v>
      </c>
      <c r="B1573" s="8">
        <v>5.123809725980184E-3</v>
      </c>
      <c r="C1573" s="8">
        <v>1.8835615576696586E-2</v>
      </c>
      <c r="D1573" s="8"/>
    </row>
    <row r="1574" spans="1:4" x14ac:dyDescent="0.25">
      <c r="A1574" s="19" t="s">
        <v>3891</v>
      </c>
      <c r="B1574" s="8">
        <v>-2.8799042671002795E-2</v>
      </c>
      <c r="C1574" s="8">
        <v>4.0336136795319624E-2</v>
      </c>
      <c r="D1574" s="8"/>
    </row>
    <row r="1575" spans="1:4" x14ac:dyDescent="0.25">
      <c r="A1575" s="19" t="s">
        <v>3892</v>
      </c>
      <c r="B1575" s="8">
        <v>1.9995901100526309E-2</v>
      </c>
      <c r="C1575" s="8">
        <v>4.361873959273338E-2</v>
      </c>
      <c r="D1575" s="8"/>
    </row>
    <row r="1576" spans="1:4" x14ac:dyDescent="0.25">
      <c r="A1576" s="19" t="s">
        <v>3893</v>
      </c>
      <c r="B1576" s="8">
        <v>1.3866144032411763E-2</v>
      </c>
      <c r="C1576" s="8">
        <v>2.0489826454301835E-2</v>
      </c>
      <c r="D1576" s="8"/>
    </row>
    <row r="1577" spans="1:4" x14ac:dyDescent="0.25">
      <c r="A1577" s="19" t="s">
        <v>3894</v>
      </c>
      <c r="B1577" s="8">
        <v>5.4464556047466627E-3</v>
      </c>
      <c r="C1577" s="8">
        <v>-1.5455953488105361E-3</v>
      </c>
      <c r="D1577" s="8"/>
    </row>
    <row r="1578" spans="1:4" x14ac:dyDescent="0.25">
      <c r="A1578" s="19" t="s">
        <v>3895</v>
      </c>
      <c r="B1578" s="8">
        <v>2.4950662090224174E-2</v>
      </c>
      <c r="C1578" s="8">
        <v>2.6315789337855396E-2</v>
      </c>
      <c r="D1578" s="8"/>
    </row>
    <row r="1579" spans="1:4" x14ac:dyDescent="0.25">
      <c r="A1579" s="19" t="s">
        <v>3896</v>
      </c>
      <c r="B1579" s="8">
        <v>1.8033421914337013E-2</v>
      </c>
      <c r="C1579" s="8">
        <v>3.0165918283795337E-3</v>
      </c>
      <c r="D1579" s="8"/>
    </row>
    <row r="1580" spans="1:4" x14ac:dyDescent="0.25">
      <c r="A1580" s="19" t="s">
        <v>3897</v>
      </c>
      <c r="B1580" s="8">
        <v>-2.0334331717962498E-3</v>
      </c>
      <c r="C1580" s="8">
        <v>-1.0526315288070871E-2</v>
      </c>
      <c r="D1580" s="8"/>
    </row>
    <row r="1581" spans="1:4" x14ac:dyDescent="0.25">
      <c r="A1581" s="19" t="s">
        <v>3898</v>
      </c>
      <c r="B1581" s="8">
        <v>1.0668889676192348E-2</v>
      </c>
      <c r="C1581" s="8">
        <v>2.4316108975824587E-2</v>
      </c>
      <c r="D1581" s="8"/>
    </row>
    <row r="1582" spans="1:4" x14ac:dyDescent="0.25">
      <c r="A1582" s="19" t="s">
        <v>3899</v>
      </c>
      <c r="B1582" s="8">
        <v>2.482786373557589E-2</v>
      </c>
      <c r="C1582" s="8">
        <v>4.5345349225011135E-2</v>
      </c>
      <c r="D1582" s="8"/>
    </row>
    <row r="1583" spans="1:4" x14ac:dyDescent="0.25">
      <c r="A1583" s="19" t="s">
        <v>3900</v>
      </c>
      <c r="B1583" s="8">
        <v>3.4691891973098583E-2</v>
      </c>
      <c r="C1583" s="8">
        <v>4.913294803158938E-2</v>
      </c>
      <c r="D1583" s="8"/>
    </row>
    <row r="1584" spans="1:4" x14ac:dyDescent="0.25">
      <c r="A1584" s="19" t="s">
        <v>3901</v>
      </c>
      <c r="B1584" s="8">
        <v>7.7039664739499188E-3</v>
      </c>
      <c r="C1584" s="8">
        <v>2.2038566853144103E-2</v>
      </c>
      <c r="D1584" s="8"/>
    </row>
    <row r="1585" spans="1:4" x14ac:dyDescent="0.25">
      <c r="A1585" s="19" t="s">
        <v>3902</v>
      </c>
      <c r="B1585" s="8">
        <v>4.3506844706667998E-2</v>
      </c>
      <c r="C1585" s="8">
        <v>1.7520216376950722E-2</v>
      </c>
      <c r="D1585" s="8"/>
    </row>
    <row r="1586" spans="1:4" x14ac:dyDescent="0.25">
      <c r="A1586" s="19" t="s">
        <v>3903</v>
      </c>
      <c r="B1586" s="8">
        <v>1.1909445108695233E-2</v>
      </c>
      <c r="C1586" s="8">
        <v>1.8543046630510259E-2</v>
      </c>
      <c r="D1586" s="8"/>
    </row>
    <row r="1587" spans="1:4" x14ac:dyDescent="0.25">
      <c r="A1587" s="19" t="s">
        <v>3904</v>
      </c>
      <c r="B1587" s="8">
        <v>-2.0114992951218644E-2</v>
      </c>
      <c r="C1587" s="8">
        <v>-1.8205461901540026E-2</v>
      </c>
      <c r="D1587" s="8"/>
    </row>
    <row r="1588" spans="1:4" x14ac:dyDescent="0.25">
      <c r="A1588" s="19" t="s">
        <v>3905</v>
      </c>
      <c r="B1588" s="8">
        <v>1.7570972405851544E-2</v>
      </c>
      <c r="C1588" s="8">
        <v>3.5015486963007263E-2</v>
      </c>
      <c r="D1588" s="8"/>
    </row>
    <row r="1589" spans="1:4" x14ac:dyDescent="0.25">
      <c r="A1589" s="19" t="s">
        <v>3906</v>
      </c>
      <c r="B1589" s="8">
        <v>-8.7607502822403677E-3</v>
      </c>
      <c r="C1589" s="8">
        <v>-4.2262679202833602E-2</v>
      </c>
      <c r="D1589" s="8"/>
    </row>
    <row r="1590" spans="1:4" x14ac:dyDescent="0.25">
      <c r="A1590" s="19" t="s">
        <v>3907</v>
      </c>
      <c r="B1590" s="8">
        <v>1.6330750056088972E-2</v>
      </c>
      <c r="C1590" s="8">
        <v>1.8329939350257639E-2</v>
      </c>
      <c r="D1590" s="8"/>
    </row>
    <row r="1591" spans="1:4" x14ac:dyDescent="0.25">
      <c r="A1591" s="19" t="s">
        <v>3908</v>
      </c>
      <c r="B1591" s="8">
        <v>1.033445025430465E-2</v>
      </c>
      <c r="C1591" s="8">
        <v>1.7333334785721764E-2</v>
      </c>
      <c r="D1591" s="8"/>
    </row>
    <row r="1592" spans="1:4" x14ac:dyDescent="0.25">
      <c r="A1592" s="19" t="s">
        <v>3909</v>
      </c>
      <c r="B1592" s="8">
        <v>1.583770268001298E-3</v>
      </c>
      <c r="C1592" s="8">
        <v>7.8636944728784561E-3</v>
      </c>
      <c r="D1592" s="8"/>
    </row>
    <row r="1593" spans="1:4" x14ac:dyDescent="0.25">
      <c r="A1593" s="19" t="s">
        <v>3910</v>
      </c>
      <c r="B1593" s="8">
        <v>-1.4899753552824963E-2</v>
      </c>
      <c r="C1593" s="8">
        <v>-6.5019490347284457E-3</v>
      </c>
      <c r="D1593" s="8"/>
    </row>
    <row r="1594" spans="1:4" x14ac:dyDescent="0.25">
      <c r="A1594" s="19" t="s">
        <v>3911</v>
      </c>
      <c r="B1594" s="8">
        <v>1.6872050893043907E-3</v>
      </c>
      <c r="C1594" s="8">
        <v>9.3826603255633152E-3</v>
      </c>
      <c r="D1594" s="8"/>
    </row>
    <row r="1595" spans="1:4" x14ac:dyDescent="0.25">
      <c r="A1595" s="19" t="s">
        <v>3912</v>
      </c>
      <c r="B1595" s="8">
        <v>-5.2800314706540888E-3</v>
      </c>
      <c r="C1595" s="8">
        <v>-1.3175231576886236E-2</v>
      </c>
      <c r="D1595" s="8"/>
    </row>
    <row r="1596" spans="1:4" x14ac:dyDescent="0.25">
      <c r="A1596" s="19" t="s">
        <v>3913</v>
      </c>
      <c r="B1596" s="8">
        <v>-7.0513476477826525E-3</v>
      </c>
      <c r="C1596" s="8">
        <v>-1.3351129531696617E-3</v>
      </c>
      <c r="D1596" s="8"/>
    </row>
    <row r="1597" spans="1:4" x14ac:dyDescent="0.25">
      <c r="A1597" s="19" t="s">
        <v>3914</v>
      </c>
      <c r="B1597" s="8">
        <v>-3.8503449678032631E-5</v>
      </c>
      <c r="C1597" s="8">
        <v>-2.6737957256466136E-3</v>
      </c>
      <c r="D1597" s="8"/>
    </row>
    <row r="1598" spans="1:4" x14ac:dyDescent="0.25">
      <c r="A1598" s="19" t="s">
        <v>3915</v>
      </c>
      <c r="B1598" s="8">
        <v>-6.9657842751708818E-3</v>
      </c>
      <c r="C1598" s="8">
        <v>-2.1447721111229723E-2</v>
      </c>
      <c r="D1598" s="8"/>
    </row>
    <row r="1599" spans="1:4" x14ac:dyDescent="0.25">
      <c r="A1599" s="19" t="s">
        <v>3916</v>
      </c>
      <c r="B1599" s="8">
        <v>-1.1881888065703703E-2</v>
      </c>
      <c r="C1599" s="8">
        <v>-1.917808321555152E-2</v>
      </c>
      <c r="D1599" s="8"/>
    </row>
    <row r="1600" spans="1:4" x14ac:dyDescent="0.25">
      <c r="A1600" s="19" t="s">
        <v>3917</v>
      </c>
      <c r="B1600" s="8">
        <v>1.707153140283232E-2</v>
      </c>
      <c r="C1600" s="8">
        <v>3.9421029660228354E-2</v>
      </c>
      <c r="D1600" s="8"/>
    </row>
    <row r="1601" spans="1:4" x14ac:dyDescent="0.25">
      <c r="A1601" s="19" t="s">
        <v>3918</v>
      </c>
      <c r="B1601" s="8">
        <v>-1.6873924454158373E-2</v>
      </c>
      <c r="C1601" s="8">
        <v>-1.6393441749586221E-2</v>
      </c>
      <c r="D1601" s="8"/>
    </row>
    <row r="1602" spans="1:4" x14ac:dyDescent="0.25">
      <c r="A1602" s="19" t="s">
        <v>3919</v>
      </c>
      <c r="B1602" s="8">
        <v>-4.9964962205648125E-3</v>
      </c>
      <c r="C1602" s="8">
        <v>-2.9166667795065857E-2</v>
      </c>
      <c r="D1602" s="8"/>
    </row>
    <row r="1603" spans="1:4" x14ac:dyDescent="0.25">
      <c r="A1603" s="19" t="s">
        <v>3920</v>
      </c>
      <c r="B1603" s="8">
        <v>2.3621423449615418E-3</v>
      </c>
      <c r="C1603" s="8">
        <v>7.1530767452600442E-3</v>
      </c>
      <c r="D1603" s="8"/>
    </row>
    <row r="1604" spans="1:4" x14ac:dyDescent="0.25">
      <c r="A1604" s="19" t="s">
        <v>3921</v>
      </c>
      <c r="B1604" s="8">
        <v>-5.5328916760549185E-3</v>
      </c>
      <c r="C1604" s="8">
        <v>-5.6818171368832075E-3</v>
      </c>
      <c r="D1604" s="8"/>
    </row>
    <row r="1605" spans="1:4" x14ac:dyDescent="0.25">
      <c r="A1605" s="19" t="s">
        <v>3922</v>
      </c>
      <c r="B1605" s="8">
        <v>-3.2696869130809984E-2</v>
      </c>
      <c r="C1605" s="8">
        <v>-6.571428693037025E-2</v>
      </c>
      <c r="D1605" s="8"/>
    </row>
    <row r="1606" spans="1:4" x14ac:dyDescent="0.25">
      <c r="A1606" s="19" t="s">
        <v>3923</v>
      </c>
      <c r="B1606" s="8">
        <v>-9.6723662413211709E-4</v>
      </c>
      <c r="C1606" s="8">
        <v>1.2232454203396652E-2</v>
      </c>
      <c r="D1606" s="8"/>
    </row>
    <row r="1607" spans="1:4" x14ac:dyDescent="0.25">
      <c r="A1607" s="19" t="s">
        <v>3924</v>
      </c>
      <c r="B1607" s="8">
        <v>-2.1182400906385908E-2</v>
      </c>
      <c r="C1607" s="8">
        <v>-1.5384614732089649E-2</v>
      </c>
      <c r="D1607" s="8"/>
    </row>
    <row r="1608" spans="1:4" x14ac:dyDescent="0.25">
      <c r="A1608" s="19" t="s">
        <v>3925</v>
      </c>
      <c r="B1608" s="8">
        <v>-5.2479517723817024E-2</v>
      </c>
      <c r="C1608" s="8">
        <v>-3.4374999955128244E-2</v>
      </c>
      <c r="D1608" s="8"/>
    </row>
    <row r="1609" spans="1:4" x14ac:dyDescent="0.25">
      <c r="A1609" s="19" t="s">
        <v>3926</v>
      </c>
      <c r="B1609" s="8">
        <v>9.2024434634246331E-3</v>
      </c>
      <c r="C1609" s="8">
        <v>3.398058304159822E-2</v>
      </c>
      <c r="D1609" s="8"/>
    </row>
    <row r="1610" spans="1:4" x14ac:dyDescent="0.25">
      <c r="A1610" s="19" t="s">
        <v>3927</v>
      </c>
      <c r="B1610" s="8">
        <v>-1.5523074897138405E-2</v>
      </c>
      <c r="C1610" s="8">
        <v>-2.6604069135165952E-2</v>
      </c>
      <c r="D1610" s="8"/>
    </row>
    <row r="1611" spans="1:4" x14ac:dyDescent="0.25">
      <c r="A1611" s="19" t="s">
        <v>3928</v>
      </c>
      <c r="B1611" s="8">
        <v>8.9737612650327373E-3</v>
      </c>
      <c r="C1611" s="8">
        <v>2.0900321622585736E-2</v>
      </c>
      <c r="D1611" s="8"/>
    </row>
    <row r="1612" spans="1:4" x14ac:dyDescent="0.25">
      <c r="A1612" s="19" t="s">
        <v>3929</v>
      </c>
      <c r="B1612" s="8">
        <v>-3.1296274155169883E-3</v>
      </c>
      <c r="C1612" s="8">
        <v>8.0562664704485094E-3</v>
      </c>
      <c r="D1612" s="8"/>
    </row>
    <row r="1613" spans="1:4" x14ac:dyDescent="0.25">
      <c r="A1613" s="19" t="s">
        <v>3930</v>
      </c>
      <c r="B1613" s="8">
        <v>-6.9179491086585323E-3</v>
      </c>
      <c r="C1613" s="8">
        <v>-6.3694278488943649E-3</v>
      </c>
      <c r="D1613" s="8"/>
    </row>
    <row r="1614" spans="1:4" x14ac:dyDescent="0.25">
      <c r="A1614" s="19" t="s">
        <v>3931</v>
      </c>
      <c r="B1614" s="8">
        <v>9.0350666559357255E-3</v>
      </c>
      <c r="C1614" s="8">
        <v>6.4102575216714837E-3</v>
      </c>
      <c r="D1614" s="8"/>
    </row>
    <row r="1615" spans="1:4" x14ac:dyDescent="0.25">
      <c r="A1615" s="19" t="s">
        <v>3932</v>
      </c>
      <c r="B1615" s="8">
        <v>1.4817563268090882E-2</v>
      </c>
      <c r="C1615" s="8">
        <v>1.9108278761227004E-2</v>
      </c>
      <c r="D1615" s="8"/>
    </row>
    <row r="1616" spans="1:4" x14ac:dyDescent="0.25">
      <c r="A1616" s="19" t="s">
        <v>3933</v>
      </c>
      <c r="B1616" s="8">
        <v>8.147089497086514E-3</v>
      </c>
      <c r="C1616" s="8">
        <v>2.1875001452741179E-2</v>
      </c>
      <c r="D1616" s="8"/>
    </row>
    <row r="1617" spans="1:4" x14ac:dyDescent="0.25">
      <c r="A1617" s="19" t="s">
        <v>3934</v>
      </c>
      <c r="B1617" s="8">
        <v>1.5701556634379814E-2</v>
      </c>
      <c r="C1617" s="8">
        <v>3.2110091532329833E-2</v>
      </c>
      <c r="D1617" s="8"/>
    </row>
    <row r="1618" spans="1:4" x14ac:dyDescent="0.25">
      <c r="A1618" s="19" t="s">
        <v>3935</v>
      </c>
      <c r="B1618" s="8">
        <v>-6.8353159453216628E-3</v>
      </c>
      <c r="C1618" s="8">
        <v>-2.5482872307272784E-2</v>
      </c>
      <c r="D1618" s="8"/>
    </row>
    <row r="1619" spans="1:4" x14ac:dyDescent="0.25">
      <c r="A1619" s="19" t="s">
        <v>3936</v>
      </c>
      <c r="B1619" s="8">
        <v>-7.8856117610441642E-3</v>
      </c>
      <c r="C1619" s="8">
        <v>-1.2383899457765893E-2</v>
      </c>
      <c r="D1619" s="8"/>
    </row>
    <row r="1620" spans="1:4" x14ac:dyDescent="0.25">
      <c r="A1620" s="19" t="s">
        <v>3937</v>
      </c>
      <c r="B1620" s="8">
        <v>1.9752103144696796E-2</v>
      </c>
      <c r="C1620" s="8">
        <v>3.2915360012143978E-2</v>
      </c>
      <c r="D1620" s="8"/>
    </row>
    <row r="1621" spans="1:4" x14ac:dyDescent="0.25">
      <c r="A1621" s="19" t="s">
        <v>3938</v>
      </c>
      <c r="B1621" s="8">
        <v>1.1313486975627016E-2</v>
      </c>
      <c r="C1621" s="8">
        <v>1.5174493814247355E-3</v>
      </c>
      <c r="D1621" s="8"/>
    </row>
    <row r="1622" spans="1:4" x14ac:dyDescent="0.25">
      <c r="A1622" s="19" t="s">
        <v>3939</v>
      </c>
      <c r="B1622" s="8">
        <v>9.6534883897385706E-4</v>
      </c>
      <c r="C1622" s="8">
        <v>4.5454551247504135E-3</v>
      </c>
      <c r="D1622" s="8"/>
    </row>
    <row r="1623" spans="1:4" x14ac:dyDescent="0.25">
      <c r="A1623" s="19" t="s">
        <v>3940</v>
      </c>
      <c r="B1623" s="8">
        <v>5.3129026054773388E-3</v>
      </c>
      <c r="C1623" s="8">
        <v>1.809954758181154E-2</v>
      </c>
      <c r="D1623" s="8"/>
    </row>
    <row r="1624" spans="1:4" x14ac:dyDescent="0.25">
      <c r="A1624" s="19" t="s">
        <v>3941</v>
      </c>
      <c r="B1624" s="8">
        <v>1.7617821492879292E-2</v>
      </c>
      <c r="C1624" s="8">
        <v>4.3740548418350872E-2</v>
      </c>
      <c r="D1624" s="8"/>
    </row>
    <row r="1625" spans="1:4" x14ac:dyDescent="0.25">
      <c r="A1625" s="19" t="s">
        <v>3942</v>
      </c>
      <c r="B1625" s="8">
        <v>2.1203576091475839E-2</v>
      </c>
      <c r="C1625" s="8">
        <v>2.8901734624663212E-2</v>
      </c>
      <c r="D1625" s="8"/>
    </row>
    <row r="1626" spans="1:4" x14ac:dyDescent="0.25">
      <c r="A1626" s="19" t="s">
        <v>3943</v>
      </c>
      <c r="B1626" s="8">
        <v>-7.9252306494908623E-3</v>
      </c>
      <c r="C1626" s="8">
        <v>-2.1067416099171787E-2</v>
      </c>
      <c r="D1626" s="8"/>
    </row>
    <row r="1627" spans="1:4" x14ac:dyDescent="0.25">
      <c r="A1627" s="19" t="s">
        <v>3944</v>
      </c>
      <c r="B1627" s="8">
        <v>1.906259636550681E-2</v>
      </c>
      <c r="C1627" s="8">
        <v>-2.8694392626982305E-3</v>
      </c>
      <c r="D1627" s="8"/>
    </row>
    <row r="1628" spans="1:4" x14ac:dyDescent="0.25">
      <c r="A1628" s="19" t="s">
        <v>3945</v>
      </c>
      <c r="B1628" s="8">
        <v>7.8234915522593165E-3</v>
      </c>
      <c r="C1628" s="8">
        <v>5.7553953623710654E-3</v>
      </c>
      <c r="D1628" s="8"/>
    </row>
    <row r="1629" spans="1:4" x14ac:dyDescent="0.25">
      <c r="A1629" s="19" t="s">
        <v>3946</v>
      </c>
      <c r="B1629" s="8">
        <v>-1.3609158156683563E-2</v>
      </c>
      <c r="C1629" s="8">
        <v>-3.1473532910457472E-2</v>
      </c>
      <c r="D1629" s="8"/>
    </row>
    <row r="1630" spans="1:4" x14ac:dyDescent="0.25">
      <c r="A1630" s="19" t="s">
        <v>3947</v>
      </c>
      <c r="B1630" s="8">
        <v>-2.7928772662900452E-3</v>
      </c>
      <c r="C1630" s="8">
        <v>4.9783844145636583E-3</v>
      </c>
      <c r="D1630" s="8"/>
    </row>
    <row r="1631" spans="1:4" x14ac:dyDescent="0.25">
      <c r="A1631" s="19" t="s">
        <v>3948</v>
      </c>
      <c r="B1631" s="8">
        <v>-1.2224916890165873E-3</v>
      </c>
      <c r="C1631" s="8">
        <v>2.5449101812353114E-2</v>
      </c>
      <c r="D1631" s="8"/>
    </row>
    <row r="1632" spans="1:4" x14ac:dyDescent="0.25">
      <c r="A1632" s="19" t="s">
        <v>3949</v>
      </c>
      <c r="B1632" s="8">
        <v>-9.1915112732731934E-3</v>
      </c>
      <c r="C1632" s="8">
        <v>-2.4817518263339455E-2</v>
      </c>
      <c r="D1632" s="8"/>
    </row>
    <row r="1633" spans="1:4" x14ac:dyDescent="0.25">
      <c r="A1633" s="19" t="s">
        <v>3950</v>
      </c>
      <c r="B1633" s="8">
        <v>1.4907822370044637E-2</v>
      </c>
      <c r="C1633" s="8">
        <v>8.982035181873578E-3</v>
      </c>
      <c r="D1633" s="8"/>
    </row>
    <row r="1634" spans="1:4" x14ac:dyDescent="0.25">
      <c r="A1634" s="19" t="s">
        <v>3951</v>
      </c>
      <c r="B1634" s="8">
        <v>5.6837579076889459E-3</v>
      </c>
      <c r="C1634" s="8">
        <v>1.6320475544949888E-2</v>
      </c>
      <c r="D1634" s="8"/>
    </row>
    <row r="1635" spans="1:4" x14ac:dyDescent="0.25">
      <c r="A1635" s="19" t="s">
        <v>3952</v>
      </c>
      <c r="B1635" s="8">
        <v>1.5011438091080576E-3</v>
      </c>
      <c r="C1635" s="8">
        <v>4.3795616798527363E-3</v>
      </c>
      <c r="D1635" s="8"/>
    </row>
    <row r="1636" spans="1:4" x14ac:dyDescent="0.25">
      <c r="A1636" s="19" t="s">
        <v>3953</v>
      </c>
      <c r="B1636" s="8">
        <v>8.3850600129099454E-3</v>
      </c>
      <c r="C1636" s="8">
        <v>4.7243205250880126E-2</v>
      </c>
      <c r="D1636" s="8"/>
    </row>
    <row r="1637" spans="1:4" x14ac:dyDescent="0.25">
      <c r="A1637" s="19" t="s">
        <v>3954</v>
      </c>
      <c r="B1637" s="8">
        <v>-2.8328891963839906E-3</v>
      </c>
      <c r="C1637" s="8">
        <v>-1.1299433878875385E-2</v>
      </c>
      <c r="D1637" s="8"/>
    </row>
    <row r="1638" spans="1:4" x14ac:dyDescent="0.25">
      <c r="A1638" s="19" t="s">
        <v>3955</v>
      </c>
      <c r="B1638" s="8">
        <v>7.0814624546999515E-3</v>
      </c>
      <c r="C1638" s="8">
        <v>0</v>
      </c>
      <c r="D1638" s="8"/>
    </row>
    <row r="1639" spans="1:4" x14ac:dyDescent="0.25">
      <c r="A1639" s="19" t="s">
        <v>3956</v>
      </c>
      <c r="B1639" s="8">
        <v>6.4502531553359936E-3</v>
      </c>
      <c r="C1639" s="8">
        <v>-7.1428581559812906E-3</v>
      </c>
      <c r="D1639" s="8"/>
    </row>
    <row r="1640" spans="1:4" x14ac:dyDescent="0.25">
      <c r="A1640" s="19" t="s">
        <v>3957</v>
      </c>
      <c r="B1640" s="8">
        <v>-6.904132446150223E-3</v>
      </c>
      <c r="C1640" s="8">
        <v>-5.75539409115853E-3</v>
      </c>
      <c r="D1640" s="8"/>
    </row>
    <row r="1641" spans="1:4" x14ac:dyDescent="0.25">
      <c r="A1641" s="19" t="s">
        <v>3958</v>
      </c>
      <c r="B1641" s="8">
        <v>6.2788448330692825E-5</v>
      </c>
      <c r="C1641" s="8">
        <v>2.8943552003974178E-3</v>
      </c>
      <c r="D1641" s="8"/>
    </row>
    <row r="1642" spans="1:4" x14ac:dyDescent="0.25">
      <c r="A1642" s="19" t="s">
        <v>3959</v>
      </c>
      <c r="B1642" s="8">
        <v>8.5451180266457073E-3</v>
      </c>
      <c r="C1642" s="8">
        <v>2.7835044552432235E-2</v>
      </c>
      <c r="D1642" s="8"/>
    </row>
    <row r="1643" spans="1:4" x14ac:dyDescent="0.25">
      <c r="A1643" s="19" t="s">
        <v>3960</v>
      </c>
      <c r="B1643" s="8">
        <v>-1.7705824645365647E-3</v>
      </c>
      <c r="C1643" s="8">
        <v>-4.2857148382264426E-3</v>
      </c>
      <c r="D1643" s="8"/>
    </row>
    <row r="1644" spans="1:4" x14ac:dyDescent="0.25">
      <c r="A1644" s="19" t="s">
        <v>3961</v>
      </c>
      <c r="B1644" s="8">
        <v>-8.6816806104806094E-3</v>
      </c>
      <c r="C1644" s="8">
        <v>-1.434721072545339E-3</v>
      </c>
      <c r="D1644" s="8"/>
    </row>
    <row r="1645" spans="1:4" x14ac:dyDescent="0.25">
      <c r="A1645" s="19" t="s">
        <v>3962</v>
      </c>
      <c r="B1645" s="8">
        <v>7.2317872509576357E-3</v>
      </c>
      <c r="C1645" s="8">
        <v>5.74712784391392E-3</v>
      </c>
      <c r="D1645" s="8"/>
    </row>
    <row r="1646" spans="1:4" x14ac:dyDescent="0.25">
      <c r="A1646" s="19" t="s">
        <v>3963</v>
      </c>
      <c r="B1646" s="8">
        <v>-2.669193332871014E-3</v>
      </c>
      <c r="C1646" s="8">
        <v>-1.5714287085750032E-2</v>
      </c>
      <c r="D1646" s="8"/>
    </row>
    <row r="1647" spans="1:4" x14ac:dyDescent="0.25">
      <c r="A1647" s="19" t="s">
        <v>3964</v>
      </c>
      <c r="B1647" s="8">
        <v>6.3908586527412319E-3</v>
      </c>
      <c r="C1647" s="8">
        <v>2.6124819987464163E-2</v>
      </c>
      <c r="D1647" s="8"/>
    </row>
    <row r="1648" spans="1:4" x14ac:dyDescent="0.25">
      <c r="A1648" s="19" t="s">
        <v>3965</v>
      </c>
      <c r="B1648" s="8">
        <v>3.8305473675224939E-3</v>
      </c>
      <c r="C1648" s="8">
        <v>7.2435717342511806E-3</v>
      </c>
      <c r="D1648" s="8"/>
    </row>
    <row r="1649" spans="1:4" x14ac:dyDescent="0.25">
      <c r="A1649" s="19" t="s">
        <v>3966</v>
      </c>
      <c r="B1649" s="8">
        <v>5.3590158214946206E-3</v>
      </c>
      <c r="C1649" s="8">
        <v>1.5714285626065149E-2</v>
      </c>
      <c r="D1649" s="8"/>
    </row>
    <row r="1650" spans="1:4" x14ac:dyDescent="0.25">
      <c r="A1650" s="19" t="s">
        <v>3967</v>
      </c>
      <c r="B1650" s="8">
        <v>5.7316702686110773E-3</v>
      </c>
      <c r="C1650" s="8">
        <v>0</v>
      </c>
      <c r="D1650" s="8"/>
    </row>
    <row r="1651" spans="1:4" x14ac:dyDescent="0.25">
      <c r="A1651" s="19" t="s">
        <v>3968</v>
      </c>
      <c r="B1651" s="8">
        <v>1.0773667256774477E-2</v>
      </c>
      <c r="C1651" s="8">
        <v>2.8129405425988091E-3</v>
      </c>
      <c r="D1651" s="8"/>
    </row>
    <row r="1652" spans="1:4" x14ac:dyDescent="0.25">
      <c r="A1652" s="19" t="s">
        <v>3969</v>
      </c>
      <c r="B1652" s="8">
        <v>3.3488878496825583E-3</v>
      </c>
      <c r="C1652" s="8">
        <v>2.103786819723754E-2</v>
      </c>
      <c r="D1652" s="8"/>
    </row>
    <row r="1653" spans="1:4" x14ac:dyDescent="0.25">
      <c r="A1653" s="19" t="s">
        <v>3970</v>
      </c>
      <c r="B1653" s="8">
        <v>1.1249522636859894E-2</v>
      </c>
      <c r="C1653" s="8">
        <v>3.0219780020965845E-2</v>
      </c>
      <c r="D1653" s="8"/>
    </row>
    <row r="1654" spans="1:4" x14ac:dyDescent="0.25">
      <c r="A1654" s="19" t="s">
        <v>3971</v>
      </c>
      <c r="B1654" s="8">
        <v>-9.8519318632683621E-4</v>
      </c>
      <c r="C1654" s="8">
        <v>1.3517212361349909E-2</v>
      </c>
      <c r="D1654" s="8"/>
    </row>
    <row r="1655" spans="1:4" x14ac:dyDescent="0.25">
      <c r="A1655" s="19" t="s">
        <v>3972</v>
      </c>
      <c r="B1655" s="8">
        <v>6.0718388843991333E-3</v>
      </c>
      <c r="C1655" s="8">
        <v>-8.0213899609308491E-3</v>
      </c>
      <c r="D1655" s="8"/>
    </row>
    <row r="1656" spans="1:4" x14ac:dyDescent="0.25">
      <c r="A1656" s="19" t="s">
        <v>3973</v>
      </c>
      <c r="B1656" s="8">
        <v>9.5451618510960755E-3</v>
      </c>
      <c r="C1656" s="8">
        <v>-1.2129381215256373E-2</v>
      </c>
      <c r="D1656" s="8"/>
    </row>
    <row r="1657" spans="1:4" x14ac:dyDescent="0.25">
      <c r="A1657" s="19" t="s">
        <v>3974</v>
      </c>
      <c r="B1657" s="8">
        <v>5.3897567646715222E-3</v>
      </c>
      <c r="C1657" s="8">
        <v>1.0914053101062899E-2</v>
      </c>
      <c r="D1657" s="8"/>
    </row>
    <row r="1658" spans="1:4" x14ac:dyDescent="0.25">
      <c r="A1658" s="19" t="s">
        <v>3975</v>
      </c>
      <c r="B1658" s="8">
        <v>-7.7004395786906942E-4</v>
      </c>
      <c r="C1658" s="8">
        <v>-2.6990569841539949E-3</v>
      </c>
      <c r="D1658" s="8"/>
    </row>
    <row r="1659" spans="1:4" x14ac:dyDescent="0.25">
      <c r="A1659" s="19" t="s">
        <v>3976</v>
      </c>
      <c r="B1659" s="8">
        <v>9.1070192086610442E-3</v>
      </c>
      <c r="C1659" s="8">
        <v>1.3531817035727139E-3</v>
      </c>
      <c r="D1659" s="8"/>
    </row>
    <row r="1660" spans="1:4" x14ac:dyDescent="0.25">
      <c r="A1660" s="19" t="s">
        <v>3977</v>
      </c>
      <c r="B1660" s="8">
        <v>4.0419198521481842E-3</v>
      </c>
      <c r="C1660" s="8">
        <v>1.1011542692194079E-2</v>
      </c>
      <c r="D1660" s="8"/>
    </row>
    <row r="1661" spans="1:4" x14ac:dyDescent="0.25">
      <c r="A1661" s="19" t="s">
        <v>3978</v>
      </c>
      <c r="B1661" s="8">
        <v>2.3703060036828049E-3</v>
      </c>
      <c r="C1661" s="8">
        <v>-1.2228261707265929E-2</v>
      </c>
      <c r="D1661" s="8"/>
    </row>
    <row r="1662" spans="1:4" x14ac:dyDescent="0.25">
      <c r="A1662" s="19" t="s">
        <v>3979</v>
      </c>
      <c r="B1662" s="8">
        <v>4.1229267434880895E-3</v>
      </c>
      <c r="C1662" s="8">
        <v>-6.8775793692773153E-3</v>
      </c>
      <c r="D1662" s="8"/>
    </row>
    <row r="1663" spans="1:4" x14ac:dyDescent="0.25">
      <c r="A1663" s="19" t="s">
        <v>3980</v>
      </c>
      <c r="B1663" s="8">
        <v>-6.0939148944072685E-3</v>
      </c>
      <c r="C1663" s="8">
        <v>-3.3240997129570744E-2</v>
      </c>
      <c r="D1663" s="8"/>
    </row>
    <row r="1664" spans="1:4" x14ac:dyDescent="0.25">
      <c r="A1664" s="19" t="s">
        <v>3981</v>
      </c>
      <c r="B1664" s="8">
        <v>-2.2542833153195236E-2</v>
      </c>
      <c r="C1664" s="8">
        <v>-3.2951289607643215E-2</v>
      </c>
      <c r="D1664" s="8"/>
    </row>
    <row r="1665" spans="1:4" x14ac:dyDescent="0.25">
      <c r="A1665" s="19" t="s">
        <v>3982</v>
      </c>
      <c r="B1665" s="8">
        <v>-3.1144767947117999E-2</v>
      </c>
      <c r="C1665" s="8">
        <v>-2.0740740034679083E-2</v>
      </c>
      <c r="D1665" s="8"/>
    </row>
    <row r="1666" spans="1:4" x14ac:dyDescent="0.25">
      <c r="A1666" s="19" t="s">
        <v>3983</v>
      </c>
      <c r="B1666" s="8">
        <v>-2.0246608224999234E-2</v>
      </c>
      <c r="C1666" s="8">
        <v>1.6111655512304869E-3</v>
      </c>
      <c r="D1666" s="8"/>
    </row>
    <row r="1667" spans="1:4" x14ac:dyDescent="0.25">
      <c r="A1667" s="19" t="s">
        <v>3984</v>
      </c>
      <c r="B1667" s="8">
        <v>2.9377744958203381E-3</v>
      </c>
      <c r="C1667" s="8">
        <v>-4.6153848888759834E-3</v>
      </c>
      <c r="D1667" s="8"/>
    </row>
    <row r="1668" spans="1:4" x14ac:dyDescent="0.25">
      <c r="A1668" s="19" t="s">
        <v>3985</v>
      </c>
      <c r="B1668" s="8">
        <v>-2.2945122485136742E-2</v>
      </c>
      <c r="C1668" s="8">
        <v>-4.7913447544942513E-2</v>
      </c>
      <c r="D1668" s="8"/>
    </row>
    <row r="1669" spans="1:4" x14ac:dyDescent="0.25">
      <c r="A1669" s="19" t="s">
        <v>3986</v>
      </c>
      <c r="B1669" s="8">
        <v>5.6141851896019026E-3</v>
      </c>
      <c r="C1669" s="8">
        <v>1.6233767214981242E-3</v>
      </c>
      <c r="D1669" s="8"/>
    </row>
    <row r="1670" spans="1:4" x14ac:dyDescent="0.25">
      <c r="A1670" s="19" t="s">
        <v>3987</v>
      </c>
      <c r="B1670" s="8">
        <v>-2.7247334828187299E-3</v>
      </c>
      <c r="C1670" s="8">
        <v>2.5931930252056024E-2</v>
      </c>
      <c r="D1670" s="8"/>
    </row>
    <row r="1671" spans="1:4" x14ac:dyDescent="0.25">
      <c r="A1671" s="19" t="s">
        <v>3988</v>
      </c>
      <c r="B1671" s="8">
        <v>3.1677975730142463E-3</v>
      </c>
      <c r="C1671" s="8">
        <v>6.3191152898900788E-2</v>
      </c>
      <c r="D1671" s="8"/>
    </row>
    <row r="1672" spans="1:4" x14ac:dyDescent="0.25">
      <c r="A1672" s="19" t="s">
        <v>3989</v>
      </c>
      <c r="B1672" s="8">
        <v>2.0612424531142788E-3</v>
      </c>
      <c r="C1672" s="8">
        <v>6.0650141116865598E-3</v>
      </c>
      <c r="D1672" s="8"/>
    </row>
    <row r="1673" spans="1:4" x14ac:dyDescent="0.25">
      <c r="A1673" s="19" t="s">
        <v>3990</v>
      </c>
      <c r="B1673" s="8">
        <v>-4.9613714941323635E-3</v>
      </c>
      <c r="C1673" s="8">
        <v>-4.5112796753887302E-3</v>
      </c>
      <c r="D1673" s="8"/>
    </row>
    <row r="1674" spans="1:4" x14ac:dyDescent="0.25">
      <c r="A1674" s="19" t="s">
        <v>3991</v>
      </c>
      <c r="B1674" s="8">
        <v>-4.9857724738337191E-3</v>
      </c>
      <c r="C1674" s="8">
        <v>-1.0574017801747951E-2</v>
      </c>
      <c r="D1674" s="8"/>
    </row>
    <row r="1675" spans="1:4" x14ac:dyDescent="0.25">
      <c r="A1675" s="19" t="s">
        <v>3992</v>
      </c>
      <c r="B1675" s="8">
        <v>3.8559134771955438E-3</v>
      </c>
      <c r="C1675" s="8">
        <v>-4.5801522543926065E-3</v>
      </c>
      <c r="D1675" s="8"/>
    </row>
    <row r="1676" spans="1:4" x14ac:dyDescent="0.25">
      <c r="A1676" s="19" t="s">
        <v>3993</v>
      </c>
      <c r="B1676" s="8">
        <v>-4.2434701066024873E-3</v>
      </c>
      <c r="C1676" s="8">
        <v>1.533742255351405E-2</v>
      </c>
      <c r="D1676" s="8"/>
    </row>
    <row r="1677" spans="1:4" x14ac:dyDescent="0.25">
      <c r="A1677" s="19" t="s">
        <v>3994</v>
      </c>
      <c r="B1677" s="8">
        <v>-1.4569413054592653E-3</v>
      </c>
      <c r="C1677" s="8">
        <v>9.0634451906440004E-3</v>
      </c>
      <c r="D1677" s="8"/>
    </row>
    <row r="1678" spans="1:4" x14ac:dyDescent="0.25">
      <c r="A1678" s="19" t="s">
        <v>3995</v>
      </c>
      <c r="B1678" s="8">
        <v>9.8842311800827892E-3</v>
      </c>
      <c r="C1678" s="8">
        <v>3.0544435573074052E-2</v>
      </c>
      <c r="D1678" s="8"/>
    </row>
    <row r="1679" spans="1:4" x14ac:dyDescent="0.25">
      <c r="A1679" s="19" t="s">
        <v>1851</v>
      </c>
      <c r="B1679" s="8">
        <v>-9.8998569256672823E-4</v>
      </c>
      <c r="C1679" s="8">
        <v>-2.3668640288869867E-2</v>
      </c>
      <c r="D1679" s="8"/>
    </row>
    <row r="1680" spans="1:4" x14ac:dyDescent="0.25">
      <c r="A1680" s="19" t="s">
        <v>1852</v>
      </c>
      <c r="B1680" s="8">
        <v>6.5528546942253511E-3</v>
      </c>
      <c r="C1680" s="8">
        <v>0</v>
      </c>
      <c r="D1680" s="8"/>
    </row>
    <row r="1681" spans="1:4" x14ac:dyDescent="0.25">
      <c r="A1681" s="19" t="s">
        <v>1853</v>
      </c>
      <c r="B1681" s="8">
        <v>1.6482596902072138E-2</v>
      </c>
      <c r="C1681" s="8">
        <v>1.0606060938651176E-2</v>
      </c>
      <c r="D1681" s="8"/>
    </row>
    <row r="1682" spans="1:4" x14ac:dyDescent="0.25">
      <c r="A1682" s="19" t="s">
        <v>1854</v>
      </c>
      <c r="B1682" s="8">
        <v>1.911508510961283E-2</v>
      </c>
      <c r="C1682" s="8">
        <v>2.098950589866876E-2</v>
      </c>
      <c r="D1682" s="8"/>
    </row>
    <row r="1683" spans="1:4" x14ac:dyDescent="0.25">
      <c r="A1683" s="19" t="s">
        <v>1855</v>
      </c>
      <c r="B1683" s="8">
        <v>4.4532243836122734E-3</v>
      </c>
      <c r="C1683" s="8">
        <v>8.8105726952346954E-3</v>
      </c>
      <c r="D1683" s="8"/>
    </row>
    <row r="1684" spans="1:4" x14ac:dyDescent="0.25">
      <c r="A1684" s="19" t="s">
        <v>1856</v>
      </c>
      <c r="B1684" s="8">
        <v>1.2391989915330466E-3</v>
      </c>
      <c r="C1684" s="8">
        <v>7.4074335758221154E-3</v>
      </c>
      <c r="D1684" s="8"/>
    </row>
    <row r="1685" spans="1:4" x14ac:dyDescent="0.25">
      <c r="A1685" s="19" t="s">
        <v>1857</v>
      </c>
      <c r="B1685" s="8">
        <v>-5.2040521789760716E-3</v>
      </c>
      <c r="C1685" s="8">
        <v>-1.9117647185117444E-2</v>
      </c>
      <c r="D1685" s="8"/>
    </row>
    <row r="1686" spans="1:4" x14ac:dyDescent="0.25">
      <c r="A1686" s="19" t="s">
        <v>1858</v>
      </c>
      <c r="B1686" s="8">
        <v>-9.8033018985823617E-3</v>
      </c>
      <c r="C1686" s="8">
        <v>1.049475367654169E-2</v>
      </c>
      <c r="D1686" s="8"/>
    </row>
    <row r="1687" spans="1:4" x14ac:dyDescent="0.25">
      <c r="A1687" s="19" t="s">
        <v>1859</v>
      </c>
      <c r="B1687" s="8">
        <v>1.0030735345473624E-2</v>
      </c>
      <c r="C1687" s="8">
        <v>-2.9673593450444385E-3</v>
      </c>
      <c r="D1687" s="8"/>
    </row>
    <row r="1688" spans="1:4" x14ac:dyDescent="0.25">
      <c r="A1688" s="19" t="s">
        <v>1860</v>
      </c>
      <c r="B1688" s="8">
        <v>1.3027292805898433E-3</v>
      </c>
      <c r="C1688" s="8">
        <v>1.4880953862729297E-3</v>
      </c>
      <c r="D1688" s="8"/>
    </row>
    <row r="1689" spans="1:4" x14ac:dyDescent="0.25">
      <c r="A1689" s="19" t="s">
        <v>1861</v>
      </c>
      <c r="B1689" s="8">
        <v>-3.3567777337356222E-3</v>
      </c>
      <c r="C1689" s="8">
        <v>-1.3372956431228085E-2</v>
      </c>
      <c r="D1689" s="8"/>
    </row>
    <row r="1690" spans="1:4" x14ac:dyDescent="0.25">
      <c r="A1690" s="19" t="s">
        <v>1862</v>
      </c>
      <c r="B1690" s="8">
        <v>1.3379958012810261E-2</v>
      </c>
      <c r="C1690" s="8">
        <v>5.5200130537174832E-2</v>
      </c>
      <c r="D1690" s="8"/>
    </row>
    <row r="1691" spans="1:4" x14ac:dyDescent="0.25">
      <c r="A1691" s="19" t="s">
        <v>1863</v>
      </c>
      <c r="B1691" s="8">
        <v>1.1643028384531158E-2</v>
      </c>
      <c r="C1691" s="8">
        <v>2.6162790808724818E-2</v>
      </c>
      <c r="D1691" s="8"/>
    </row>
    <row r="1692" spans="1:4" x14ac:dyDescent="0.25">
      <c r="A1692" s="19" t="s">
        <v>1864</v>
      </c>
      <c r="B1692" s="8">
        <v>7.7052630446933267E-3</v>
      </c>
      <c r="C1692" s="8">
        <v>-7.0821537558668083E-3</v>
      </c>
      <c r="D1692" s="8"/>
    </row>
    <row r="1693" spans="1:4" x14ac:dyDescent="0.25">
      <c r="A1693" s="19" t="s">
        <v>1865</v>
      </c>
      <c r="B1693" s="8">
        <v>1.7059869151385357E-2</v>
      </c>
      <c r="C1693" s="8">
        <v>-4.2796000236089106E-3</v>
      </c>
      <c r="D1693" s="8"/>
    </row>
    <row r="1694" spans="1:4" x14ac:dyDescent="0.25">
      <c r="A1694" s="19" t="s">
        <v>1866</v>
      </c>
      <c r="B1694" s="8">
        <v>1.046195649946325E-2</v>
      </c>
      <c r="C1694" s="8">
        <v>4.2979937176243262E-3</v>
      </c>
      <c r="D1694" s="8"/>
    </row>
    <row r="1695" spans="1:4" x14ac:dyDescent="0.25">
      <c r="A1695" s="19" t="s">
        <v>1867</v>
      </c>
      <c r="B1695" s="8">
        <v>1.5499191519805873E-2</v>
      </c>
      <c r="C1695" s="8">
        <v>1.8544936844084363E-2</v>
      </c>
      <c r="D1695" s="8"/>
    </row>
    <row r="1696" spans="1:4" x14ac:dyDescent="0.25">
      <c r="A1696" s="19" t="s">
        <v>1868</v>
      </c>
      <c r="B1696" s="8">
        <v>1.9970553031405974E-2</v>
      </c>
      <c r="C1696" s="8">
        <v>2.8453174948252266E-2</v>
      </c>
      <c r="D1696" s="8"/>
    </row>
    <row r="1697" spans="1:4" x14ac:dyDescent="0.25">
      <c r="A1697" s="19" t="s">
        <v>1869</v>
      </c>
      <c r="B1697" s="8">
        <v>1.1619889872229066E-2</v>
      </c>
      <c r="C1697" s="8">
        <v>-1.1080331932266724E-2</v>
      </c>
      <c r="D1697" s="8"/>
    </row>
    <row r="1698" spans="1:4" x14ac:dyDescent="0.25">
      <c r="A1698" s="19" t="s">
        <v>1870</v>
      </c>
      <c r="B1698" s="8">
        <v>1.16437268504593E-2</v>
      </c>
      <c r="C1698" s="8">
        <v>-9.8039215524987414E-3</v>
      </c>
      <c r="D1698" s="8"/>
    </row>
    <row r="1699" spans="1:4" x14ac:dyDescent="0.25">
      <c r="A1699" s="19" t="s">
        <v>1871</v>
      </c>
      <c r="B1699" s="8">
        <v>1.3306894258484274E-2</v>
      </c>
      <c r="C1699" s="8">
        <v>-1.4144283413800489E-3</v>
      </c>
      <c r="D1699" s="8"/>
    </row>
    <row r="1700" spans="1:4" x14ac:dyDescent="0.25">
      <c r="A1700" s="19" t="s">
        <v>1872</v>
      </c>
      <c r="B1700" s="8">
        <v>-2.6550961318174541E-3</v>
      </c>
      <c r="C1700" s="8">
        <v>-8.4985823769556986E-3</v>
      </c>
      <c r="D1700" s="8"/>
    </row>
    <row r="1701" spans="1:4" x14ac:dyDescent="0.25">
      <c r="A1701" s="19" t="s">
        <v>1873</v>
      </c>
      <c r="B1701" s="8">
        <v>-7.8717249242415391E-4</v>
      </c>
      <c r="C1701" s="8">
        <v>1.1428570929955558E-2</v>
      </c>
      <c r="D1701" s="8"/>
    </row>
    <row r="1702" spans="1:4" x14ac:dyDescent="0.25">
      <c r="A1702" s="19" t="s">
        <v>1874</v>
      </c>
      <c r="B1702" s="8">
        <v>7.6032086870383804E-3</v>
      </c>
      <c r="C1702" s="8">
        <v>3.5894358044040821E-2</v>
      </c>
      <c r="D1702" s="8"/>
    </row>
    <row r="1703" spans="1:4" x14ac:dyDescent="0.25">
      <c r="A1703" s="19" t="s">
        <v>1875</v>
      </c>
      <c r="B1703" s="8">
        <v>7.1076002935738531E-3</v>
      </c>
      <c r="C1703" s="8">
        <v>-1.3869626375326547E-2</v>
      </c>
      <c r="D1703" s="8"/>
    </row>
    <row r="1704" spans="1:4" x14ac:dyDescent="0.25">
      <c r="A1704" s="19" t="s">
        <v>1876</v>
      </c>
      <c r="B1704" s="8">
        <v>9.2473816639756321E-3</v>
      </c>
      <c r="C1704" s="8">
        <v>2.3909986618297151E-2</v>
      </c>
      <c r="D1704" s="8"/>
    </row>
    <row r="1705" spans="1:4" x14ac:dyDescent="0.25">
      <c r="A1705" s="19" t="s">
        <v>1877</v>
      </c>
      <c r="B1705" s="8">
        <v>1.3953208970359959E-2</v>
      </c>
      <c r="C1705" s="8">
        <v>0</v>
      </c>
      <c r="D1705" s="8"/>
    </row>
    <row r="1706" spans="1:4" x14ac:dyDescent="0.25">
      <c r="A1706" s="19" t="s">
        <v>1878</v>
      </c>
      <c r="B1706" s="8">
        <v>1.1118757598655103E-2</v>
      </c>
      <c r="C1706" s="8">
        <v>1.2362637334312693E-2</v>
      </c>
      <c r="D1706" s="8"/>
    </row>
    <row r="1707" spans="1:4" x14ac:dyDescent="0.25">
      <c r="A1707" s="19" t="s">
        <v>1879</v>
      </c>
      <c r="B1707" s="8">
        <v>4.3892233633657631E-3</v>
      </c>
      <c r="C1707" s="8">
        <v>1.3568514036873792E-3</v>
      </c>
      <c r="D1707" s="8"/>
    </row>
    <row r="1708" spans="1:4" x14ac:dyDescent="0.25">
      <c r="A1708" s="19" t="s">
        <v>1880</v>
      </c>
      <c r="B1708" s="8">
        <v>7.4326453959882733E-3</v>
      </c>
      <c r="C1708" s="8">
        <v>1.7872191316318051E-2</v>
      </c>
      <c r="D1708" s="8"/>
    </row>
    <row r="1709" spans="1:4" x14ac:dyDescent="0.25">
      <c r="A1709" s="19" t="s">
        <v>1881</v>
      </c>
      <c r="B1709" s="8">
        <v>3.889598540699105E-3</v>
      </c>
      <c r="C1709" s="8">
        <v>-1.6238159221767558E-2</v>
      </c>
      <c r="D1709" s="8"/>
    </row>
    <row r="1710" spans="1:4" x14ac:dyDescent="0.25">
      <c r="A1710" s="19" t="s">
        <v>1882</v>
      </c>
      <c r="B1710" s="8">
        <v>-7.9552705626036071E-4</v>
      </c>
      <c r="C1710" s="8">
        <v>-1.375515883557849E-2</v>
      </c>
      <c r="D1710" s="8"/>
    </row>
    <row r="1711" spans="1:4" x14ac:dyDescent="0.25">
      <c r="A1711" s="19" t="s">
        <v>1883</v>
      </c>
      <c r="B1711" s="8">
        <v>1.536878881173161E-2</v>
      </c>
      <c r="C1711" s="8">
        <v>6.9735018243192934E-3</v>
      </c>
      <c r="D1711" s="8"/>
    </row>
    <row r="1712" spans="1:4" x14ac:dyDescent="0.25">
      <c r="A1712" s="19" t="s">
        <v>1884</v>
      </c>
      <c r="B1712" s="8">
        <v>6.1415002928176228E-3</v>
      </c>
      <c r="C1712" s="8">
        <v>5.5401655207036144E-3</v>
      </c>
      <c r="D1712" s="8"/>
    </row>
    <row r="1713" spans="1:4" x14ac:dyDescent="0.25">
      <c r="A1713" s="19" t="s">
        <v>1885</v>
      </c>
      <c r="B1713" s="8">
        <v>-3.2047262071641849E-3</v>
      </c>
      <c r="C1713" s="8">
        <v>4.1322320709451825E-3</v>
      </c>
      <c r="D1713" s="8"/>
    </row>
    <row r="1714" spans="1:4" x14ac:dyDescent="0.25">
      <c r="A1714" s="19" t="s">
        <v>1886</v>
      </c>
      <c r="B1714" s="8">
        <v>1.149091781403206E-2</v>
      </c>
      <c r="C1714" s="8">
        <v>2.6464029917327551E-2</v>
      </c>
      <c r="D1714" s="8"/>
    </row>
    <row r="1715" spans="1:4" x14ac:dyDescent="0.25">
      <c r="A1715" s="19" t="s">
        <v>1887</v>
      </c>
      <c r="B1715" s="8">
        <v>-4.7823607958677721E-3</v>
      </c>
      <c r="C1715" s="8">
        <v>2.7173919479028972E-3</v>
      </c>
      <c r="D1715" s="8"/>
    </row>
    <row r="1716" spans="1:4" x14ac:dyDescent="0.25">
      <c r="A1716" s="19" t="s">
        <v>1888</v>
      </c>
      <c r="B1716" s="8">
        <v>-1.5978609163792368E-3</v>
      </c>
      <c r="C1716" s="8">
        <v>-5.4200539666694574E-3</v>
      </c>
      <c r="D1716" s="8"/>
    </row>
    <row r="1717" spans="1:4" x14ac:dyDescent="0.25">
      <c r="A1717" s="19" t="s">
        <v>1889</v>
      </c>
      <c r="B1717" s="8">
        <v>4.8526040582316703E-3</v>
      </c>
      <c r="C1717" s="8">
        <v>0</v>
      </c>
      <c r="D1717" s="8"/>
    </row>
    <row r="1718" spans="1:4" x14ac:dyDescent="0.25">
      <c r="A1718" s="19" t="s">
        <v>1890</v>
      </c>
      <c r="B1718" s="8">
        <v>4.6549128730747572E-3</v>
      </c>
      <c r="C1718" s="8">
        <v>8.1743858052050217E-3</v>
      </c>
      <c r="D1718" s="8"/>
    </row>
    <row r="1719" spans="1:4" x14ac:dyDescent="0.25">
      <c r="A1719" s="19" t="s">
        <v>1891</v>
      </c>
      <c r="B1719" s="8">
        <v>-1.0489424753759405E-2</v>
      </c>
      <c r="C1719" s="8">
        <v>-1.6216215530629026E-2</v>
      </c>
      <c r="D1719" s="8"/>
    </row>
    <row r="1720" spans="1:4" x14ac:dyDescent="0.25">
      <c r="A1720" s="19" t="s">
        <v>1892</v>
      </c>
      <c r="B1720" s="8">
        <v>1.4650007635827628E-2</v>
      </c>
      <c r="C1720" s="8">
        <v>2.0914563105287925E-2</v>
      </c>
      <c r="D1720" s="8"/>
    </row>
    <row r="1721" spans="1:4" x14ac:dyDescent="0.25">
      <c r="A1721" s="19" t="s">
        <v>1893</v>
      </c>
      <c r="B1721" s="8">
        <v>-3.8010081566569685E-3</v>
      </c>
      <c r="C1721" s="8">
        <v>-1.5047879242662886E-2</v>
      </c>
      <c r="D1721" s="8"/>
    </row>
    <row r="1722" spans="1:4" x14ac:dyDescent="0.25">
      <c r="A1722" s="19" t="s">
        <v>1894</v>
      </c>
      <c r="B1722" s="8">
        <v>-3.3048951777055395E-3</v>
      </c>
      <c r="C1722" s="8">
        <v>-5.5555563865620546E-3</v>
      </c>
      <c r="D1722" s="8"/>
    </row>
    <row r="1723" spans="1:4" x14ac:dyDescent="0.25">
      <c r="A1723" s="19" t="s">
        <v>1895</v>
      </c>
      <c r="B1723" s="8">
        <v>8.705505549627509E-3</v>
      </c>
      <c r="C1723" s="8">
        <v>1.3966480245422802E-2</v>
      </c>
      <c r="D1723" s="8"/>
    </row>
    <row r="1724" spans="1:4" x14ac:dyDescent="0.25">
      <c r="A1724" s="19" t="s">
        <v>1896</v>
      </c>
      <c r="B1724" s="8">
        <v>-2.4798359003240645E-3</v>
      </c>
      <c r="C1724" s="8">
        <v>8.264463297811794E-3</v>
      </c>
      <c r="D1724" s="8"/>
    </row>
    <row r="1725" spans="1:4" x14ac:dyDescent="0.25">
      <c r="A1725" s="19" t="s">
        <v>1897</v>
      </c>
      <c r="B1725" s="8">
        <v>7.2095686455771321E-3</v>
      </c>
      <c r="C1725" s="8">
        <v>-1.3661200483480438E-3</v>
      </c>
      <c r="D1725" s="8"/>
    </row>
    <row r="1726" spans="1:4" x14ac:dyDescent="0.25">
      <c r="A1726" s="19" t="s">
        <v>1898</v>
      </c>
      <c r="B1726" s="8">
        <v>1.181586999090645E-2</v>
      </c>
      <c r="C1726" s="8">
        <v>2.6484362119286921E-2</v>
      </c>
      <c r="D1726" s="8"/>
    </row>
    <row r="1727" spans="1:4" x14ac:dyDescent="0.25">
      <c r="A1727" s="19" t="s">
        <v>1899</v>
      </c>
      <c r="B1727" s="8">
        <v>9.6281692515478683E-3</v>
      </c>
      <c r="C1727" s="8">
        <v>-1.2195122219130803E-2</v>
      </c>
      <c r="D1727" s="8"/>
    </row>
    <row r="1728" spans="1:4" x14ac:dyDescent="0.25">
      <c r="A1728" s="19" t="s">
        <v>1900</v>
      </c>
      <c r="B1728" s="8">
        <v>1.1776577247319363E-2</v>
      </c>
      <c r="C1728" s="8">
        <v>5.4869685719613343E-3</v>
      </c>
      <c r="D1728" s="8"/>
    </row>
    <row r="1729" spans="1:4" x14ac:dyDescent="0.25">
      <c r="A1729" s="19" t="s">
        <v>1901</v>
      </c>
      <c r="B1729" s="8">
        <v>1.2566346695525319E-2</v>
      </c>
      <c r="C1729" s="8">
        <v>-2.7285130207874192E-3</v>
      </c>
      <c r="D1729" s="8"/>
    </row>
    <row r="1730" spans="1:4" x14ac:dyDescent="0.25">
      <c r="A1730" s="19" t="s">
        <v>1902</v>
      </c>
      <c r="B1730" s="8">
        <v>-1.1108385598380639E-2</v>
      </c>
      <c r="C1730" s="8">
        <v>4.1039672592848688E-3</v>
      </c>
      <c r="D1730" s="8"/>
    </row>
    <row r="1731" spans="1:4" x14ac:dyDescent="0.25">
      <c r="A1731" s="19" t="s">
        <v>1903</v>
      </c>
      <c r="B1731" s="8">
        <v>5.8130603305493562E-3</v>
      </c>
      <c r="C1731" s="8">
        <v>-1.3623978502566461E-3</v>
      </c>
      <c r="D1731" s="8"/>
    </row>
    <row r="1732" spans="1:4" x14ac:dyDescent="0.25">
      <c r="A1732" s="19" t="s">
        <v>1904</v>
      </c>
      <c r="B1732" s="8">
        <v>5.3287680617246872E-3</v>
      </c>
      <c r="C1732" s="8">
        <v>2.3508932159944894E-2</v>
      </c>
      <c r="D1732" s="8"/>
    </row>
    <row r="1733" spans="1:4" x14ac:dyDescent="0.25">
      <c r="A1733" s="19" t="s">
        <v>1905</v>
      </c>
      <c r="B1733" s="8">
        <v>3.9906253618611082E-3</v>
      </c>
      <c r="C1733" s="8">
        <v>-1.4905148333091296E-2</v>
      </c>
      <c r="D1733" s="8"/>
    </row>
    <row r="1734" spans="1:4" x14ac:dyDescent="0.25">
      <c r="A1734" s="19" t="s">
        <v>1906</v>
      </c>
      <c r="B1734" s="8">
        <v>-4.7542939375608126E-3</v>
      </c>
      <c r="C1734" s="8">
        <v>6.8775776920203925E-3</v>
      </c>
      <c r="D1734" s="8"/>
    </row>
    <row r="1735" spans="1:4" x14ac:dyDescent="0.25">
      <c r="A1735" s="19" t="s">
        <v>1907</v>
      </c>
      <c r="B1735" s="8">
        <v>4.5265345781748297E-3</v>
      </c>
      <c r="C1735" s="8">
        <v>-2.1857922854352549E-2</v>
      </c>
      <c r="D1735" s="8"/>
    </row>
    <row r="1736" spans="1:4" x14ac:dyDescent="0.25">
      <c r="A1736" s="19" t="s">
        <v>1908</v>
      </c>
      <c r="B1736" s="8">
        <v>-5.0881947981955443E-3</v>
      </c>
      <c r="C1736" s="8">
        <v>-8.3798889442742355E-3</v>
      </c>
      <c r="D1736" s="8"/>
    </row>
    <row r="1737" spans="1:4" x14ac:dyDescent="0.25">
      <c r="A1737" s="19" t="s">
        <v>1909</v>
      </c>
      <c r="B1737" s="8">
        <v>-8.1531417319521595E-3</v>
      </c>
      <c r="C1737" s="8">
        <v>-1.1267604553901682E-2</v>
      </c>
      <c r="D1737" s="8"/>
    </row>
    <row r="1738" spans="1:4" x14ac:dyDescent="0.25">
      <c r="A1738" s="19" t="s">
        <v>1910</v>
      </c>
      <c r="B1738" s="8">
        <v>1.2175963100505165E-2</v>
      </c>
      <c r="C1738" s="8">
        <v>3.7629870799582278E-2</v>
      </c>
      <c r="D1738" s="8"/>
    </row>
    <row r="1739" spans="1:4" x14ac:dyDescent="0.25">
      <c r="A1739" s="19" t="s">
        <v>1911</v>
      </c>
      <c r="B1739" s="8">
        <v>7.1732288502047406E-4</v>
      </c>
      <c r="C1739" s="8">
        <v>0</v>
      </c>
      <c r="D1739" s="8"/>
    </row>
    <row r="1740" spans="1:4" x14ac:dyDescent="0.25">
      <c r="A1740" s="19" t="s">
        <v>1912</v>
      </c>
      <c r="B1740" s="8">
        <v>-5.4607105921853326E-3</v>
      </c>
      <c r="C1740" s="8">
        <v>2.7932969333778366E-3</v>
      </c>
      <c r="D1740" s="8"/>
    </row>
    <row r="1741" spans="1:4" x14ac:dyDescent="0.25">
      <c r="A1741" s="19" t="s">
        <v>1913</v>
      </c>
      <c r="B1741" s="8">
        <v>4.4074565508339008E-3</v>
      </c>
      <c r="C1741" s="8">
        <v>5.5710308636702519E-3</v>
      </c>
      <c r="D1741" s="8"/>
    </row>
    <row r="1742" spans="1:4" x14ac:dyDescent="0.25">
      <c r="A1742" s="19" t="s">
        <v>1914</v>
      </c>
      <c r="B1742" s="8">
        <v>-1.6417922687823117E-3</v>
      </c>
      <c r="C1742" s="8">
        <v>2.7700824889976619E-3</v>
      </c>
      <c r="D1742" s="8"/>
    </row>
    <row r="1743" spans="1:4" x14ac:dyDescent="0.25">
      <c r="A1743" s="19" t="s">
        <v>1915</v>
      </c>
      <c r="B1743" s="8">
        <v>5.6882838227594879E-3</v>
      </c>
      <c r="C1743" s="8">
        <v>4.1436469372034164E-3</v>
      </c>
      <c r="D1743" s="8"/>
    </row>
    <row r="1744" spans="1:4" x14ac:dyDescent="0.25">
      <c r="A1744" s="19" t="s">
        <v>1916</v>
      </c>
      <c r="B1744" s="8">
        <v>1.2647626307123534E-2</v>
      </c>
      <c r="C1744" s="8">
        <v>3.0793096554173217E-2</v>
      </c>
      <c r="D1744" s="8"/>
    </row>
    <row r="1745" spans="1:4" x14ac:dyDescent="0.25">
      <c r="A1745" s="19" t="s">
        <v>1917</v>
      </c>
      <c r="B1745" s="8">
        <v>-3.1118060415698126E-3</v>
      </c>
      <c r="C1745" s="8">
        <v>-8.141111559034549E-3</v>
      </c>
      <c r="D1745" s="8"/>
    </row>
    <row r="1746" spans="1:4" x14ac:dyDescent="0.25">
      <c r="A1746" s="19" t="s">
        <v>1918</v>
      </c>
      <c r="B1746" s="8">
        <v>3.6583795126901545E-3</v>
      </c>
      <c r="C1746" s="8">
        <v>1.3679884078697058E-3</v>
      </c>
      <c r="D1746" s="8"/>
    </row>
    <row r="1747" spans="1:4" x14ac:dyDescent="0.25">
      <c r="A1747" s="19" t="s">
        <v>1919</v>
      </c>
      <c r="B1747" s="8">
        <v>1.4337709498232412E-2</v>
      </c>
      <c r="C1747" s="8">
        <v>4.0983601205480027E-3</v>
      </c>
      <c r="D1747" s="8"/>
    </row>
    <row r="1748" spans="1:4" x14ac:dyDescent="0.25">
      <c r="A1748" s="19" t="s">
        <v>1920</v>
      </c>
      <c r="B1748" s="8">
        <v>1.9780524125029213E-3</v>
      </c>
      <c r="C1748" s="8">
        <v>1.2244899163539437E-2</v>
      </c>
      <c r="D1748" s="8"/>
    </row>
    <row r="1749" spans="1:4" x14ac:dyDescent="0.25">
      <c r="A1749" s="19" t="s">
        <v>1921</v>
      </c>
      <c r="B1749" s="8">
        <v>-2.3057479232917386E-4</v>
      </c>
      <c r="C1749" s="8">
        <v>2.6881721507087926E-3</v>
      </c>
      <c r="D1749" s="8"/>
    </row>
    <row r="1750" spans="1:4" x14ac:dyDescent="0.25">
      <c r="A1750" s="19" t="s">
        <v>1922</v>
      </c>
      <c r="B1750" s="8">
        <v>6.026396816441691E-3</v>
      </c>
      <c r="C1750" s="8">
        <v>-9.64457736172257E-3</v>
      </c>
      <c r="D1750" s="8"/>
    </row>
    <row r="1751" spans="1:4" x14ac:dyDescent="0.25">
      <c r="A1751" s="19" t="s">
        <v>1923</v>
      </c>
      <c r="B1751" s="8">
        <v>3.6598381991749611E-3</v>
      </c>
      <c r="C1751" s="8">
        <v>1.2379642218536503E-2</v>
      </c>
      <c r="D1751" s="8"/>
    </row>
    <row r="1752" spans="1:4" x14ac:dyDescent="0.25">
      <c r="A1752" s="19" t="s">
        <v>1924</v>
      </c>
      <c r="B1752" s="8">
        <v>2.9799805359406371E-2</v>
      </c>
      <c r="C1752" s="8">
        <v>8.1521742752666843E-3</v>
      </c>
      <c r="D1752" s="8"/>
    </row>
    <row r="1753" spans="1:4" x14ac:dyDescent="0.25">
      <c r="A1753" s="19" t="s">
        <v>1925</v>
      </c>
      <c r="B1753" s="8">
        <v>1.4218856086786259E-2</v>
      </c>
      <c r="C1753" s="8">
        <v>5.3908353627421393E-3</v>
      </c>
      <c r="D1753" s="8"/>
    </row>
    <row r="1754" spans="1:4" x14ac:dyDescent="0.25">
      <c r="A1754" s="19" t="s">
        <v>1926</v>
      </c>
      <c r="B1754" s="8">
        <v>5.2319070353280892E-4</v>
      </c>
      <c r="C1754" s="8">
        <v>4.0214485771791894E-3</v>
      </c>
      <c r="D1754" s="8"/>
    </row>
    <row r="1755" spans="1:4" x14ac:dyDescent="0.25">
      <c r="A1755" s="19" t="s">
        <v>1927</v>
      </c>
      <c r="B1755" s="8">
        <v>1.728678825035616E-3</v>
      </c>
      <c r="C1755" s="8">
        <v>1.8691588696705667E-2</v>
      </c>
      <c r="D1755" s="8"/>
    </row>
    <row r="1756" spans="1:4" x14ac:dyDescent="0.25">
      <c r="A1756" s="19" t="s">
        <v>1928</v>
      </c>
      <c r="B1756" s="8">
        <v>9.2960684978443762E-3</v>
      </c>
      <c r="C1756" s="8">
        <v>1.3379493172030665E-2</v>
      </c>
      <c r="D1756" s="8"/>
    </row>
    <row r="1757" spans="1:4" x14ac:dyDescent="0.25">
      <c r="A1757" s="19" t="s">
        <v>1929</v>
      </c>
      <c r="B1757" s="8">
        <v>1.8746240513059734E-3</v>
      </c>
      <c r="C1757" s="8">
        <v>-1.4454664648157499E-2</v>
      </c>
      <c r="D1757" s="8"/>
    </row>
    <row r="1758" spans="1:4" x14ac:dyDescent="0.25">
      <c r="A1758" s="19" t="s">
        <v>1930</v>
      </c>
      <c r="B1758" s="8">
        <v>7.5198174324966477E-3</v>
      </c>
      <c r="C1758" s="8">
        <v>4.0000007698125454E-3</v>
      </c>
      <c r="D1758" s="8"/>
    </row>
    <row r="1759" spans="1:4" x14ac:dyDescent="0.25">
      <c r="A1759" s="19" t="s">
        <v>1931</v>
      </c>
      <c r="B1759" s="8">
        <v>9.7492073665397406E-3</v>
      </c>
      <c r="C1759" s="8">
        <v>-3.9840645087107192E-3</v>
      </c>
      <c r="D1759" s="8"/>
    </row>
    <row r="1760" spans="1:4" x14ac:dyDescent="0.25">
      <c r="A1760" s="19" t="s">
        <v>1932</v>
      </c>
      <c r="B1760" s="8">
        <v>-8.2648661797758479E-3</v>
      </c>
      <c r="C1760" s="8">
        <v>1.0666666949816052E-2</v>
      </c>
      <c r="D1760" s="8"/>
    </row>
    <row r="1761" spans="1:4" x14ac:dyDescent="0.25">
      <c r="A1761" s="19" t="s">
        <v>1933</v>
      </c>
      <c r="B1761" s="8">
        <v>5.5503995422264323E-3</v>
      </c>
      <c r="C1761" s="8">
        <v>-1.5831134980450221E-2</v>
      </c>
      <c r="D1761" s="8"/>
    </row>
    <row r="1762" spans="1:4" x14ac:dyDescent="0.25">
      <c r="A1762" s="19" t="s">
        <v>1934</v>
      </c>
      <c r="B1762" s="8">
        <v>7.7970541329385207E-3</v>
      </c>
      <c r="C1762" s="8">
        <v>2.4456121095214545E-2</v>
      </c>
      <c r="D1762" s="8"/>
    </row>
    <row r="1763" spans="1:4" x14ac:dyDescent="0.25">
      <c r="A1763" s="19" t="s">
        <v>1935</v>
      </c>
      <c r="B1763" s="8">
        <v>-4.6230151236636308E-3</v>
      </c>
      <c r="C1763" s="8">
        <v>-1.4627659188213854E-2</v>
      </c>
      <c r="D1763" s="8"/>
    </row>
    <row r="1764" spans="1:4" x14ac:dyDescent="0.25">
      <c r="A1764" s="19" t="s">
        <v>1936</v>
      </c>
      <c r="B1764" s="8">
        <v>8.0805676203546256E-3</v>
      </c>
      <c r="C1764" s="8">
        <v>4.0485834883044105E-3</v>
      </c>
      <c r="D1764" s="8"/>
    </row>
    <row r="1765" spans="1:4" x14ac:dyDescent="0.25">
      <c r="A1765" s="19" t="s">
        <v>1937</v>
      </c>
      <c r="B1765" s="8">
        <v>-1.7433977198384181E-3</v>
      </c>
      <c r="C1765" s="8">
        <v>-5.3763442983652838E-3</v>
      </c>
      <c r="D1765" s="8"/>
    </row>
    <row r="1766" spans="1:4" x14ac:dyDescent="0.25">
      <c r="A1766" s="19" t="s">
        <v>1938</v>
      </c>
      <c r="B1766" s="8">
        <v>-3.2328439631644419E-3</v>
      </c>
      <c r="C1766" s="8">
        <v>8.1081077682527772E-3</v>
      </c>
      <c r="D1766" s="8"/>
    </row>
    <row r="1767" spans="1:4" x14ac:dyDescent="0.25">
      <c r="A1767" s="19" t="s">
        <v>1939</v>
      </c>
      <c r="B1767" s="8">
        <v>-2.5302528954088731E-3</v>
      </c>
      <c r="C1767" s="8">
        <v>4.0214482104749408E-3</v>
      </c>
      <c r="D1767" s="8"/>
    </row>
    <row r="1768" spans="1:4" x14ac:dyDescent="0.25">
      <c r="A1768" s="19" t="s">
        <v>1940</v>
      </c>
      <c r="B1768" s="8">
        <v>-2.0801276439863839E-3</v>
      </c>
      <c r="C1768" s="8">
        <v>1.3524562255966268E-2</v>
      </c>
      <c r="D1768" s="8"/>
    </row>
    <row r="1769" spans="1:4" x14ac:dyDescent="0.25">
      <c r="A1769" s="19" t="s">
        <v>1941</v>
      </c>
      <c r="B1769" s="8">
        <v>-7.9508364239992291E-3</v>
      </c>
      <c r="C1769" s="8">
        <v>-1.4725569602264205E-2</v>
      </c>
      <c r="D1769" s="8"/>
    </row>
    <row r="1770" spans="1:4" x14ac:dyDescent="0.25">
      <c r="A1770" s="19" t="s">
        <v>1942</v>
      </c>
      <c r="B1770" s="8">
        <v>-6.5230661316958713E-3</v>
      </c>
      <c r="C1770" s="8">
        <v>-1.3586956187227802E-2</v>
      </c>
      <c r="D1770" s="8"/>
    </row>
    <row r="1771" spans="1:4" x14ac:dyDescent="0.25">
      <c r="A1771" s="19" t="s">
        <v>1943</v>
      </c>
      <c r="B1771" s="8">
        <v>5.0429462240290076E-3</v>
      </c>
      <c r="C1771" s="8">
        <v>-4.1322318328674487E-3</v>
      </c>
      <c r="D1771" s="8"/>
    </row>
    <row r="1772" spans="1:4" x14ac:dyDescent="0.25">
      <c r="A1772" s="19" t="s">
        <v>1944</v>
      </c>
      <c r="B1772" s="8">
        <v>-5.0697489900904009E-3</v>
      </c>
      <c r="C1772" s="8">
        <v>1.3831268970246845E-3</v>
      </c>
      <c r="D1772" s="8"/>
    </row>
    <row r="1773" spans="1:4" x14ac:dyDescent="0.25">
      <c r="A1773" s="19" t="s">
        <v>1945</v>
      </c>
      <c r="B1773" s="8">
        <v>-3.8483277507806702E-3</v>
      </c>
      <c r="C1773" s="8">
        <v>2.7624303361045372E-3</v>
      </c>
      <c r="D1773" s="8"/>
    </row>
    <row r="1774" spans="1:4" x14ac:dyDescent="0.25">
      <c r="A1774" s="19" t="s">
        <v>1946</v>
      </c>
      <c r="B1774" s="8">
        <v>4.9300786813940688E-3</v>
      </c>
      <c r="C1774" s="8">
        <v>3.2333237619442907E-2</v>
      </c>
      <c r="D1774" s="8"/>
    </row>
    <row r="1775" spans="1:4" x14ac:dyDescent="0.25">
      <c r="A1775" s="19" t="s">
        <v>1947</v>
      </c>
      <c r="B1775" s="8">
        <v>1.3734076018690731E-3</v>
      </c>
      <c r="C1775" s="8">
        <v>-8.1411125524163113E-3</v>
      </c>
      <c r="D1775" s="8"/>
    </row>
    <row r="1776" spans="1:4" x14ac:dyDescent="0.25">
      <c r="A1776" s="19" t="s">
        <v>1948</v>
      </c>
      <c r="B1776" s="8">
        <v>-1.4736557423220937E-3</v>
      </c>
      <c r="C1776" s="8">
        <v>-6.8399456564659259E-3</v>
      </c>
      <c r="D1776" s="8"/>
    </row>
    <row r="1777" spans="1:4" x14ac:dyDescent="0.25">
      <c r="A1777" s="19" t="s">
        <v>1949</v>
      </c>
      <c r="B1777" s="8">
        <v>6.2807633042480304E-3</v>
      </c>
      <c r="C1777" s="8">
        <v>0</v>
      </c>
      <c r="D1777" s="8"/>
    </row>
    <row r="1778" spans="1:4" x14ac:dyDescent="0.25">
      <c r="A1778" s="19" t="s">
        <v>1950</v>
      </c>
      <c r="B1778" s="8">
        <v>-2.2243815628771564E-3</v>
      </c>
      <c r="C1778" s="8">
        <v>0</v>
      </c>
      <c r="D1778" s="8"/>
    </row>
    <row r="1779" spans="1:4" x14ac:dyDescent="0.25">
      <c r="A1779" s="19" t="s">
        <v>1951</v>
      </c>
      <c r="B1779" s="8">
        <v>8.9740297411991382E-3</v>
      </c>
      <c r="C1779" s="8">
        <v>1.6528925490361838E-2</v>
      </c>
      <c r="D1779" s="8"/>
    </row>
    <row r="1780" spans="1:4" x14ac:dyDescent="0.25">
      <c r="A1780" s="19" t="s">
        <v>1952</v>
      </c>
      <c r="B1780" s="8">
        <v>7.2791110558221832E-3</v>
      </c>
      <c r="C1780" s="8">
        <v>1.088451435111432E-2</v>
      </c>
      <c r="D1780" s="8"/>
    </row>
    <row r="1781" spans="1:4" x14ac:dyDescent="0.25">
      <c r="A1781" s="19" t="s">
        <v>1953</v>
      </c>
      <c r="B1781" s="8">
        <v>-1.1796263754835288E-3</v>
      </c>
      <c r="C1781" s="8">
        <v>-2.4523160264451008E-2</v>
      </c>
      <c r="D1781" s="8"/>
    </row>
    <row r="1782" spans="1:4" x14ac:dyDescent="0.25">
      <c r="A1782" s="19" t="s">
        <v>1954</v>
      </c>
      <c r="B1782" s="8">
        <v>-2.0976829739328205E-2</v>
      </c>
      <c r="C1782" s="8">
        <v>2.7932960311776861E-3</v>
      </c>
      <c r="D1782" s="8"/>
    </row>
    <row r="1783" spans="1:4" x14ac:dyDescent="0.25">
      <c r="A1783" s="19" t="s">
        <v>1955</v>
      </c>
      <c r="B1783" s="8">
        <v>5.3861063248734483E-3</v>
      </c>
      <c r="C1783" s="8">
        <v>-1.3927577611023834E-2</v>
      </c>
      <c r="D1783" s="8"/>
    </row>
    <row r="1784" spans="1:4" x14ac:dyDescent="0.25">
      <c r="A1784" s="19" t="s">
        <v>1956</v>
      </c>
      <c r="B1784" s="8">
        <v>-1.5860391080170576E-2</v>
      </c>
      <c r="C1784" s="8">
        <v>-8.4745761037563067E-3</v>
      </c>
      <c r="D1784" s="8"/>
    </row>
    <row r="1785" spans="1:4" x14ac:dyDescent="0.25">
      <c r="A1785" s="19" t="s">
        <v>1957</v>
      </c>
      <c r="B1785" s="8">
        <v>-2.174673017424065E-3</v>
      </c>
      <c r="C1785" s="8">
        <v>2.9914529982651632E-2</v>
      </c>
      <c r="D1785" s="8"/>
    </row>
    <row r="1786" spans="1:4" x14ac:dyDescent="0.25">
      <c r="A1786" s="19" t="s">
        <v>1958</v>
      </c>
      <c r="B1786" s="8">
        <v>8.2357608259082445E-3</v>
      </c>
      <c r="C1786" s="8">
        <v>-1.406480723214761E-3</v>
      </c>
      <c r="D1786" s="8"/>
    </row>
    <row r="1787" spans="1:4" x14ac:dyDescent="0.25">
      <c r="A1787" s="19" t="s">
        <v>1959</v>
      </c>
      <c r="B1787" s="8">
        <v>1.6955460803198111E-2</v>
      </c>
      <c r="C1787" s="8">
        <v>9.8591556772545524E-3</v>
      </c>
      <c r="D1787" s="8"/>
    </row>
    <row r="1788" spans="1:4" x14ac:dyDescent="0.25">
      <c r="A1788" s="19" t="s">
        <v>1960</v>
      </c>
      <c r="B1788" s="8">
        <v>-3.5327061748174661E-3</v>
      </c>
      <c r="C1788" s="8">
        <v>-1.2552302015136749E-2</v>
      </c>
      <c r="D1788" s="8"/>
    </row>
    <row r="1789" spans="1:4" x14ac:dyDescent="0.25">
      <c r="A1789" s="19" t="s">
        <v>1961</v>
      </c>
      <c r="B1789" s="8">
        <v>1.587964398394609E-2</v>
      </c>
      <c r="C1789" s="8">
        <v>4.2372888271281599E-3</v>
      </c>
      <c r="D1789" s="8"/>
    </row>
    <row r="1790" spans="1:4" x14ac:dyDescent="0.25">
      <c r="A1790" s="19" t="s">
        <v>1962</v>
      </c>
      <c r="B1790" s="8">
        <v>3.0845061054382474E-3</v>
      </c>
      <c r="C1790" s="8">
        <v>1.4064697745055452E-2</v>
      </c>
      <c r="D1790" s="8"/>
    </row>
    <row r="1791" spans="1:4" x14ac:dyDescent="0.25">
      <c r="A1791" s="19" t="s">
        <v>1963</v>
      </c>
      <c r="B1791" s="8">
        <v>-2.6479420567772347E-3</v>
      </c>
      <c r="C1791" s="8">
        <v>0</v>
      </c>
      <c r="D1791" s="8"/>
    </row>
    <row r="1792" spans="1:4" x14ac:dyDescent="0.25">
      <c r="A1792" s="19" t="s">
        <v>1964</v>
      </c>
      <c r="B1792" s="8">
        <v>1.8796819492018016E-3</v>
      </c>
      <c r="C1792" s="8">
        <v>1.4128188039844756E-2</v>
      </c>
      <c r="D1792" s="8"/>
    </row>
    <row r="1793" spans="1:4" x14ac:dyDescent="0.25">
      <c r="A1793" s="19" t="s">
        <v>1965</v>
      </c>
      <c r="B1793" s="8">
        <v>-5.3821246859386837E-3</v>
      </c>
      <c r="C1793" s="8">
        <v>-2.7816414299407684E-3</v>
      </c>
      <c r="D1793" s="8"/>
    </row>
    <row r="1794" spans="1:4" x14ac:dyDescent="0.25">
      <c r="A1794" s="19" t="s">
        <v>1966</v>
      </c>
      <c r="B1794" s="8">
        <v>-3.5648174767906409E-3</v>
      </c>
      <c r="C1794" s="8">
        <v>2.789400542053243E-3</v>
      </c>
      <c r="D1794" s="8"/>
    </row>
    <row r="1795" spans="1:4" x14ac:dyDescent="0.25">
      <c r="A1795" s="19" t="s">
        <v>1967</v>
      </c>
      <c r="B1795" s="8">
        <v>6.7320676655169727E-3</v>
      </c>
      <c r="C1795" s="8">
        <v>-5.5632816056988901E-3</v>
      </c>
      <c r="D1795" s="8"/>
    </row>
    <row r="1796" spans="1:4" x14ac:dyDescent="0.25">
      <c r="A1796" s="19" t="s">
        <v>1968</v>
      </c>
      <c r="B1796" s="8">
        <v>-1.316845888241293E-2</v>
      </c>
      <c r="C1796" s="8">
        <v>-9.7902107039176227E-3</v>
      </c>
      <c r="D1796" s="8"/>
    </row>
    <row r="1797" spans="1:4" x14ac:dyDescent="0.25">
      <c r="A1797" s="19" t="s">
        <v>1969</v>
      </c>
      <c r="B1797" s="8">
        <v>3.9862754649384741E-3</v>
      </c>
      <c r="C1797" s="8">
        <v>5.649718046618347E-3</v>
      </c>
      <c r="D1797" s="8"/>
    </row>
    <row r="1798" spans="1:4" x14ac:dyDescent="0.25">
      <c r="A1798" s="19" t="s">
        <v>1970</v>
      </c>
      <c r="B1798" s="8">
        <v>1.3753051165263586E-2</v>
      </c>
      <c r="C1798" s="8">
        <v>2.1379491571481442E-2</v>
      </c>
      <c r="D1798" s="8"/>
    </row>
    <row r="1799" spans="1:4" x14ac:dyDescent="0.25">
      <c r="A1799" s="19" t="s">
        <v>1971</v>
      </c>
      <c r="B1799" s="8">
        <v>-8.1731180743864398E-4</v>
      </c>
      <c r="C1799" s="8">
        <v>-4.1958034570054627E-3</v>
      </c>
      <c r="D1799" s="8"/>
    </row>
    <row r="1800" spans="1:4" x14ac:dyDescent="0.25">
      <c r="A1800" s="19" t="s">
        <v>1972</v>
      </c>
      <c r="B1800" s="8">
        <v>1.6437341188902306E-3</v>
      </c>
      <c r="C1800" s="8">
        <v>2.8089882673532156E-3</v>
      </c>
      <c r="D1800" s="8"/>
    </row>
    <row r="1801" spans="1:4" x14ac:dyDescent="0.25">
      <c r="A1801" s="19" t="s">
        <v>1973</v>
      </c>
      <c r="B1801" s="8">
        <v>7.7568770874331594E-3</v>
      </c>
      <c r="C1801" s="8">
        <v>8.4033611045378678E-3</v>
      </c>
      <c r="D1801" s="8"/>
    </row>
    <row r="1802" spans="1:4" x14ac:dyDescent="0.25">
      <c r="A1802" s="19" t="s">
        <v>1974</v>
      </c>
      <c r="B1802" s="8">
        <v>7.3105536272421038E-3</v>
      </c>
      <c r="C1802" s="8">
        <v>3.0555556332016079E-2</v>
      </c>
      <c r="D1802" s="8"/>
    </row>
    <row r="1803" spans="1:4" x14ac:dyDescent="0.25">
      <c r="A1803" s="19" t="s">
        <v>1975</v>
      </c>
      <c r="B1803" s="8">
        <v>3.3327846897870089E-3</v>
      </c>
      <c r="C1803" s="8">
        <v>0</v>
      </c>
      <c r="D1803" s="8"/>
    </row>
    <row r="1804" spans="1:4" x14ac:dyDescent="0.25">
      <c r="A1804" s="19" t="s">
        <v>1976</v>
      </c>
      <c r="B1804" s="8">
        <v>2.1788804241175386E-4</v>
      </c>
      <c r="C1804" s="8">
        <v>-1.3698760886429314E-3</v>
      </c>
      <c r="D1804" s="8"/>
    </row>
    <row r="1805" spans="1:4" x14ac:dyDescent="0.25">
      <c r="A1805" s="19" t="s">
        <v>1977</v>
      </c>
      <c r="B1805" s="8">
        <v>7.1415748098096067E-4</v>
      </c>
      <c r="C1805" s="8">
        <v>1.3717420616019651E-3</v>
      </c>
      <c r="D1805" s="8"/>
    </row>
    <row r="1806" spans="1:4" x14ac:dyDescent="0.25">
      <c r="A1806" s="19" t="s">
        <v>1978</v>
      </c>
      <c r="B1806" s="8">
        <v>-5.9680090199665638E-3</v>
      </c>
      <c r="C1806" s="8">
        <v>1.9178081481399496E-2</v>
      </c>
      <c r="D1806" s="8"/>
    </row>
    <row r="1807" spans="1:4" x14ac:dyDescent="0.25">
      <c r="A1807" s="19" t="s">
        <v>1979</v>
      </c>
      <c r="B1807" s="8">
        <v>3.3825235831053883E-3</v>
      </c>
      <c r="C1807" s="8">
        <v>-9.4086018085885095E-3</v>
      </c>
      <c r="D1807" s="8"/>
    </row>
    <row r="1808" spans="1:4" x14ac:dyDescent="0.25">
      <c r="A1808" s="19" t="s">
        <v>1980</v>
      </c>
      <c r="B1808" s="8">
        <v>8.2795024901783365E-3</v>
      </c>
      <c r="C1808" s="8">
        <v>1.6282225823594614E-2</v>
      </c>
      <c r="D1808" s="8"/>
    </row>
    <row r="1809" spans="1:4" x14ac:dyDescent="0.25">
      <c r="A1809" s="19" t="s">
        <v>1981</v>
      </c>
      <c r="B1809" s="8">
        <v>1.9948226766617567E-2</v>
      </c>
      <c r="C1809" s="8">
        <v>1.0680907479132203E-2</v>
      </c>
      <c r="D1809" s="8"/>
    </row>
    <row r="1810" spans="1:4" x14ac:dyDescent="0.25">
      <c r="A1810" s="19" t="s">
        <v>1982</v>
      </c>
      <c r="B1810" s="8">
        <v>1.0884027222817243E-2</v>
      </c>
      <c r="C1810" s="8">
        <v>1.8748715305911001E-2</v>
      </c>
      <c r="D1810" s="8"/>
    </row>
    <row r="1811" spans="1:4" x14ac:dyDescent="0.25">
      <c r="A1811" s="19" t="s">
        <v>1983</v>
      </c>
      <c r="B1811" s="8">
        <v>7.187417400559672E-3</v>
      </c>
      <c r="C1811" s="8">
        <v>0</v>
      </c>
      <c r="D1811" s="8"/>
    </row>
    <row r="1812" spans="1:4" x14ac:dyDescent="0.25">
      <c r="A1812" s="19" t="s">
        <v>1984</v>
      </c>
      <c r="B1812" s="8">
        <v>1.4563173794329597E-2</v>
      </c>
      <c r="C1812" s="8">
        <v>9.2226617884954148E-3</v>
      </c>
      <c r="D1812" s="8"/>
    </row>
    <row r="1813" spans="1:4" x14ac:dyDescent="0.25">
      <c r="A1813" s="19" t="s">
        <v>1985</v>
      </c>
      <c r="B1813" s="8">
        <v>3.1549485074354996E-2</v>
      </c>
      <c r="C1813" s="8">
        <v>1.1749346952701332E-2</v>
      </c>
      <c r="D1813" s="8"/>
    </row>
    <row r="1814" spans="1:4" x14ac:dyDescent="0.25">
      <c r="A1814" s="19" t="s">
        <v>1986</v>
      </c>
      <c r="B1814" s="8">
        <v>-3.6367184059096533E-3</v>
      </c>
      <c r="C1814" s="8">
        <v>-5.1612900667362075E-3</v>
      </c>
      <c r="D1814" s="8"/>
    </row>
    <row r="1815" spans="1:4" x14ac:dyDescent="0.25">
      <c r="A1815" s="19" t="s">
        <v>1987</v>
      </c>
      <c r="B1815" s="8">
        <v>3.9068144002686253E-4</v>
      </c>
      <c r="C1815" s="8">
        <v>-2.0752269858936249E-2</v>
      </c>
      <c r="D1815" s="8"/>
    </row>
    <row r="1816" spans="1:4" x14ac:dyDescent="0.25">
      <c r="A1816" s="19" t="s">
        <v>1988</v>
      </c>
      <c r="B1816" s="8">
        <v>7.7975010648248634E-3</v>
      </c>
      <c r="C1816" s="8">
        <v>9.5518551756370827E-3</v>
      </c>
      <c r="D1816" s="8"/>
    </row>
    <row r="1817" spans="1:4" x14ac:dyDescent="0.25">
      <c r="A1817" s="19" t="s">
        <v>1989</v>
      </c>
      <c r="B1817" s="8">
        <v>7.5148601069130211E-5</v>
      </c>
      <c r="C1817" s="8">
        <v>1.3333330074597409E-3</v>
      </c>
      <c r="D1817" s="8"/>
    </row>
    <row r="1818" spans="1:4" x14ac:dyDescent="0.25">
      <c r="A1818" s="19" t="s">
        <v>1990</v>
      </c>
      <c r="B1818" s="8">
        <v>8.4698318817865038E-3</v>
      </c>
      <c r="C1818" s="8">
        <v>3.9946739180815091E-3</v>
      </c>
      <c r="D1818" s="8"/>
    </row>
    <row r="1819" spans="1:4" x14ac:dyDescent="0.25">
      <c r="A1819" s="19" t="s">
        <v>1991</v>
      </c>
      <c r="B1819" s="8">
        <v>1.436083238533784E-2</v>
      </c>
      <c r="C1819" s="8">
        <v>7.9575588585472801E-3</v>
      </c>
      <c r="D1819" s="8"/>
    </row>
    <row r="1820" spans="1:4" x14ac:dyDescent="0.25">
      <c r="A1820" s="19" t="s">
        <v>1992</v>
      </c>
      <c r="B1820" s="8">
        <v>6.5752191614094433E-3</v>
      </c>
      <c r="C1820" s="8">
        <v>7.8947371433727327E-3</v>
      </c>
      <c r="D1820" s="8"/>
    </row>
    <row r="1821" spans="1:4" x14ac:dyDescent="0.25">
      <c r="A1821" s="19" t="s">
        <v>1993</v>
      </c>
      <c r="B1821" s="8">
        <v>1.7444214688402921E-2</v>
      </c>
      <c r="C1821" s="8">
        <v>9.1383811794497703E-3</v>
      </c>
    </row>
    <row r="1822" spans="1:4" x14ac:dyDescent="0.25">
      <c r="A1822" s="19" t="s">
        <v>1994</v>
      </c>
      <c r="B1822" s="8">
        <v>1.7832658692958477E-2</v>
      </c>
      <c r="C1822" s="8">
        <v>2.3653092454811141E-2</v>
      </c>
    </row>
    <row r="1823" spans="1:4" x14ac:dyDescent="0.25">
      <c r="A1823" s="19" t="s">
        <v>1995</v>
      </c>
      <c r="B1823" s="3">
        <v>3.2214117235711576E-2</v>
      </c>
      <c r="C1823" s="8">
        <v>2.5673946815178879E-3</v>
      </c>
    </row>
    <row r="1824" spans="1:4" x14ac:dyDescent="0.25">
      <c r="A1824" s="2" t="s">
        <v>1996</v>
      </c>
      <c r="B1824" s="3">
        <v>6.8406858318387082E-3</v>
      </c>
      <c r="C1824" s="3">
        <v>-1.2804100228761255E-3</v>
      </c>
    </row>
    <row r="1825" spans="1:3" x14ac:dyDescent="0.25">
      <c r="A1825" s="2" t="s">
        <v>1997</v>
      </c>
      <c r="B1825" s="3">
        <v>3.143666242839871E-2</v>
      </c>
      <c r="C1825" s="3">
        <v>-7.6923073150508029E-3</v>
      </c>
    </row>
    <row r="1826" spans="1:3" x14ac:dyDescent="0.25">
      <c r="A1826" s="2" t="s">
        <v>1998</v>
      </c>
      <c r="B1826" s="3">
        <v>7.3892851000882716E-3</v>
      </c>
      <c r="C1826" s="3">
        <v>2.8423771563156754E-2</v>
      </c>
    </row>
    <row r="1827" spans="1:3" x14ac:dyDescent="0.25">
      <c r="A1827" s="2" t="s">
        <v>1999</v>
      </c>
      <c r="B1827" s="3">
        <v>1.2846648923302367E-2</v>
      </c>
      <c r="C1827" s="3">
        <v>1.2562816944671174E-3</v>
      </c>
    </row>
    <row r="1828" spans="1:3" x14ac:dyDescent="0.25">
      <c r="A1828" s="2" t="s">
        <v>2000</v>
      </c>
      <c r="B1828" s="3">
        <v>7.2115051531233029E-4</v>
      </c>
      <c r="C1828" s="3">
        <v>1.9011142172671441E-2</v>
      </c>
    </row>
    <row r="1829" spans="1:3" x14ac:dyDescent="0.25">
      <c r="A1829" s="2" t="s">
        <v>2001</v>
      </c>
      <c r="B1829" s="3">
        <v>1.2980680491586681E-2</v>
      </c>
      <c r="C1829" s="3">
        <v>-6.2499998720058599E-3</v>
      </c>
    </row>
    <row r="1830" spans="1:3" x14ac:dyDescent="0.25">
      <c r="A1830" s="2" t="s">
        <v>2002</v>
      </c>
      <c r="B1830" s="3">
        <v>-1.8384217820264159E-3</v>
      </c>
      <c r="C1830" s="3">
        <v>-6.289308046491437E-3</v>
      </c>
    </row>
    <row r="1831" spans="1:3" x14ac:dyDescent="0.25">
      <c r="A1831" s="2" t="s">
        <v>2003</v>
      </c>
      <c r="B1831" s="3">
        <v>2.3151189922511244E-2</v>
      </c>
      <c r="C1831" s="3">
        <v>1.7721519034593437E-2</v>
      </c>
    </row>
    <row r="1832" spans="1:3" x14ac:dyDescent="0.25">
      <c r="A1832" s="2" t="s">
        <v>2004</v>
      </c>
      <c r="B1832" s="3">
        <v>-4.299906256772278E-3</v>
      </c>
      <c r="C1832" s="3">
        <v>-3.7313430022553932E-3</v>
      </c>
    </row>
    <row r="1833" spans="1:3" x14ac:dyDescent="0.25">
      <c r="A1833" s="2" t="s">
        <v>2005</v>
      </c>
      <c r="B1833" s="3">
        <v>6.4325264141104578E-3</v>
      </c>
      <c r="C1833" s="3">
        <v>7.4906361372440783E-3</v>
      </c>
    </row>
    <row r="1834" spans="1:3" x14ac:dyDescent="0.25">
      <c r="A1834" s="2" t="s">
        <v>2006</v>
      </c>
      <c r="B1834" s="3">
        <v>1.8342002535170498E-2</v>
      </c>
      <c r="C1834" s="3">
        <v>1.8983141434449624E-2</v>
      </c>
    </row>
    <row r="1835" spans="1:3" x14ac:dyDescent="0.25">
      <c r="A1835" s="2" t="s">
        <v>2007</v>
      </c>
      <c r="B1835" s="3">
        <v>2.5278024466672284E-2</v>
      </c>
      <c r="C1835" s="3">
        <v>-1.23456788770646E-2</v>
      </c>
    </row>
    <row r="1836" spans="1:3" x14ac:dyDescent="0.25">
      <c r="A1836" s="2" t="s">
        <v>2008</v>
      </c>
      <c r="B1836" s="3">
        <v>7.69315248393779E-3</v>
      </c>
      <c r="C1836" s="3">
        <v>-1.249999885270345E-3</v>
      </c>
    </row>
    <row r="1837" spans="1:3" x14ac:dyDescent="0.25">
      <c r="A1837" s="2" t="s">
        <v>2009</v>
      </c>
      <c r="B1837" s="3">
        <v>1.3267593714837371E-2</v>
      </c>
      <c r="C1837" s="3">
        <v>-2.5031296909798248E-3</v>
      </c>
    </row>
    <row r="1838" spans="1:3" x14ac:dyDescent="0.25">
      <c r="A1838" s="2" t="s">
        <v>2010</v>
      </c>
      <c r="B1838" s="3">
        <v>3.1356365632409697E-3</v>
      </c>
      <c r="C1838" s="3">
        <v>-7.528230179797959E-3</v>
      </c>
    </row>
    <row r="1839" spans="1:3" x14ac:dyDescent="0.25">
      <c r="A1839" s="2" t="s">
        <v>2011</v>
      </c>
      <c r="B1839" s="3">
        <v>2.7896187735235268E-2</v>
      </c>
      <c r="C1839" s="3">
        <v>3.7926671612844901E-3</v>
      </c>
    </row>
    <row r="1840" spans="1:3" x14ac:dyDescent="0.25">
      <c r="A1840" s="2" t="s">
        <v>2012</v>
      </c>
      <c r="B1840" s="3">
        <v>9.0811819827404452E-3</v>
      </c>
      <c r="C1840" s="3">
        <v>1.7902842083877511E-2</v>
      </c>
    </row>
    <row r="1841" spans="1:3" x14ac:dyDescent="0.25">
      <c r="A1841" s="2" t="s">
        <v>2013</v>
      </c>
      <c r="B1841" s="3">
        <v>-4.0906533139303862E-4</v>
      </c>
      <c r="C1841" s="3">
        <v>-8.7939702618853675E-3</v>
      </c>
    </row>
    <row r="1842" spans="1:3" x14ac:dyDescent="0.25">
      <c r="A1842" s="2" t="s">
        <v>2014</v>
      </c>
      <c r="B1842" s="3">
        <v>1.0565496598099356E-3</v>
      </c>
      <c r="C1842" s="3">
        <v>3.8022815488185581E-3</v>
      </c>
    </row>
    <row r="1843" spans="1:3" x14ac:dyDescent="0.25">
      <c r="A1843" s="2" t="s">
        <v>2015</v>
      </c>
      <c r="B1843" s="3">
        <v>-1.1733213539390334E-2</v>
      </c>
      <c r="C1843" s="3">
        <v>-1.0101010577373245E-2</v>
      </c>
    </row>
    <row r="1844" spans="1:3" x14ac:dyDescent="0.25">
      <c r="A1844" s="2" t="s">
        <v>2016</v>
      </c>
      <c r="B1844" s="3">
        <v>-1.6015301003608623E-2</v>
      </c>
      <c r="C1844" s="3">
        <v>-1.2755101634842381E-2</v>
      </c>
    </row>
    <row r="1845" spans="1:3" x14ac:dyDescent="0.25">
      <c r="A1845" s="2" t="s">
        <v>2017</v>
      </c>
      <c r="B1845" s="3">
        <v>-3.9350326823077354E-2</v>
      </c>
      <c r="C1845" s="3">
        <v>0</v>
      </c>
    </row>
    <row r="1846" spans="1:3" x14ac:dyDescent="0.25">
      <c r="A1846" s="2" t="s">
        <v>2018</v>
      </c>
      <c r="B1846" s="3">
        <v>3.5967655203383214E-2</v>
      </c>
      <c r="C1846" s="3">
        <v>-2.3141773197846369E-3</v>
      </c>
    </row>
    <row r="1847" spans="1:3" x14ac:dyDescent="0.25">
      <c r="A1847" s="2" t="s">
        <v>2019</v>
      </c>
      <c r="B1847" s="3">
        <v>-4.5781256883981888E-4</v>
      </c>
      <c r="C1847" s="3">
        <v>0</v>
      </c>
    </row>
    <row r="1848" spans="1:3" x14ac:dyDescent="0.25">
      <c r="A1848" s="2" t="s">
        <v>2020</v>
      </c>
      <c r="B1848" s="3">
        <v>-1.4334876251337516E-3</v>
      </c>
      <c r="C1848" s="3">
        <v>1.5789473229231434E-2</v>
      </c>
    </row>
    <row r="1849" spans="1:3" x14ac:dyDescent="0.25">
      <c r="A1849" s="2" t="s">
        <v>2021</v>
      </c>
      <c r="B1849" s="3">
        <v>-2.2922002727439089E-3</v>
      </c>
      <c r="C1849" s="3">
        <v>0</v>
      </c>
    </row>
    <row r="1850" spans="1:3" x14ac:dyDescent="0.25">
      <c r="A1850" s="2" t="s">
        <v>2022</v>
      </c>
      <c r="B1850" s="3">
        <v>1.4248501040899482E-2</v>
      </c>
      <c r="C1850" s="3">
        <v>-1.2953364975386886E-3</v>
      </c>
    </row>
    <row r="1851" spans="1:3" x14ac:dyDescent="0.25">
      <c r="A1851" s="2" t="s">
        <v>2023</v>
      </c>
      <c r="B1851" s="3">
        <v>-1.7228006384492219E-3</v>
      </c>
      <c r="C1851" s="3">
        <v>2.5940341553175473E-3</v>
      </c>
    </row>
    <row r="1852" spans="1:3" x14ac:dyDescent="0.25">
      <c r="A1852" s="2" t="s">
        <v>2024</v>
      </c>
      <c r="B1852" s="3">
        <v>7.609797788494068E-4</v>
      </c>
      <c r="C1852" s="3">
        <v>3.8809580271542644E-3</v>
      </c>
    </row>
    <row r="1853" spans="1:3" x14ac:dyDescent="0.25">
      <c r="A1853" s="2" t="s">
        <v>2025</v>
      </c>
      <c r="B1853" s="3">
        <v>1.2628983188485113E-2</v>
      </c>
      <c r="C1853" s="3">
        <v>5.2356018040076377E-3</v>
      </c>
    </row>
    <row r="1854" spans="1:3" x14ac:dyDescent="0.25">
      <c r="A1854" s="2" t="s">
        <v>2026</v>
      </c>
      <c r="B1854" s="3">
        <v>-2.1551706516291458E-2</v>
      </c>
      <c r="C1854" s="3">
        <v>1.3020840135173754E-3</v>
      </c>
    </row>
    <row r="1855" spans="1:3" x14ac:dyDescent="0.25">
      <c r="A1855" s="2" t="s">
        <v>2027</v>
      </c>
      <c r="B1855" s="3">
        <v>4.3234297792088677E-5</v>
      </c>
      <c r="C1855" s="3">
        <v>-6.5019509732140027E-3</v>
      </c>
    </row>
    <row r="1856" spans="1:3" x14ac:dyDescent="0.25">
      <c r="A1856" s="2" t="s">
        <v>2028</v>
      </c>
      <c r="B1856" s="3">
        <v>-9.2573497507109047E-3</v>
      </c>
      <c r="C1856" s="3">
        <v>-9.1623034089885688E-3</v>
      </c>
    </row>
    <row r="1857" spans="1:3" x14ac:dyDescent="0.25">
      <c r="A1857" s="2" t="s">
        <v>2029</v>
      </c>
      <c r="B1857" s="3">
        <v>-6.76552070171825E-3</v>
      </c>
      <c r="C1857" s="3">
        <v>7.9260238452590025E-3</v>
      </c>
    </row>
    <row r="1858" spans="1:3" x14ac:dyDescent="0.25">
      <c r="A1858" s="2" t="s">
        <v>2030</v>
      </c>
      <c r="B1858" s="3">
        <v>6.4213849086920604E-3</v>
      </c>
      <c r="C1858" s="3">
        <v>-1.3106186917953883E-3</v>
      </c>
    </row>
    <row r="1859" spans="1:3" x14ac:dyDescent="0.25">
      <c r="A1859" s="2" t="s">
        <v>2031</v>
      </c>
      <c r="B1859" s="3">
        <v>-7.9734128396551762E-3</v>
      </c>
      <c r="C1859" s="3">
        <v>-2.5333333620328545E-2</v>
      </c>
    </row>
    <row r="1860" spans="1:3" x14ac:dyDescent="0.25">
      <c r="A1860" s="2" t="s">
        <v>2032</v>
      </c>
      <c r="B1860" s="3">
        <v>-7.4665829868703158E-3</v>
      </c>
      <c r="C1860" s="3">
        <v>-1.2311901429615446E-2</v>
      </c>
    </row>
    <row r="1861" spans="1:3" x14ac:dyDescent="0.25">
      <c r="A1861" s="2" t="s">
        <v>2033</v>
      </c>
      <c r="B1861" s="3">
        <v>-1.3285835527890665E-2</v>
      </c>
      <c r="C1861" s="3">
        <v>-1.9390581830858018E-2</v>
      </c>
    </row>
    <row r="1862" spans="1:3" x14ac:dyDescent="0.25">
      <c r="A1862" s="2" t="s">
        <v>2034</v>
      </c>
      <c r="B1862" s="3">
        <v>-2.536975076930768E-2</v>
      </c>
      <c r="C1862" s="3">
        <v>-7.0621470877028445E-3</v>
      </c>
    </row>
    <row r="1863" spans="1:3" x14ac:dyDescent="0.25">
      <c r="A1863" s="2" t="s">
        <v>2035</v>
      </c>
      <c r="B1863" s="3">
        <v>1.3730697806601393E-2</v>
      </c>
      <c r="C1863" s="3">
        <v>8.5348502306475862E-3</v>
      </c>
    </row>
    <row r="1864" spans="1:3" x14ac:dyDescent="0.25">
      <c r="A1864" s="2" t="s">
        <v>2036</v>
      </c>
      <c r="B1864" s="3">
        <v>1.9115752585320337E-2</v>
      </c>
      <c r="C1864" s="3">
        <v>2.5874923764475893E-2</v>
      </c>
    </row>
    <row r="1865" spans="1:3" x14ac:dyDescent="0.25">
      <c r="A1865" s="2" t="s">
        <v>2037</v>
      </c>
      <c r="B1865" s="3">
        <v>-9.0881294600055618E-3</v>
      </c>
      <c r="C1865" s="3">
        <v>-6.9930075905298766E-3</v>
      </c>
    </row>
    <row r="1866" spans="1:3" x14ac:dyDescent="0.25">
      <c r="A1866" s="2" t="s">
        <v>2038</v>
      </c>
      <c r="B1866" s="3">
        <v>-2.5885501251985202E-2</v>
      </c>
      <c r="C1866" s="3">
        <v>-1.267605533005154E-2</v>
      </c>
    </row>
    <row r="1867" spans="1:3" x14ac:dyDescent="0.25">
      <c r="A1867" s="2" t="s">
        <v>2039</v>
      </c>
      <c r="B1867" s="3">
        <v>-2.2198366889002615E-2</v>
      </c>
      <c r="C1867" s="3">
        <v>-1.997146996480275E-2</v>
      </c>
    </row>
    <row r="1868" spans="1:3" x14ac:dyDescent="0.25">
      <c r="A1868" s="2" t="s">
        <v>2040</v>
      </c>
      <c r="B1868" s="3">
        <v>-4.8165554940937341E-2</v>
      </c>
      <c r="C1868" s="3">
        <v>-4.8034934275235509E-2</v>
      </c>
    </row>
    <row r="1869" spans="1:3" x14ac:dyDescent="0.25">
      <c r="A1869" s="2" t="s">
        <v>2041</v>
      </c>
      <c r="B1869" s="3">
        <v>2.332633090893995E-2</v>
      </c>
      <c r="C1869" s="3">
        <v>4.2813455897876905E-2</v>
      </c>
    </row>
    <row r="1870" spans="1:3" x14ac:dyDescent="0.25">
      <c r="A1870" s="2" t="s">
        <v>2042</v>
      </c>
      <c r="B1870" s="3">
        <v>-1.2152756193882357E-2</v>
      </c>
      <c r="C1870" s="3">
        <v>1.6311793733315594E-2</v>
      </c>
    </row>
    <row r="1871" spans="1:3" x14ac:dyDescent="0.25">
      <c r="A1871" s="2" t="s">
        <v>2043</v>
      </c>
      <c r="B1871" s="3">
        <v>4.5941305758610218E-2</v>
      </c>
      <c r="C1871" s="3">
        <v>5.139500662711665E-2</v>
      </c>
    </row>
    <row r="1872" spans="1:3" x14ac:dyDescent="0.25">
      <c r="A1872" s="2" t="s">
        <v>2044</v>
      </c>
      <c r="B1872" s="3">
        <v>-5.8626300280692566E-2</v>
      </c>
      <c r="C1872" s="3">
        <v>-7.2625697684330873E-2</v>
      </c>
    </row>
    <row r="1873" spans="1:3" x14ac:dyDescent="0.25">
      <c r="A1873" s="2" t="s">
        <v>2045</v>
      </c>
      <c r="B1873" s="3">
        <v>-2.7600868702745043E-2</v>
      </c>
      <c r="C1873" s="3">
        <v>-1.6566266026526257E-2</v>
      </c>
    </row>
    <row r="1874" spans="1:3" x14ac:dyDescent="0.25">
      <c r="A1874" s="2" t="s">
        <v>2046</v>
      </c>
      <c r="B1874" s="3">
        <v>1.0341999809176038E-3</v>
      </c>
      <c r="C1874" s="3">
        <v>1.0719755510920075E-2</v>
      </c>
    </row>
    <row r="1875" spans="1:3" x14ac:dyDescent="0.25">
      <c r="A1875" s="2" t="s">
        <v>2047</v>
      </c>
      <c r="B1875" s="3">
        <v>2.3216510313467897E-2</v>
      </c>
      <c r="C1875" s="3">
        <v>1.969696924156232E-2</v>
      </c>
    </row>
    <row r="1876" spans="1:3" x14ac:dyDescent="0.25">
      <c r="A1876" s="2" t="s">
        <v>2048</v>
      </c>
      <c r="B1876" s="3">
        <v>-1.52891746673968E-2</v>
      </c>
      <c r="C1876" s="3">
        <v>2.2692876662072654E-2</v>
      </c>
    </row>
    <row r="1877" spans="1:3" x14ac:dyDescent="0.25">
      <c r="A1877" s="2" t="s">
        <v>2049</v>
      </c>
      <c r="B1877" s="3">
        <v>3.1570530732955598E-2</v>
      </c>
      <c r="C1877" s="3">
        <v>2.8106508568946136E-2</v>
      </c>
    </row>
    <row r="1878" spans="1:3" x14ac:dyDescent="0.25">
      <c r="A1878" s="2" t="s">
        <v>2050</v>
      </c>
      <c r="B1878" s="3">
        <v>-3.4319117430334507E-2</v>
      </c>
      <c r="C1878" s="3">
        <v>-4.3165462267465366E-3</v>
      </c>
    </row>
    <row r="1879" spans="1:3" x14ac:dyDescent="0.25">
      <c r="A1879" s="2" t="s">
        <v>2051</v>
      </c>
      <c r="B1879" s="3">
        <v>-2.1893065355459238E-2</v>
      </c>
      <c r="C1879" s="3">
        <v>-5.7803471391034578E-3</v>
      </c>
    </row>
    <row r="1880" spans="1:3" x14ac:dyDescent="0.25">
      <c r="A1880" s="2" t="s">
        <v>2052</v>
      </c>
      <c r="B1880" s="3">
        <v>3.8743202305249499E-3</v>
      </c>
      <c r="C1880" s="3">
        <v>1.4534881913443691E-3</v>
      </c>
    </row>
    <row r="1881" spans="1:3" x14ac:dyDescent="0.25">
      <c r="A1881" s="2" t="s">
        <v>2053</v>
      </c>
      <c r="B1881" s="3">
        <v>-9.4360190368793003E-3</v>
      </c>
      <c r="C1881" s="3">
        <v>1.5965167013062945E-2</v>
      </c>
    </row>
    <row r="1882" spans="1:3" x14ac:dyDescent="0.25">
      <c r="A1882" s="2" t="s">
        <v>2054</v>
      </c>
      <c r="B1882" s="3">
        <v>3.6617941549350171E-2</v>
      </c>
      <c r="C1882" s="3">
        <v>3.19510678914613E-2</v>
      </c>
    </row>
    <row r="1883" spans="1:3" x14ac:dyDescent="0.25">
      <c r="A1883" s="2" t="s">
        <v>2055</v>
      </c>
      <c r="B1883" s="3">
        <v>5.4881434493445666E-2</v>
      </c>
      <c r="C1883" s="3">
        <v>3.521126767572428E-2</v>
      </c>
    </row>
    <row r="1884" spans="1:3" x14ac:dyDescent="0.25">
      <c r="A1884" s="2" t="s">
        <v>2056</v>
      </c>
      <c r="B1884" s="3">
        <v>-1.1468750361577039E-2</v>
      </c>
      <c r="C1884" s="3">
        <v>5.4421766889263153E-3</v>
      </c>
    </row>
    <row r="1885" spans="1:3" x14ac:dyDescent="0.25">
      <c r="A1885" s="2" t="s">
        <v>2057</v>
      </c>
      <c r="B1885" s="3">
        <v>-6.4184211323916711E-3</v>
      </c>
      <c r="C1885" s="3">
        <v>2.7063603340576501E-3</v>
      </c>
    </row>
    <row r="1886" spans="1:3" x14ac:dyDescent="0.25">
      <c r="A1886" s="2" t="s">
        <v>2058</v>
      </c>
      <c r="B1886" s="3">
        <v>-1.9869786696095102E-2</v>
      </c>
      <c r="C1886" s="3">
        <v>-5.3981114334529807E-3</v>
      </c>
    </row>
    <row r="1887" spans="1:3" x14ac:dyDescent="0.25">
      <c r="A1887" s="2" t="s">
        <v>2059</v>
      </c>
      <c r="B1887" s="3">
        <v>-1.0436998467164329E-2</v>
      </c>
      <c r="C1887" s="3">
        <v>-6.784260532516467E-3</v>
      </c>
    </row>
    <row r="1888" spans="1:3" x14ac:dyDescent="0.25">
      <c r="A1888" s="2" t="s">
        <v>2060</v>
      </c>
      <c r="B1888" s="3">
        <v>2.20401643626131E-2</v>
      </c>
      <c r="C1888" s="3">
        <v>1.7917588249840286E-2</v>
      </c>
    </row>
    <row r="1889" spans="1:3" x14ac:dyDescent="0.25">
      <c r="A1889" s="2" t="s">
        <v>2061</v>
      </c>
      <c r="B1889" s="3">
        <v>8.3701341165863877E-3</v>
      </c>
      <c r="C1889" s="3">
        <v>1.5006821243585993E-2</v>
      </c>
    </row>
    <row r="1890" spans="1:3" x14ac:dyDescent="0.25">
      <c r="A1890" s="2" t="s">
        <v>2062</v>
      </c>
      <c r="B1890" s="3">
        <v>-2.8477873914036438E-2</v>
      </c>
      <c r="C1890" s="3">
        <v>-5.3763443271462232E-3</v>
      </c>
    </row>
    <row r="1891" spans="1:3" x14ac:dyDescent="0.25">
      <c r="A1891" s="2" t="s">
        <v>2063</v>
      </c>
      <c r="B1891" s="3">
        <v>-2.0630382966270306E-2</v>
      </c>
      <c r="C1891" s="3">
        <v>4.0540544717101879E-3</v>
      </c>
    </row>
    <row r="1892" spans="1:3" x14ac:dyDescent="0.25">
      <c r="A1892" s="2" t="s">
        <v>2064</v>
      </c>
      <c r="B1892" s="3">
        <v>1.8578902386507897E-3</v>
      </c>
      <c r="C1892" s="3">
        <v>2.6917896928263627E-3</v>
      </c>
    </row>
    <row r="1893" spans="1:3" x14ac:dyDescent="0.25">
      <c r="A1893" s="2" t="s">
        <v>2065</v>
      </c>
      <c r="B1893" s="3">
        <v>1.1049543859178702E-2</v>
      </c>
      <c r="C1893" s="3">
        <v>2.8187919565791447E-2</v>
      </c>
    </row>
    <row r="1894" spans="1:3" x14ac:dyDescent="0.25">
      <c r="A1894" s="2" t="s">
        <v>2066</v>
      </c>
      <c r="B1894" s="3">
        <v>-6.0504904617099389E-3</v>
      </c>
      <c r="C1894" s="3">
        <v>2.1198971703006948E-2</v>
      </c>
    </row>
    <row r="1895" spans="1:3" x14ac:dyDescent="0.25">
      <c r="A1895" s="2" t="s">
        <v>2067</v>
      </c>
      <c r="B1895" s="3">
        <v>3.9712084048537315E-2</v>
      </c>
      <c r="C1895" s="3">
        <v>2.5974026712672869E-3</v>
      </c>
    </row>
    <row r="1896" spans="1:3" x14ac:dyDescent="0.25">
      <c r="A1896" s="2" t="s">
        <v>2068</v>
      </c>
      <c r="B1896" s="3">
        <v>-3.1485142195921162E-2</v>
      </c>
      <c r="C1896" s="3">
        <v>-1.4248705067365751E-2</v>
      </c>
    </row>
    <row r="1897" spans="1:3" x14ac:dyDescent="0.25">
      <c r="A1897" s="2" t="s">
        <v>2069</v>
      </c>
      <c r="B1897" s="3">
        <v>5.1923538484028508E-3</v>
      </c>
      <c r="C1897" s="3">
        <v>1.051248387673288E-2</v>
      </c>
    </row>
    <row r="1898" spans="1:3" x14ac:dyDescent="0.25">
      <c r="A1898" s="2" t="s">
        <v>2070</v>
      </c>
      <c r="B1898" s="3">
        <v>-1.7332988647856842E-2</v>
      </c>
      <c r="C1898" s="3">
        <v>-1.3003901540635705E-3</v>
      </c>
    </row>
    <row r="1899" spans="1:3" x14ac:dyDescent="0.25">
      <c r="A1899" s="2" t="s">
        <v>2071</v>
      </c>
      <c r="B1899" s="3">
        <v>2.7768081315431292E-2</v>
      </c>
      <c r="C1899" s="3">
        <v>5.2083334818330109E-3</v>
      </c>
    </row>
    <row r="1900" spans="1:3" x14ac:dyDescent="0.25">
      <c r="A1900" s="2" t="s">
        <v>2072</v>
      </c>
      <c r="B1900" s="3">
        <v>5.4289372274218097E-3</v>
      </c>
      <c r="C1900" s="3">
        <v>1.3116570599445012E-2</v>
      </c>
    </row>
    <row r="1901" spans="1:3" x14ac:dyDescent="0.25">
      <c r="A1901" s="2" t="s">
        <v>2073</v>
      </c>
      <c r="B1901" s="3">
        <v>9.6945640501682768E-3</v>
      </c>
      <c r="C1901" s="3">
        <v>7.7922072559018949E-3</v>
      </c>
    </row>
    <row r="1902" spans="1:3" x14ac:dyDescent="0.25">
      <c r="A1902" s="2" t="s">
        <v>2074</v>
      </c>
      <c r="B1902" s="3">
        <v>4.0267238683554469E-3</v>
      </c>
      <c r="C1902" s="3">
        <v>-5.1546391126084164E-3</v>
      </c>
    </row>
    <row r="1903" spans="1:3" x14ac:dyDescent="0.25">
      <c r="A1903" s="2" t="s">
        <v>2075</v>
      </c>
      <c r="B1903" s="3">
        <v>4.6889071815992119E-2</v>
      </c>
      <c r="C1903" s="3">
        <v>2.5906739797989685E-3</v>
      </c>
    </row>
    <row r="1904" spans="1:3" x14ac:dyDescent="0.25">
      <c r="A1904" s="2" t="s">
        <v>2076</v>
      </c>
      <c r="B1904" s="3">
        <v>-2.1007088822529536E-3</v>
      </c>
      <c r="C1904" s="3">
        <v>2.583978860361995E-3</v>
      </c>
    </row>
    <row r="1905" spans="1:3" x14ac:dyDescent="0.25">
      <c r="A1905" s="2" t="s">
        <v>2077</v>
      </c>
      <c r="B1905" s="3">
        <v>1.2990131009800395E-2</v>
      </c>
      <c r="C1905" s="3">
        <v>-1.2886599951874634E-3</v>
      </c>
    </row>
    <row r="1906" spans="1:3" x14ac:dyDescent="0.25">
      <c r="A1906" s="2" t="s">
        <v>2078</v>
      </c>
      <c r="B1906" s="3">
        <v>3.0582457545241623E-2</v>
      </c>
      <c r="C1906" s="3">
        <v>1.1693541198165602E-2</v>
      </c>
    </row>
    <row r="1907" spans="1:3" x14ac:dyDescent="0.25">
      <c r="A1907" s="2" t="s">
        <v>2079</v>
      </c>
      <c r="B1907" s="3">
        <v>3.2560407525189988E-2</v>
      </c>
      <c r="C1907" s="3">
        <v>1.2953373485024417E-3</v>
      </c>
    </row>
    <row r="1908" spans="1:3" x14ac:dyDescent="0.25">
      <c r="A1908" s="2" t="s">
        <v>2080</v>
      </c>
      <c r="B1908" s="3">
        <v>2.2189902703078808E-2</v>
      </c>
      <c r="C1908" s="3">
        <v>-2.5873223824761284E-3</v>
      </c>
    </row>
    <row r="1909" spans="1:3" x14ac:dyDescent="0.25">
      <c r="A1909" s="2" t="s">
        <v>2081</v>
      </c>
      <c r="B1909" s="3">
        <v>1.2010716885975962E-2</v>
      </c>
      <c r="C1909" s="3">
        <v>0</v>
      </c>
    </row>
    <row r="1910" spans="1:3" x14ac:dyDescent="0.25">
      <c r="A1910" s="2" t="s">
        <v>2082</v>
      </c>
      <c r="B1910" s="3">
        <v>5.7116920450825601E-3</v>
      </c>
      <c r="C1910" s="3">
        <v>3.8910505468341921E-3</v>
      </c>
    </row>
    <row r="1911" spans="1:3" x14ac:dyDescent="0.25">
      <c r="A1911" s="2" t="s">
        <v>2083</v>
      </c>
      <c r="B1911" s="3">
        <v>-2.894835141968909E-2</v>
      </c>
      <c r="C1911" s="3">
        <v>1.291989709036113E-2</v>
      </c>
    </row>
    <row r="1912" spans="1:3" x14ac:dyDescent="0.25">
      <c r="A1912" s="2" t="s">
        <v>2084</v>
      </c>
      <c r="B1912" s="3">
        <v>-1.3412366541361312E-2</v>
      </c>
      <c r="C1912" s="3">
        <v>6.4766971098819655E-3</v>
      </c>
    </row>
    <row r="1913" spans="1:3" x14ac:dyDescent="0.25">
      <c r="A1913" s="2" t="s">
        <v>2085</v>
      </c>
      <c r="B1913" s="3">
        <v>4.1735179898039808E-3</v>
      </c>
      <c r="C1913" s="3">
        <v>-3.8610039291621322E-3</v>
      </c>
    </row>
    <row r="1914" spans="1:3" x14ac:dyDescent="0.25">
      <c r="A1914" s="2" t="s">
        <v>2086</v>
      </c>
      <c r="B1914" s="3">
        <v>-3.4995620360254227E-2</v>
      </c>
      <c r="C1914" s="3">
        <v>-5.1679584666220277E-3</v>
      </c>
    </row>
    <row r="1915" spans="1:3" x14ac:dyDescent="0.25">
      <c r="A1915" s="2" t="s">
        <v>2087</v>
      </c>
      <c r="B1915" s="3">
        <v>3.2668288570829512E-2</v>
      </c>
      <c r="C1915" s="3">
        <v>7.7922070805503734E-3</v>
      </c>
    </row>
    <row r="1916" spans="1:3" x14ac:dyDescent="0.25">
      <c r="A1916" s="2" t="s">
        <v>2088</v>
      </c>
      <c r="B1916" s="3">
        <v>-1.2197233668005958E-2</v>
      </c>
      <c r="C1916" s="3">
        <v>7.7319589038933661E-3</v>
      </c>
    </row>
    <row r="1917" spans="1:3" x14ac:dyDescent="0.25">
      <c r="A1917" s="2" t="s">
        <v>2089</v>
      </c>
      <c r="B1917" s="3">
        <v>4.3077224062445928E-2</v>
      </c>
      <c r="C1917" s="3">
        <v>1.0230179491682506E-2</v>
      </c>
    </row>
    <row r="1918" spans="1:3" x14ac:dyDescent="0.25">
      <c r="A1918" s="2" t="s">
        <v>2090</v>
      </c>
      <c r="B1918" s="3">
        <v>8.2931466346463905E-3</v>
      </c>
      <c r="C1918" s="3">
        <v>-3.7186633692171925E-3</v>
      </c>
    </row>
    <row r="1919" spans="1:3" x14ac:dyDescent="0.25">
      <c r="A1919" s="2" t="s">
        <v>2091</v>
      </c>
      <c r="B1919" s="3">
        <v>-2.8831694135151296E-4</v>
      </c>
      <c r="C1919" s="3">
        <v>-3.8709676562712577E-3</v>
      </c>
    </row>
    <row r="1920" spans="1:3" x14ac:dyDescent="0.25">
      <c r="A1920" s="2" t="s">
        <v>2092</v>
      </c>
      <c r="B1920" s="3">
        <v>1.368449430214686E-2</v>
      </c>
      <c r="C1920" s="3">
        <v>3.8860102763629968E-3</v>
      </c>
    </row>
    <row r="1921" spans="1:3" x14ac:dyDescent="0.25">
      <c r="A1921" s="2" t="s">
        <v>2093</v>
      </c>
      <c r="B1921" s="3">
        <v>4.1135271950611958E-2</v>
      </c>
      <c r="C1921" s="3">
        <v>1.9354839111228143E-2</v>
      </c>
    </row>
    <row r="1922" spans="1:3" x14ac:dyDescent="0.25">
      <c r="A1922" s="2" t="s">
        <v>2094</v>
      </c>
      <c r="B1922" s="3">
        <v>2.6487891298455642E-2</v>
      </c>
      <c r="C1922" s="3">
        <v>7.5949365377937653E-3</v>
      </c>
    </row>
    <row r="1923" spans="1:3" x14ac:dyDescent="0.25">
      <c r="A1923" s="2" t="s">
        <v>2095</v>
      </c>
      <c r="B1923" s="3">
        <v>-2.0673955610446874E-3</v>
      </c>
      <c r="C1923" s="3">
        <v>1.1306532410569746E-2</v>
      </c>
    </row>
    <row r="1924" spans="1:3" x14ac:dyDescent="0.25">
      <c r="A1924" s="2" t="s">
        <v>2096</v>
      </c>
      <c r="B1924" s="3">
        <v>5.4638824509758016E-2</v>
      </c>
      <c r="C1924" s="3">
        <v>1.1368332940990301E-2</v>
      </c>
    </row>
    <row r="1925" spans="1:3" x14ac:dyDescent="0.25">
      <c r="A1925" s="2" t="s">
        <v>2097</v>
      </c>
      <c r="B1925" s="3">
        <v>3.336311124020052E-2</v>
      </c>
      <c r="C1925" s="3">
        <v>2.4937661671804614E-3</v>
      </c>
    </row>
    <row r="1926" spans="1:3" x14ac:dyDescent="0.25">
      <c r="A1926" s="2" t="s">
        <v>2098</v>
      </c>
      <c r="B1926" s="3">
        <v>-2.3489415493773046E-2</v>
      </c>
      <c r="C1926" s="3">
        <v>-3.7313433629701147E-3</v>
      </c>
    </row>
    <row r="1927" spans="1:3" x14ac:dyDescent="0.25">
      <c r="A1927" s="2" t="s">
        <v>2099</v>
      </c>
      <c r="B1927" s="3">
        <v>2.0718338448169646E-3</v>
      </c>
      <c r="C1927" s="3">
        <v>0</v>
      </c>
    </row>
    <row r="1928" spans="1:3" x14ac:dyDescent="0.25">
      <c r="A1928" s="2" t="s">
        <v>2100</v>
      </c>
      <c r="B1928" s="3">
        <v>1.988971808982944E-2</v>
      </c>
      <c r="C1928" s="3">
        <v>1.2484389500478496E-3</v>
      </c>
    </row>
    <row r="1929" spans="1:3" x14ac:dyDescent="0.25">
      <c r="A1929" s="2" t="s">
        <v>2101</v>
      </c>
      <c r="B1929" s="3">
        <v>1.916988548079138E-2</v>
      </c>
      <c r="C1929" s="3">
        <v>9.9750622988299571E-3</v>
      </c>
    </row>
    <row r="1930" spans="1:3" x14ac:dyDescent="0.25">
      <c r="A1930" s="2" t="s">
        <v>2102</v>
      </c>
      <c r="B1930" s="3">
        <v>-2.3232233077583259E-3</v>
      </c>
      <c r="C1930" s="3">
        <v>1.4981296726623104E-2</v>
      </c>
    </row>
    <row r="1931" spans="1:3" x14ac:dyDescent="0.25">
      <c r="A1931" s="2" t="s">
        <v>2103</v>
      </c>
      <c r="B1931" s="3">
        <v>-1.5731335236930318E-2</v>
      </c>
      <c r="C1931" s="3">
        <v>-1.8518517976232361E-2</v>
      </c>
    </row>
    <row r="1932" spans="1:3" x14ac:dyDescent="0.25">
      <c r="A1932" s="2" t="s">
        <v>2104</v>
      </c>
      <c r="B1932" s="3">
        <v>8.0879669378504347E-3</v>
      </c>
      <c r="C1932" s="3">
        <v>3.7735844790090216E-3</v>
      </c>
    </row>
    <row r="1933" spans="1:3" x14ac:dyDescent="0.25">
      <c r="A1933" s="2" t="s">
        <v>2105</v>
      </c>
      <c r="B1933" s="3">
        <v>-4.6454494091046098E-3</v>
      </c>
      <c r="C1933" s="3">
        <v>3.7593988549963165E-3</v>
      </c>
    </row>
    <row r="1934" spans="1:3" x14ac:dyDescent="0.25">
      <c r="A1934" s="2" t="s">
        <v>2106</v>
      </c>
      <c r="B1934" s="3">
        <v>1.3976378508838606E-2</v>
      </c>
      <c r="C1934" s="3">
        <v>6.242197327371992E-3</v>
      </c>
    </row>
    <row r="1935" spans="1:3" x14ac:dyDescent="0.25">
      <c r="A1935" s="2" t="s">
        <v>2107</v>
      </c>
      <c r="B1935" s="3">
        <v>-7.5938170038873968E-4</v>
      </c>
      <c r="C1935" s="3">
        <v>-4.9627793696351494E-3</v>
      </c>
    </row>
    <row r="1936" spans="1:3" x14ac:dyDescent="0.25">
      <c r="A1936" s="2" t="s">
        <v>2108</v>
      </c>
      <c r="B1936" s="3">
        <v>-8.5901369040273078E-3</v>
      </c>
      <c r="C1936" s="3">
        <v>1.2658242360022045E-2</v>
      </c>
    </row>
    <row r="1937" spans="1:3" x14ac:dyDescent="0.25">
      <c r="A1937" s="2" t="s">
        <v>2109</v>
      </c>
      <c r="B1937" s="3">
        <v>8.8829088051214072E-3</v>
      </c>
      <c r="C1937" s="3">
        <v>-1.87499997069807E-2</v>
      </c>
    </row>
    <row r="1938" spans="1:3" x14ac:dyDescent="0.25">
      <c r="A1938" s="2" t="s">
        <v>2110</v>
      </c>
      <c r="B1938" s="3">
        <v>-1.0781527803111729E-2</v>
      </c>
      <c r="C1938" s="3">
        <v>1.2738852255953972E-3</v>
      </c>
    </row>
    <row r="1939" spans="1:3" x14ac:dyDescent="0.25">
      <c r="A1939" s="2" t="s">
        <v>2111</v>
      </c>
      <c r="B1939" s="3">
        <v>-6.7380869963427834E-2</v>
      </c>
      <c r="C1939" s="3">
        <v>-4.9618320452442612E-2</v>
      </c>
    </row>
    <row r="1940" spans="1:3" x14ac:dyDescent="0.25">
      <c r="A1940" s="2" t="s">
        <v>2112</v>
      </c>
      <c r="B1940" s="3">
        <v>-2.2861112714634506E-3</v>
      </c>
      <c r="C1940" s="3">
        <v>9.370816504970356E-3</v>
      </c>
    </row>
    <row r="1941" spans="1:3" x14ac:dyDescent="0.25">
      <c r="A1941" s="2" t="s">
        <v>2113</v>
      </c>
      <c r="B1941" s="3">
        <v>1.8949362152641962E-2</v>
      </c>
      <c r="C1941" s="3">
        <v>6.631299901301793E-3</v>
      </c>
    </row>
    <row r="1942" spans="1:3" x14ac:dyDescent="0.25">
      <c r="A1942" s="2" t="s">
        <v>2114</v>
      </c>
      <c r="B1942" s="3">
        <v>1.7046061354935933E-3</v>
      </c>
      <c r="C1942" s="3">
        <v>2.139740540934899E-2</v>
      </c>
    </row>
    <row r="1943" spans="1:3" x14ac:dyDescent="0.25">
      <c r="A1943" s="2" t="s">
        <v>2115</v>
      </c>
      <c r="B1943" s="3">
        <v>-2.3939325459683355E-2</v>
      </c>
      <c r="C1943" s="3">
        <v>-3.8007863788450676E-2</v>
      </c>
    </row>
    <row r="1944" spans="1:3" x14ac:dyDescent="0.25">
      <c r="A1944" s="2" t="s">
        <v>2116</v>
      </c>
      <c r="B1944" s="3">
        <v>2.6912451018910353E-2</v>
      </c>
      <c r="C1944" s="3">
        <v>-2.7247958177986902E-3</v>
      </c>
    </row>
    <row r="1945" spans="1:3" x14ac:dyDescent="0.25">
      <c r="A1945" s="2" t="s">
        <v>2117</v>
      </c>
      <c r="B1945" s="3">
        <v>-5.0920588391383338E-2</v>
      </c>
      <c r="C1945" s="3">
        <v>-5.1912568389585433E-2</v>
      </c>
    </row>
    <row r="1946" spans="1:3" x14ac:dyDescent="0.25">
      <c r="A1946" s="2" t="s">
        <v>2118</v>
      </c>
      <c r="B1946" s="3">
        <v>3.1072503378207841E-3</v>
      </c>
      <c r="C1946" s="3">
        <v>8.6455337066130341E-3</v>
      </c>
    </row>
    <row r="1947" spans="1:3" x14ac:dyDescent="0.25">
      <c r="A1947" s="2" t="s">
        <v>2119</v>
      </c>
      <c r="B1947" s="3">
        <v>1.665839605142537E-2</v>
      </c>
      <c r="C1947" s="3">
        <v>3.85714284788033E-2</v>
      </c>
    </row>
    <row r="1948" spans="1:3" x14ac:dyDescent="0.25">
      <c r="A1948" s="2" t="s">
        <v>2120</v>
      </c>
      <c r="B1948" s="3">
        <v>4.6833678035155271E-2</v>
      </c>
      <c r="C1948" s="3">
        <v>3.1886623769843352E-2</v>
      </c>
    </row>
    <row r="1949" spans="1:3" x14ac:dyDescent="0.25">
      <c r="A1949" s="2" t="s">
        <v>2121</v>
      </c>
      <c r="B1949" s="3">
        <v>5.1308178976123935E-3</v>
      </c>
      <c r="C1949" s="3">
        <v>0</v>
      </c>
    </row>
    <row r="1950" spans="1:3" x14ac:dyDescent="0.25">
      <c r="A1950" s="2" t="s">
        <v>2122</v>
      </c>
      <c r="B1950" s="3">
        <v>-6.0454589279587568E-3</v>
      </c>
      <c r="C1950" s="3">
        <v>1.4905148847089362E-2</v>
      </c>
    </row>
    <row r="1951" spans="1:3" x14ac:dyDescent="0.25">
      <c r="A1951" s="2" t="s">
        <v>2123</v>
      </c>
      <c r="B1951" s="3">
        <v>-4.1365589135200837E-5</v>
      </c>
      <c r="C1951" s="3">
        <v>1.7356475860705711E-2</v>
      </c>
    </row>
    <row r="1952" spans="1:3" x14ac:dyDescent="0.25">
      <c r="A1952" s="2" t="s">
        <v>2124</v>
      </c>
      <c r="B1952" s="3">
        <v>4.123486814066434E-3</v>
      </c>
      <c r="C1952" s="3">
        <v>-3.9370078186503499E-3</v>
      </c>
    </row>
    <row r="1953" spans="1:3" x14ac:dyDescent="0.25">
      <c r="A1953" s="2" t="s">
        <v>2125</v>
      </c>
      <c r="B1953" s="3">
        <v>-2.1535152123711362E-2</v>
      </c>
      <c r="C1953" s="3">
        <v>-3.2938076735659579E-2</v>
      </c>
    </row>
    <row r="1954" spans="1:3" x14ac:dyDescent="0.25">
      <c r="A1954" s="2" t="s">
        <v>2126</v>
      </c>
      <c r="B1954" s="3">
        <v>1.4543847412070723E-2</v>
      </c>
      <c r="C1954" s="3">
        <v>2.476987164754145E-2</v>
      </c>
    </row>
    <row r="1955" spans="1:3" x14ac:dyDescent="0.25">
      <c r="A1955" s="2" t="s">
        <v>2127</v>
      </c>
      <c r="B1955" s="3">
        <v>2.6278633566377435E-3</v>
      </c>
      <c r="C1955" s="3">
        <v>-1.3513514058982882E-2</v>
      </c>
    </row>
    <row r="1956" spans="1:3" x14ac:dyDescent="0.25">
      <c r="A1956" s="2" t="s">
        <v>2128</v>
      </c>
      <c r="B1956" s="3">
        <v>-4.1746436019103328E-3</v>
      </c>
      <c r="C1956" s="3">
        <v>-1.3698627488273028E-3</v>
      </c>
    </row>
    <row r="1957" spans="1:3" x14ac:dyDescent="0.25">
      <c r="A1957" s="2" t="s">
        <v>2129</v>
      </c>
      <c r="B1957" s="3">
        <v>1.4271787261357385E-2</v>
      </c>
      <c r="C1957" s="3">
        <v>2.0576131720304803E-2</v>
      </c>
    </row>
    <row r="1958" spans="1:3" x14ac:dyDescent="0.25">
      <c r="A1958" s="2" t="s">
        <v>2130</v>
      </c>
      <c r="B1958" s="3">
        <v>-1.2463246203292951E-2</v>
      </c>
      <c r="C1958" s="3">
        <v>-4.7043011089156941E-2</v>
      </c>
    </row>
    <row r="1959" spans="1:3" x14ac:dyDescent="0.25">
      <c r="A1959" s="2" t="s">
        <v>2131</v>
      </c>
      <c r="B1959" s="3">
        <v>3.3184654256733774E-2</v>
      </c>
      <c r="C1959" s="3">
        <v>4.7954866651609501E-2</v>
      </c>
    </row>
    <row r="1960" spans="1:3" x14ac:dyDescent="0.25">
      <c r="A1960" s="2" t="s">
        <v>2132</v>
      </c>
      <c r="B1960" s="3">
        <v>1.6660721315161044E-3</v>
      </c>
      <c r="C1960" s="3">
        <v>9.665645037139594E-3</v>
      </c>
    </row>
    <row r="1961" spans="1:3" x14ac:dyDescent="0.25">
      <c r="A1961" s="2" t="s">
        <v>2133</v>
      </c>
      <c r="B1961" s="3">
        <v>-1.4306095450661621E-3</v>
      </c>
      <c r="C1961" s="3">
        <v>-1.2195122132118761E-2</v>
      </c>
    </row>
    <row r="1962" spans="1:3" x14ac:dyDescent="0.25">
      <c r="A1962" s="2" t="s">
        <v>2134</v>
      </c>
      <c r="B1962" s="3">
        <v>-1.5601491640805452E-3</v>
      </c>
      <c r="C1962" s="3">
        <v>0</v>
      </c>
    </row>
    <row r="1963" spans="1:3" x14ac:dyDescent="0.25">
      <c r="A1963" s="2" t="s">
        <v>2135</v>
      </c>
      <c r="B1963" s="3">
        <v>-1.9809511087751457E-2</v>
      </c>
      <c r="C1963" s="3">
        <v>-1.0973937152475117E-2</v>
      </c>
    </row>
    <row r="1964" spans="1:3" x14ac:dyDescent="0.25">
      <c r="A1964" s="2" t="s">
        <v>2136</v>
      </c>
      <c r="B1964" s="3">
        <v>-1.8587373719099579E-2</v>
      </c>
      <c r="C1964" s="3">
        <v>-2.3578363033945046E-2</v>
      </c>
    </row>
    <row r="1965" spans="1:3" x14ac:dyDescent="0.25">
      <c r="A1965" s="2" t="s">
        <v>2137</v>
      </c>
      <c r="B1965" s="3">
        <v>5.2548393889861574E-3</v>
      </c>
      <c r="C1965" s="3">
        <v>1.4204545575449746E-2</v>
      </c>
    </row>
    <row r="1966" spans="1:3" x14ac:dyDescent="0.25">
      <c r="A1966" s="2" t="s">
        <v>2138</v>
      </c>
      <c r="B1966" s="3">
        <v>-4.8600367625967075E-4</v>
      </c>
      <c r="C1966" s="3">
        <v>3.5563081477142634E-2</v>
      </c>
    </row>
    <row r="1967" spans="1:3" x14ac:dyDescent="0.25">
      <c r="A1967" s="2" t="s">
        <v>2139</v>
      </c>
      <c r="B1967" s="3">
        <v>4.7278821378332607E-2</v>
      </c>
      <c r="C1967" s="3">
        <v>4.1265475871362861E-3</v>
      </c>
    </row>
    <row r="1968" spans="1:3" x14ac:dyDescent="0.25">
      <c r="A1968" s="2" t="s">
        <v>2140</v>
      </c>
      <c r="B1968" s="3">
        <v>1.3121515620964915E-2</v>
      </c>
      <c r="C1968" s="3">
        <v>4.1095883958041221E-3</v>
      </c>
    </row>
    <row r="1969" spans="1:3" x14ac:dyDescent="0.25">
      <c r="A1969" s="2" t="s">
        <v>2141</v>
      </c>
      <c r="B1969" s="3">
        <v>3.454471590772986E-2</v>
      </c>
      <c r="C1969" s="3">
        <v>1.6371078294036872E-2</v>
      </c>
    </row>
    <row r="1970" spans="1:3" x14ac:dyDescent="0.25">
      <c r="A1970" s="2" t="s">
        <v>2142</v>
      </c>
      <c r="B1970" s="3">
        <v>-4.3536199116987317E-3</v>
      </c>
      <c r="C1970" s="3">
        <v>-5.3691276882572962E-3</v>
      </c>
    </row>
    <row r="1971" spans="1:3" x14ac:dyDescent="0.25">
      <c r="A1971" s="2" t="s">
        <v>2143</v>
      </c>
      <c r="B1971" s="3">
        <v>2.1068503654326245E-2</v>
      </c>
      <c r="C1971" s="3">
        <v>2.0242914865232373E-2</v>
      </c>
    </row>
    <row r="1972" spans="1:3" x14ac:dyDescent="0.25">
      <c r="A1972" s="2" t="s">
        <v>2144</v>
      </c>
      <c r="B1972" s="3">
        <v>3.318341881631727E-2</v>
      </c>
      <c r="C1972" s="3">
        <v>1.7516633896047219E-2</v>
      </c>
    </row>
    <row r="1973" spans="1:3" x14ac:dyDescent="0.25">
      <c r="A1973" s="2" t="s">
        <v>2145</v>
      </c>
      <c r="B1973" s="3">
        <v>1.1994487202559941E-2</v>
      </c>
      <c r="C1973" s="3">
        <v>9.2470276875754476E-3</v>
      </c>
    </row>
    <row r="1974" spans="1:3" x14ac:dyDescent="0.25">
      <c r="A1974" s="2" t="s">
        <v>2146</v>
      </c>
      <c r="B1974" s="3">
        <v>-7.4332033337829867E-3</v>
      </c>
      <c r="C1974" s="3">
        <v>-6.5445020590544261E-3</v>
      </c>
    </row>
    <row r="1975" spans="1:3" x14ac:dyDescent="0.25">
      <c r="A1975" s="2" t="s">
        <v>2147</v>
      </c>
      <c r="B1975" s="3">
        <v>-1.7422509652716425E-2</v>
      </c>
      <c r="C1975" s="3">
        <v>-3.0303030636903205E-2</v>
      </c>
    </row>
    <row r="1976" spans="1:3" x14ac:dyDescent="0.25">
      <c r="A1976" s="2" t="s">
        <v>2148</v>
      </c>
      <c r="B1976" s="3">
        <v>4.0649202287572645E-3</v>
      </c>
      <c r="C1976" s="3">
        <v>6.7934784368588732E-3</v>
      </c>
    </row>
    <row r="1977" spans="1:3" x14ac:dyDescent="0.25">
      <c r="A1977" s="2" t="s">
        <v>2149</v>
      </c>
      <c r="B1977" s="3">
        <v>1.7502172070723226E-2</v>
      </c>
      <c r="C1977" s="3">
        <v>6.7476385002079916E-3</v>
      </c>
    </row>
    <row r="1978" spans="1:3" x14ac:dyDescent="0.25">
      <c r="A1978" s="2" t="s">
        <v>2150</v>
      </c>
      <c r="B1978" s="3">
        <v>4.4666948431731227E-3</v>
      </c>
      <c r="C1978" s="3">
        <v>2.972812902348319E-2</v>
      </c>
    </row>
    <row r="1979" spans="1:3" x14ac:dyDescent="0.25">
      <c r="A1979" s="2" t="s">
        <v>2151</v>
      </c>
      <c r="B1979" s="3">
        <v>5.7197810914530445E-4</v>
      </c>
      <c r="C1979" s="3">
        <v>-1.8518518720114639E-2</v>
      </c>
    </row>
    <row r="1980" spans="1:3" x14ac:dyDescent="0.25">
      <c r="A1980" s="2" t="s">
        <v>2152</v>
      </c>
      <c r="B1980" s="3">
        <v>2.1619431120875183E-2</v>
      </c>
      <c r="C1980" s="3">
        <v>9.4339623687885888E-3</v>
      </c>
    </row>
    <row r="1981" spans="1:3" x14ac:dyDescent="0.25">
      <c r="A1981" s="2" t="s">
        <v>2153</v>
      </c>
      <c r="B1981" s="3">
        <v>1.3120952468123174E-2</v>
      </c>
      <c r="C1981" s="3">
        <v>0</v>
      </c>
    </row>
    <row r="1982" spans="1:3" x14ac:dyDescent="0.25">
      <c r="A1982" s="2" t="s">
        <v>2154</v>
      </c>
      <c r="B1982" s="3">
        <v>-1.6361415192129983E-2</v>
      </c>
      <c r="C1982" s="3">
        <v>-1.0680907785236716E-2</v>
      </c>
    </row>
    <row r="1983" spans="1:3" x14ac:dyDescent="0.25">
      <c r="A1983" s="2" t="s">
        <v>2155</v>
      </c>
      <c r="B1983" s="3">
        <v>3.323972910803412E-3</v>
      </c>
      <c r="C1983" s="3">
        <v>1.0796221228608498E-2</v>
      </c>
    </row>
    <row r="1984" spans="1:3" x14ac:dyDescent="0.25">
      <c r="A1984" s="2" t="s">
        <v>2156</v>
      </c>
      <c r="B1984" s="3">
        <v>6.4633421842836894E-3</v>
      </c>
      <c r="C1984" s="3">
        <v>1.9018133962857963E-2</v>
      </c>
    </row>
    <row r="1985" spans="1:3" x14ac:dyDescent="0.25">
      <c r="A1985" s="2" t="s">
        <v>2157</v>
      </c>
      <c r="B1985" s="3">
        <v>4.7144937112412735E-3</v>
      </c>
      <c r="C1985" s="3">
        <v>-3.5952063891807599E-2</v>
      </c>
    </row>
    <row r="1986" spans="1:3" x14ac:dyDescent="0.25">
      <c r="A1986" s="2" t="s">
        <v>2158</v>
      </c>
      <c r="B1986" s="3">
        <v>-2.0610074735569039E-2</v>
      </c>
      <c r="C1986" s="3">
        <v>-1.3812156344011333E-3</v>
      </c>
    </row>
    <row r="1987" spans="1:3" x14ac:dyDescent="0.25">
      <c r="A1987" s="2" t="s">
        <v>2159</v>
      </c>
      <c r="B1987" s="3">
        <v>-3.2900586394828649E-3</v>
      </c>
      <c r="C1987" s="3">
        <v>-1.3831260296976991E-3</v>
      </c>
    </row>
    <row r="1988" spans="1:3" x14ac:dyDescent="0.25">
      <c r="A1988" s="2" t="s">
        <v>2160</v>
      </c>
      <c r="B1988" s="3">
        <v>-1.1591163619070841E-2</v>
      </c>
      <c r="C1988" s="3">
        <v>5.5401661200638816E-3</v>
      </c>
    </row>
    <row r="1989" spans="1:3" x14ac:dyDescent="0.25">
      <c r="A1989" s="2" t="s">
        <v>2161</v>
      </c>
      <c r="B1989" s="3">
        <v>1.3328838470446618E-3</v>
      </c>
      <c r="C1989" s="3">
        <v>4.1322311560641548E-3</v>
      </c>
    </row>
    <row r="1990" spans="1:3" x14ac:dyDescent="0.25">
      <c r="A1990" s="2" t="s">
        <v>2162</v>
      </c>
      <c r="B1990" s="3">
        <v>3.3182202317924632E-2</v>
      </c>
      <c r="C1990" s="3">
        <v>2.3733416291020857E-2</v>
      </c>
    </row>
    <row r="1991" spans="1:3" x14ac:dyDescent="0.25">
      <c r="A1991" s="2" t="s">
        <v>2163</v>
      </c>
      <c r="B1991" s="3">
        <v>3.9713637126774219E-2</v>
      </c>
      <c r="C1991" s="3">
        <v>3.2697547165532463E-2</v>
      </c>
    </row>
    <row r="1992" spans="1:3" x14ac:dyDescent="0.25">
      <c r="A1992" s="2" t="s">
        <v>2164</v>
      </c>
      <c r="B1992" s="3">
        <v>8.7126975132369514E-3</v>
      </c>
      <c r="C1992" s="3">
        <v>1.5831134671841132E-2</v>
      </c>
    </row>
    <row r="1993" spans="1:3" x14ac:dyDescent="0.25">
      <c r="A1993" s="2" t="s">
        <v>2165</v>
      </c>
      <c r="B1993" s="3">
        <v>-1.7201295096141534E-2</v>
      </c>
      <c r="C1993" s="3">
        <v>6.4935067666446449E-3</v>
      </c>
    </row>
    <row r="1994" spans="1:3" x14ac:dyDescent="0.25">
      <c r="A1994" s="2" t="s">
        <v>2166</v>
      </c>
      <c r="B1994" s="3">
        <v>4.6460874898827803E-3</v>
      </c>
      <c r="C1994" s="3">
        <v>-7.7419355333759642E-3</v>
      </c>
    </row>
    <row r="1995" spans="1:3" x14ac:dyDescent="0.25">
      <c r="A1995" s="2" t="s">
        <v>2167</v>
      </c>
      <c r="B1995" s="3">
        <v>-1.0488220435671875E-2</v>
      </c>
      <c r="C1995" s="3">
        <v>2.6007797905245552E-3</v>
      </c>
    </row>
    <row r="1996" spans="1:3" x14ac:dyDescent="0.25">
      <c r="A1996" s="2" t="s">
        <v>2168</v>
      </c>
      <c r="B1996" s="3">
        <v>-9.580417453167166E-3</v>
      </c>
      <c r="C1996" s="3">
        <v>9.2641883340464012E-3</v>
      </c>
    </row>
    <row r="1997" spans="1:3" x14ac:dyDescent="0.25">
      <c r="A1997" s="2" t="s">
        <v>2169</v>
      </c>
      <c r="B1997" s="3">
        <v>2.8887463010145244E-2</v>
      </c>
      <c r="C1997" s="3">
        <v>1.1749347279864601E-2</v>
      </c>
    </row>
    <row r="1998" spans="1:3" x14ac:dyDescent="0.25">
      <c r="A1998" s="2" t="s">
        <v>2170</v>
      </c>
      <c r="B1998" s="3">
        <v>-3.1721358162792581E-3</v>
      </c>
      <c r="C1998" s="3">
        <v>-7.7419354977944378E-3</v>
      </c>
    </row>
    <row r="1999" spans="1:3" x14ac:dyDescent="0.25">
      <c r="A1999" s="2" t="s">
        <v>2171</v>
      </c>
      <c r="B1999" s="3">
        <v>2.5644955004637229E-2</v>
      </c>
      <c r="C1999" s="3">
        <v>1.0403120728574982E-2</v>
      </c>
    </row>
    <row r="2000" spans="1:3" x14ac:dyDescent="0.25">
      <c r="A2000" s="2" t="s">
        <v>2172</v>
      </c>
      <c r="B2000" s="3">
        <v>-4.0992578625184623E-3</v>
      </c>
      <c r="C2000" s="3">
        <v>1.2870013120214036E-2</v>
      </c>
    </row>
    <row r="2001" spans="1:3" x14ac:dyDescent="0.25">
      <c r="A2001" s="2" t="s">
        <v>2173</v>
      </c>
      <c r="B2001" s="3">
        <v>6.4076480615751106E-3</v>
      </c>
      <c r="C2001" s="3">
        <v>-1.5247776392951025E-2</v>
      </c>
    </row>
    <row r="2002" spans="1:3" x14ac:dyDescent="0.25">
      <c r="A2002" s="2" t="s">
        <v>2174</v>
      </c>
      <c r="B2002" s="3">
        <v>2.3305028579832222E-2</v>
      </c>
      <c r="C2002" s="3">
        <v>1.9721550433242786E-2</v>
      </c>
    </row>
    <row r="2003" spans="1:3" x14ac:dyDescent="0.25">
      <c r="A2003" s="2" t="s">
        <v>2175</v>
      </c>
      <c r="B2003" s="3">
        <v>-3.5322640505512037E-3</v>
      </c>
      <c r="C2003" s="3">
        <v>-1.413881727159484E-2</v>
      </c>
    </row>
    <row r="2004" spans="1:3" x14ac:dyDescent="0.25">
      <c r="A2004" s="2" t="s">
        <v>2176</v>
      </c>
      <c r="B2004" s="3">
        <v>-5.6138446782360426E-3</v>
      </c>
      <c r="C2004" s="3">
        <v>3.9113425917612805E-3</v>
      </c>
    </row>
    <row r="2005" spans="1:3" x14ac:dyDescent="0.25">
      <c r="A2005" s="2" t="s">
        <v>2177</v>
      </c>
      <c r="B2005" s="3">
        <v>1.0858002048814526E-2</v>
      </c>
      <c r="C2005" s="3">
        <v>-3.8961035958250158E-3</v>
      </c>
    </row>
    <row r="2006" spans="1:3" x14ac:dyDescent="0.25">
      <c r="A2006" s="2" t="s">
        <v>2178</v>
      </c>
      <c r="B2006" s="3">
        <v>-5.3924093495628787E-2</v>
      </c>
      <c r="C2006" s="3">
        <v>-6.9100391378319637E-2</v>
      </c>
    </row>
    <row r="2007" spans="1:3" x14ac:dyDescent="0.25">
      <c r="A2007" s="2" t="s">
        <v>2179</v>
      </c>
      <c r="B2007" s="3">
        <v>1.5120125070415495E-2</v>
      </c>
      <c r="C2007" s="3">
        <v>3.0812325196435359E-2</v>
      </c>
    </row>
    <row r="2008" spans="1:3" x14ac:dyDescent="0.25">
      <c r="A2008" s="2" t="s">
        <v>2180</v>
      </c>
      <c r="B2008" s="3">
        <v>2.1149434362376374E-2</v>
      </c>
      <c r="C2008" s="3">
        <v>2.8959322396047486E-2</v>
      </c>
    </row>
    <row r="2009" spans="1:3" x14ac:dyDescent="0.25">
      <c r="A2009" s="2" t="s">
        <v>2181</v>
      </c>
      <c r="B2009" s="3">
        <v>2.5127789794703145E-2</v>
      </c>
      <c r="C2009" s="3">
        <v>1.8791946440053556E-2</v>
      </c>
    </row>
    <row r="2010" spans="1:3" x14ac:dyDescent="0.25">
      <c r="A2010" s="2" t="s">
        <v>2182</v>
      </c>
      <c r="B2010" s="3">
        <v>4.9383420184196071E-3</v>
      </c>
      <c r="C2010" s="3">
        <v>1.4492753246238404E-2</v>
      </c>
    </row>
    <row r="2011" spans="1:3" x14ac:dyDescent="0.25">
      <c r="A2011" s="2" t="s">
        <v>2183</v>
      </c>
      <c r="B2011" s="3">
        <v>6.9133946139954454E-3</v>
      </c>
      <c r="C2011" s="3">
        <v>-7.7922074729068541E-3</v>
      </c>
    </row>
    <row r="2012" spans="1:3" x14ac:dyDescent="0.25">
      <c r="A2012" s="2" t="s">
        <v>2184</v>
      </c>
      <c r="B2012" s="3">
        <v>3.2589234196430103E-2</v>
      </c>
      <c r="C2012" s="3">
        <v>-7.8534034795724999E-3</v>
      </c>
    </row>
    <row r="2013" spans="1:3" x14ac:dyDescent="0.25">
      <c r="A2013" s="2" t="s">
        <v>2185</v>
      </c>
      <c r="B2013" s="3">
        <v>9.3547442036848033E-3</v>
      </c>
      <c r="C2013" s="3">
        <v>1.7150396188906215E-2</v>
      </c>
    </row>
    <row r="2014" spans="1:3" x14ac:dyDescent="0.25">
      <c r="A2014" s="2" t="s">
        <v>2186</v>
      </c>
      <c r="B2014" s="3">
        <v>1.4935426448282545E-2</v>
      </c>
      <c r="C2014" s="3">
        <v>2.2546003440391805E-2</v>
      </c>
    </row>
    <row r="2015" spans="1:3" x14ac:dyDescent="0.25">
      <c r="A2015" s="2" t="s">
        <v>2187</v>
      </c>
      <c r="B2015" s="3">
        <v>4.8067142741873787E-3</v>
      </c>
      <c r="C2015" s="3">
        <v>-2.0618556621601225E-2</v>
      </c>
    </row>
    <row r="2016" spans="1:3" x14ac:dyDescent="0.25">
      <c r="A2016" s="2" t="s">
        <v>2188</v>
      </c>
      <c r="B2016" s="3">
        <v>7.8661866697502577E-3</v>
      </c>
      <c r="C2016" s="3">
        <v>-3.9473685694191452E-3</v>
      </c>
    </row>
    <row r="2017" spans="1:3" x14ac:dyDescent="0.25">
      <c r="A2017" s="2" t="s">
        <v>2189</v>
      </c>
      <c r="B2017" s="3">
        <v>7.5606271709786196E-3</v>
      </c>
      <c r="C2017" s="3">
        <v>-1.3210037934698407E-3</v>
      </c>
    </row>
    <row r="2018" spans="1:3" x14ac:dyDescent="0.25">
      <c r="A2018" s="2" t="s">
        <v>2190</v>
      </c>
      <c r="B2018" s="3">
        <v>8.5923191115075421E-3</v>
      </c>
      <c r="C2018" s="3">
        <v>1.3227511527604539E-3</v>
      </c>
    </row>
    <row r="2019" spans="1:3" x14ac:dyDescent="0.25">
      <c r="A2019" s="2" t="s">
        <v>2191</v>
      </c>
      <c r="B2019" s="3">
        <v>4.1810921335646515E-3</v>
      </c>
      <c r="C2019" s="3">
        <v>0</v>
      </c>
    </row>
    <row r="2020" spans="1:3" x14ac:dyDescent="0.25">
      <c r="A2020" s="2" t="s">
        <v>2192</v>
      </c>
      <c r="B2020" s="3">
        <v>6.7856037503934838E-3</v>
      </c>
      <c r="C2020" s="3">
        <v>2.036539907573014E-2</v>
      </c>
    </row>
    <row r="2021" spans="1:3" x14ac:dyDescent="0.25">
      <c r="A2021" s="2" t="s">
        <v>2193</v>
      </c>
      <c r="B2021" s="3">
        <v>1.9208870009140754E-2</v>
      </c>
      <c r="C2021" s="3">
        <v>-1.8421052835273982E-2</v>
      </c>
    </row>
    <row r="2022" spans="1:3" x14ac:dyDescent="0.25">
      <c r="A2022" s="2" t="s">
        <v>2194</v>
      </c>
      <c r="B2022" s="3">
        <v>-9.0233448865003705E-3</v>
      </c>
      <c r="C2022" s="3">
        <v>-1.3404824010732985E-3</v>
      </c>
    </row>
    <row r="2023" spans="1:3" x14ac:dyDescent="0.25">
      <c r="A2023" s="2" t="s">
        <v>2195</v>
      </c>
      <c r="B2023" s="3">
        <v>1.311915752012315E-2</v>
      </c>
      <c r="C2023" s="3">
        <v>1.3422817060775782E-3</v>
      </c>
    </row>
    <row r="2024" spans="1:3" x14ac:dyDescent="0.25">
      <c r="A2024" s="2" t="s">
        <v>2196</v>
      </c>
      <c r="B2024" s="3">
        <v>9.0961837826991146E-3</v>
      </c>
      <c r="C2024" s="3">
        <v>-2.6809654592861755E-3</v>
      </c>
    </row>
    <row r="2025" spans="1:3" x14ac:dyDescent="0.25">
      <c r="A2025" s="2" t="s">
        <v>2197</v>
      </c>
      <c r="B2025" s="3">
        <v>5.5666890375622455E-3</v>
      </c>
      <c r="C2025" s="3">
        <v>6.7204305618533229E-3</v>
      </c>
    </row>
    <row r="2026" spans="1:3" x14ac:dyDescent="0.25">
      <c r="A2026" s="2" t="s">
        <v>2198</v>
      </c>
      <c r="B2026" s="3">
        <v>1.2626589289827957E-2</v>
      </c>
      <c r="C2026" s="3">
        <v>1.8984900744127772E-2</v>
      </c>
    </row>
    <row r="2027" spans="1:3" x14ac:dyDescent="0.25">
      <c r="A2027" s="2" t="s">
        <v>2199</v>
      </c>
      <c r="B2027" s="3">
        <v>-4.1528860568231084E-3</v>
      </c>
      <c r="C2027" s="3">
        <v>-2.2636484811954502E-2</v>
      </c>
    </row>
    <row r="2028" spans="1:3" x14ac:dyDescent="0.25">
      <c r="A2028" s="2" t="s">
        <v>2200</v>
      </c>
      <c r="B2028" s="3">
        <v>-1.6662146541877705E-2</v>
      </c>
      <c r="C2028" s="3">
        <v>-2.0435965484881928E-3</v>
      </c>
    </row>
    <row r="2029" spans="1:3" x14ac:dyDescent="0.25">
      <c r="A2029" s="2" t="s">
        <v>2201</v>
      </c>
      <c r="B2029" s="3">
        <v>8.4134083145239458E-3</v>
      </c>
      <c r="C2029" s="3">
        <v>2.0477813874636721E-3</v>
      </c>
    </row>
    <row r="2030" spans="1:3" x14ac:dyDescent="0.25">
      <c r="A2030" s="2" t="s">
        <v>2202</v>
      </c>
      <c r="B2030" s="3">
        <v>4.9245987203238818E-3</v>
      </c>
      <c r="C2030" s="3">
        <v>6.8119906855955415E-4</v>
      </c>
    </row>
    <row r="2031" spans="1:3" x14ac:dyDescent="0.25">
      <c r="A2031" s="2" t="s">
        <v>2203</v>
      </c>
      <c r="B2031" s="3">
        <v>-3.5239540231291862E-3</v>
      </c>
      <c r="C2031" s="3">
        <v>6.8073535227146452E-4</v>
      </c>
    </row>
    <row r="2032" spans="1:3" x14ac:dyDescent="0.25">
      <c r="A2032" s="2" t="s">
        <v>2204</v>
      </c>
      <c r="B2032" s="3">
        <v>1.3987949852867273E-3</v>
      </c>
      <c r="C2032" s="3">
        <v>-1.2152945885215472E-2</v>
      </c>
    </row>
    <row r="2033" spans="1:3" x14ac:dyDescent="0.25">
      <c r="A2033" s="2" t="s">
        <v>2205</v>
      </c>
      <c r="B2033" s="3">
        <v>6.9312361467142175E-3</v>
      </c>
      <c r="C2033" s="3">
        <v>9.1036416547770477E-3</v>
      </c>
    </row>
    <row r="2034" spans="1:3" x14ac:dyDescent="0.25">
      <c r="A2034" s="2" t="s">
        <v>2206</v>
      </c>
      <c r="B2034" s="3">
        <v>1.2753903943430222E-2</v>
      </c>
      <c r="C2034" s="3">
        <v>3.1228313230621307E-2</v>
      </c>
    </row>
    <row r="2035" spans="1:3" x14ac:dyDescent="0.25">
      <c r="A2035" s="2" t="s">
        <v>2207</v>
      </c>
      <c r="B2035" s="3">
        <v>-3.5089818019577099E-3</v>
      </c>
      <c r="C2035" s="3">
        <v>-6.7294713201474735E-4</v>
      </c>
    </row>
    <row r="2036" spans="1:3" x14ac:dyDescent="0.25">
      <c r="A2036" s="2" t="s">
        <v>2208</v>
      </c>
      <c r="B2036" s="3">
        <v>8.4480787015504041E-3</v>
      </c>
      <c r="C2036" s="3">
        <v>6.0606058476498029E-3</v>
      </c>
    </row>
    <row r="2037" spans="1:3" x14ac:dyDescent="0.25">
      <c r="A2037" s="2" t="s">
        <v>2209</v>
      </c>
      <c r="B2037" s="3">
        <v>3.796953547832215E-3</v>
      </c>
      <c r="C2037" s="3">
        <v>-8.7014727468901071E-3</v>
      </c>
    </row>
    <row r="2038" spans="1:3" x14ac:dyDescent="0.25">
      <c r="A2038" s="2" t="s">
        <v>2210</v>
      </c>
      <c r="B2038" s="3">
        <v>9.456783083237406E-4</v>
      </c>
      <c r="C2038" s="3">
        <v>-3.8248239578949116E-3</v>
      </c>
    </row>
    <row r="2039" spans="1:3" x14ac:dyDescent="0.25">
      <c r="A2039" s="2" t="s">
        <v>2211</v>
      </c>
      <c r="B2039" s="3">
        <v>2.5491770685029228E-2</v>
      </c>
      <c r="C2039" s="3">
        <v>2.2053756326368006E-2</v>
      </c>
    </row>
    <row r="2040" spans="1:3" x14ac:dyDescent="0.25">
      <c r="A2040" s="2" t="s">
        <v>2212</v>
      </c>
      <c r="B2040" s="3">
        <v>1.7567694511084492E-2</v>
      </c>
      <c r="C2040" s="3">
        <v>8.0917057930366566E-3</v>
      </c>
    </row>
    <row r="2041" spans="1:3" x14ac:dyDescent="0.25">
      <c r="A2041" s="2" t="s">
        <v>2213</v>
      </c>
      <c r="B2041" s="3">
        <v>9.3242271774691239E-4</v>
      </c>
      <c r="C2041" s="3">
        <v>2.6755856320392559E-3</v>
      </c>
    </row>
    <row r="2042" spans="1:3" x14ac:dyDescent="0.25">
      <c r="A2042" s="2" t="s">
        <v>2214</v>
      </c>
      <c r="B2042" s="3">
        <v>5.0650924154929189E-3</v>
      </c>
      <c r="C2042" s="3">
        <v>2.0013337041656009E-3</v>
      </c>
    </row>
    <row r="2043" spans="1:3" x14ac:dyDescent="0.25">
      <c r="A2043" s="2" t="s">
        <v>2215</v>
      </c>
      <c r="B2043" s="3">
        <v>-5.9797034467654166E-3</v>
      </c>
      <c r="C2043" s="3">
        <v>-1.1984021311544175E-2</v>
      </c>
    </row>
    <row r="2044" spans="1:3" x14ac:dyDescent="0.25">
      <c r="A2044" s="2" t="s">
        <v>2216</v>
      </c>
      <c r="B2044" s="3">
        <v>-1.479916363267523E-3</v>
      </c>
      <c r="C2044" s="3">
        <v>5.5690076040282119E-3</v>
      </c>
    </row>
    <row r="2045" spans="1:3" x14ac:dyDescent="0.25">
      <c r="A2045" s="2" t="s">
        <v>2217</v>
      </c>
      <c r="B2045" s="3">
        <v>2.7798690563477037E-2</v>
      </c>
      <c r="C2045" s="3">
        <v>2.4523160810647527E-2</v>
      </c>
    </row>
    <row r="2046" spans="1:3" x14ac:dyDescent="0.25">
      <c r="A2046" s="2" t="s">
        <v>2218</v>
      </c>
      <c r="B2046" s="3">
        <v>-7.0662264302861558E-3</v>
      </c>
      <c r="C2046" s="3">
        <v>-6.6489361150256282E-3</v>
      </c>
    </row>
    <row r="2047" spans="1:3" x14ac:dyDescent="0.25">
      <c r="A2047" s="2" t="s">
        <v>2219</v>
      </c>
      <c r="B2047" s="3">
        <v>1.2867756596717725E-2</v>
      </c>
      <c r="C2047" s="3">
        <v>2.6773765176150628E-3</v>
      </c>
    </row>
    <row r="2048" spans="1:3" x14ac:dyDescent="0.25">
      <c r="A2048" s="2" t="s">
        <v>2220</v>
      </c>
      <c r="B2048" s="3">
        <v>2.0959612909824708E-4</v>
      </c>
      <c r="C2048" s="3">
        <v>-2.0026706384688999E-3</v>
      </c>
    </row>
    <row r="2049" spans="1:3" x14ac:dyDescent="0.25">
      <c r="A2049" s="2" t="s">
        <v>2221</v>
      </c>
      <c r="B2049" s="3">
        <v>1.1144295854598375E-2</v>
      </c>
      <c r="C2049" s="3">
        <v>2.0066893763634706E-3</v>
      </c>
    </row>
    <row r="2050" spans="1:3" x14ac:dyDescent="0.25">
      <c r="A2050" s="2" t="s">
        <v>2222</v>
      </c>
      <c r="B2050" s="3">
        <v>2.5740464504625934E-3</v>
      </c>
      <c r="C2050" s="3">
        <v>5.0041149953180672E-3</v>
      </c>
    </row>
    <row r="2051" spans="1:3" x14ac:dyDescent="0.25">
      <c r="A2051" s="2" t="s">
        <v>2223</v>
      </c>
      <c r="B2051" s="3">
        <v>1.3707518045547309E-2</v>
      </c>
      <c r="C2051" s="3">
        <v>-2.7008782068411708E-3</v>
      </c>
    </row>
    <row r="2052" spans="1:3" x14ac:dyDescent="0.25">
      <c r="A2052" s="2" t="s">
        <v>2224</v>
      </c>
      <c r="B2052" s="3">
        <v>1.1970146271595795E-2</v>
      </c>
      <c r="C2052" s="3">
        <v>6.7704817637488852E-4</v>
      </c>
    </row>
    <row r="2053" spans="1:3" x14ac:dyDescent="0.25">
      <c r="A2053" s="2" t="s">
        <v>2225</v>
      </c>
      <c r="B2053" s="3">
        <v>-1.9212525177866493E-3</v>
      </c>
      <c r="C2053" s="3">
        <v>6.7659009228675248E-4</v>
      </c>
    </row>
    <row r="2054" spans="1:3" x14ac:dyDescent="0.25">
      <c r="A2054" s="2" t="s">
        <v>2226</v>
      </c>
      <c r="B2054" s="3">
        <v>5.9959398792871757E-3</v>
      </c>
      <c r="C2054" s="3">
        <v>7.4374576831004527E-3</v>
      </c>
    </row>
    <row r="2055" spans="1:3" x14ac:dyDescent="0.25">
      <c r="A2055" s="2" t="s">
        <v>2227</v>
      </c>
      <c r="B2055" s="3">
        <v>2.1956903315257643E-2</v>
      </c>
      <c r="C2055" s="3">
        <v>4.0268456611738624E-3</v>
      </c>
    </row>
    <row r="2056" spans="1:3" x14ac:dyDescent="0.25">
      <c r="A2056" s="2" t="s">
        <v>2228</v>
      </c>
      <c r="B2056" s="3">
        <v>5.3524212667673231E-3</v>
      </c>
      <c r="C2056" s="3">
        <v>1.6249103294397093E-3</v>
      </c>
    </row>
    <row r="2057" spans="1:3" x14ac:dyDescent="0.25">
      <c r="A2057" s="2" t="s">
        <v>2229</v>
      </c>
      <c r="B2057" s="3">
        <v>8.5066611915089446E-3</v>
      </c>
      <c r="C2057" s="3">
        <v>9.4979651069573932E-3</v>
      </c>
    </row>
    <row r="2058" spans="1:3" x14ac:dyDescent="0.25">
      <c r="A2058" s="2" t="s">
        <v>2230</v>
      </c>
      <c r="B2058" s="3">
        <v>6.1487483274803318E-3</v>
      </c>
      <c r="C2058" s="3">
        <v>4.7043006672819378E-3</v>
      </c>
    </row>
    <row r="2059" spans="1:3" x14ac:dyDescent="0.25">
      <c r="A2059" s="2" t="s">
        <v>2231</v>
      </c>
      <c r="B2059" s="3">
        <v>1.8552011185509681E-2</v>
      </c>
      <c r="C2059" s="3">
        <v>-1.3377926115392647E-3</v>
      </c>
    </row>
    <row r="2060" spans="1:3" x14ac:dyDescent="0.25">
      <c r="A2060" s="2" t="s">
        <v>2232</v>
      </c>
      <c r="B2060" s="3">
        <v>9.7981844221163138E-4</v>
      </c>
      <c r="C2060" s="3">
        <v>-2.6791693961015274E-3</v>
      </c>
    </row>
    <row r="2061" spans="1:3" x14ac:dyDescent="0.25">
      <c r="A2061" s="2" t="s">
        <v>2233</v>
      </c>
      <c r="B2061" s="3">
        <v>-4.6458251941798008E-3</v>
      </c>
      <c r="C2061" s="3">
        <v>-7.3875085234977019E-3</v>
      </c>
    </row>
    <row r="2062" spans="1:3" x14ac:dyDescent="0.25">
      <c r="A2062" s="2" t="s">
        <v>2234</v>
      </c>
      <c r="B2062" s="3">
        <v>1.3551237645446948E-2</v>
      </c>
      <c r="C2062" s="3">
        <v>4.1603059942396112E-3</v>
      </c>
    </row>
    <row r="2063" spans="1:3" x14ac:dyDescent="0.25">
      <c r="A2063" s="2" t="s">
        <v>2235</v>
      </c>
      <c r="B2063" s="3">
        <v>7.9912635372371074E-3</v>
      </c>
      <c r="C2063" s="3">
        <v>-2.7397260487131885E-3</v>
      </c>
    </row>
    <row r="2064" spans="1:3" x14ac:dyDescent="0.25">
      <c r="A2064" s="2" t="s">
        <v>2236</v>
      </c>
      <c r="B2064" s="3">
        <v>5.8633528843378491E-3</v>
      </c>
      <c r="C2064" s="3">
        <v>1.3736263843429784E-3</v>
      </c>
    </row>
    <row r="2065" spans="1:3" x14ac:dyDescent="0.25">
      <c r="A2065" s="2" t="s">
        <v>2237</v>
      </c>
      <c r="B2065" s="3">
        <v>9.4081695476168365E-3</v>
      </c>
      <c r="C2065" s="3">
        <v>4.1152263695102319E-3</v>
      </c>
    </row>
    <row r="2066" spans="1:3" x14ac:dyDescent="0.25">
      <c r="A2066" s="2" t="s">
        <v>2238</v>
      </c>
      <c r="B2066" s="3">
        <v>1.8022073809282686E-2</v>
      </c>
      <c r="C2066" s="3">
        <v>-1.3661202291790383E-3</v>
      </c>
    </row>
    <row r="2067" spans="1:3" x14ac:dyDescent="0.25">
      <c r="A2067" s="2" t="s">
        <v>2239</v>
      </c>
      <c r="B2067" s="3">
        <v>-1.9833427531122183E-3</v>
      </c>
      <c r="C2067" s="3">
        <v>4.7879617335072292E-3</v>
      </c>
    </row>
    <row r="2068" spans="1:3" x14ac:dyDescent="0.25">
      <c r="A2068" s="2" t="s">
        <v>2240</v>
      </c>
      <c r="B2068" s="3">
        <v>1.0342194628583412E-2</v>
      </c>
      <c r="C2068" s="3">
        <v>-1.7656986533826629E-3</v>
      </c>
    </row>
    <row r="2069" spans="1:3" x14ac:dyDescent="0.25">
      <c r="A2069" s="2" t="s">
        <v>2241</v>
      </c>
      <c r="B2069" s="3">
        <v>3.0517303448631346E-2</v>
      </c>
      <c r="C2069" s="3">
        <v>1.3869626429206701E-3</v>
      </c>
    </row>
    <row r="2070" spans="1:3" x14ac:dyDescent="0.25">
      <c r="A2070" s="2" t="s">
        <v>2242</v>
      </c>
      <c r="B2070" s="3">
        <v>-1.4998348160119619E-2</v>
      </c>
      <c r="C2070" s="3">
        <v>-1.8005540154666651E-2</v>
      </c>
    </row>
    <row r="2071" spans="1:3" x14ac:dyDescent="0.25">
      <c r="A2071" s="2" t="s">
        <v>2243</v>
      </c>
      <c r="B2071" s="3">
        <v>-1.9066321282774298E-2</v>
      </c>
      <c r="C2071" s="3">
        <v>-1.0578279352893592E-2</v>
      </c>
    </row>
    <row r="2072" spans="1:3" x14ac:dyDescent="0.25">
      <c r="A2072" s="2" t="s">
        <v>2244</v>
      </c>
      <c r="B2072" s="3">
        <v>1.8574286447611124E-2</v>
      </c>
      <c r="C2072" s="3">
        <v>1.924447615882529E-2</v>
      </c>
    </row>
    <row r="2073" spans="1:3" x14ac:dyDescent="0.25">
      <c r="A2073" s="2" t="s">
        <v>2245</v>
      </c>
      <c r="B2073" s="3">
        <v>2.1683231111967582E-2</v>
      </c>
      <c r="C2073" s="3">
        <v>1.3986014301156481E-2</v>
      </c>
    </row>
    <row r="2074" spans="1:3" x14ac:dyDescent="0.25">
      <c r="A2074" s="2" t="s">
        <v>2246</v>
      </c>
      <c r="B2074" s="3">
        <v>1.2120163689432598E-2</v>
      </c>
      <c r="C2074" s="3">
        <v>3.0892143257492165E-3</v>
      </c>
    </row>
    <row r="2075" spans="1:3" x14ac:dyDescent="0.25">
      <c r="A2075" s="2" t="s">
        <v>2247</v>
      </c>
      <c r="B2075" s="3">
        <v>1.2239519231603191E-2</v>
      </c>
      <c r="C2075" s="3">
        <v>2.0979023139626996E-3</v>
      </c>
    </row>
    <row r="2076" spans="1:3" x14ac:dyDescent="0.25">
      <c r="A2076" s="2" t="s">
        <v>2248</v>
      </c>
      <c r="B2076" s="3">
        <v>-1.6964753652115586E-2</v>
      </c>
      <c r="C2076" s="3">
        <v>-7.6762037711980164E-3</v>
      </c>
    </row>
    <row r="2077" spans="1:3" x14ac:dyDescent="0.25">
      <c r="A2077" s="2" t="s">
        <v>2249</v>
      </c>
      <c r="B2077" s="3">
        <v>1.1591245001254356E-2</v>
      </c>
      <c r="C2077" s="3">
        <v>1.1251758253477283E-2</v>
      </c>
    </row>
    <row r="2078" spans="1:3" x14ac:dyDescent="0.25">
      <c r="A2078" s="2" t="s">
        <v>2250</v>
      </c>
      <c r="B2078" s="3">
        <v>3.9772376594061449E-3</v>
      </c>
      <c r="C2078" s="3">
        <v>1.2517385366788945E-2</v>
      </c>
    </row>
    <row r="2079" spans="1:3" x14ac:dyDescent="0.25">
      <c r="A2079" s="2" t="s">
        <v>2251</v>
      </c>
      <c r="B2079" s="3">
        <v>-8.9897291068418046E-4</v>
      </c>
      <c r="C2079" s="3">
        <v>2.7472526420499388E-3</v>
      </c>
    </row>
    <row r="2080" spans="1:3" x14ac:dyDescent="0.25">
      <c r="A2080" s="2" t="s">
        <v>2252</v>
      </c>
      <c r="B2080" s="3">
        <v>1.0745689586957253E-2</v>
      </c>
      <c r="C2080" s="3">
        <v>3.7622718518864179E-3</v>
      </c>
    </row>
    <row r="2081" spans="1:3" x14ac:dyDescent="0.25">
      <c r="A2081" s="2" t="s">
        <v>2253</v>
      </c>
      <c r="B2081" s="3">
        <v>-3.502296503025212E-3</v>
      </c>
      <c r="C2081" s="3">
        <v>1.3879248660308395E-3</v>
      </c>
    </row>
    <row r="2082" spans="1:3" x14ac:dyDescent="0.25">
      <c r="A2082" s="2" t="s">
        <v>2254</v>
      </c>
      <c r="B2082" s="3">
        <v>3.9575017570500316E-3</v>
      </c>
      <c r="C2082" s="3">
        <v>-3.4650032890765794E-3</v>
      </c>
    </row>
    <row r="2083" spans="1:3" x14ac:dyDescent="0.25">
      <c r="A2083" s="2" t="s">
        <v>2255</v>
      </c>
      <c r="B2083" s="3">
        <v>4.2812966625875746E-3</v>
      </c>
      <c r="C2083" s="3">
        <v>-7.6495136317751098E-3</v>
      </c>
    </row>
    <row r="2084" spans="1:3" x14ac:dyDescent="0.25">
      <c r="A2084" s="2" t="s">
        <v>2256</v>
      </c>
      <c r="B2084" s="3">
        <v>-4.5809329402490855E-4</v>
      </c>
      <c r="C2084" s="3">
        <v>-3.5038540626249879E-3</v>
      </c>
    </row>
    <row r="2085" spans="1:3" x14ac:dyDescent="0.25">
      <c r="A2085" s="2" t="s">
        <v>2257</v>
      </c>
      <c r="B2085" s="3">
        <v>2.2830533118541572E-3</v>
      </c>
      <c r="C2085" s="3">
        <v>4.2194093024186981E-3</v>
      </c>
    </row>
    <row r="2086" spans="1:3" x14ac:dyDescent="0.25">
      <c r="A2086" s="2" t="s">
        <v>2258</v>
      </c>
      <c r="B2086" s="3">
        <v>-5.58545335151243E-3</v>
      </c>
      <c r="C2086" s="3">
        <v>-2.8490084190580414E-3</v>
      </c>
    </row>
    <row r="2087" spans="1:3" x14ac:dyDescent="0.25">
      <c r="A2087" s="2" t="s">
        <v>2259</v>
      </c>
      <c r="B2087" s="3">
        <v>-2.8017606480375962E-3</v>
      </c>
      <c r="C2087" s="3">
        <v>0</v>
      </c>
    </row>
    <row r="2088" spans="1:3" x14ac:dyDescent="0.25">
      <c r="A2088" s="2" t="s">
        <v>2260</v>
      </c>
      <c r="B2088" s="3">
        <v>9.6059611668296904E-3</v>
      </c>
      <c r="C2088" s="3">
        <v>-4.2857142298783225E-3</v>
      </c>
    </row>
    <row r="2089" spans="1:3" x14ac:dyDescent="0.25">
      <c r="A2089" s="2" t="s">
        <v>2261</v>
      </c>
      <c r="B2089" s="3">
        <v>-8.1368065234667247E-3</v>
      </c>
      <c r="C2089" s="3">
        <v>-1.4347204060732566E-3</v>
      </c>
    </row>
    <row r="2090" spans="1:3" x14ac:dyDescent="0.25">
      <c r="A2090" s="2" t="s">
        <v>2262</v>
      </c>
      <c r="B2090" s="3">
        <v>-3.1920699739894222E-3</v>
      </c>
      <c r="C2090" s="3">
        <v>-4.3103447719495857E-3</v>
      </c>
    </row>
    <row r="2091" spans="1:3" x14ac:dyDescent="0.25">
      <c r="A2091" s="2" t="s">
        <v>2263</v>
      </c>
      <c r="B2091" s="3">
        <v>-1.9251712271173223E-2</v>
      </c>
      <c r="C2091" s="3">
        <v>1.2265512302925184E-2</v>
      </c>
    </row>
    <row r="2092" spans="1:3" x14ac:dyDescent="0.25">
      <c r="A2092" s="2" t="s">
        <v>2264</v>
      </c>
      <c r="B2092" s="3">
        <v>-1.0375684272717728E-2</v>
      </c>
      <c r="C2092" s="3">
        <v>4.0598224210009375E-3</v>
      </c>
    </row>
    <row r="2093" spans="1:3" x14ac:dyDescent="0.25">
      <c r="A2093" s="2" t="s">
        <v>2265</v>
      </c>
      <c r="B2093" s="3">
        <v>1.2587770208826283E-2</v>
      </c>
      <c r="C2093" s="3">
        <v>2.0231213715325366E-2</v>
      </c>
    </row>
    <row r="2094" spans="1:3" x14ac:dyDescent="0.25">
      <c r="A2094" s="2" t="s">
        <v>2266</v>
      </c>
      <c r="B2094" s="3">
        <v>1.2390196241954409E-2</v>
      </c>
      <c r="C2094" s="3">
        <v>1.4164306246823313E-2</v>
      </c>
    </row>
    <row r="2095" spans="1:3" x14ac:dyDescent="0.25">
      <c r="A2095" s="2" t="s">
        <v>2267</v>
      </c>
      <c r="B2095" s="3">
        <v>-1.4137862391177971E-2</v>
      </c>
      <c r="C2095" s="3">
        <v>-2.7932961472961907E-3</v>
      </c>
    </row>
    <row r="2096" spans="1:3" x14ac:dyDescent="0.25">
      <c r="A2096" s="2" t="s">
        <v>2268</v>
      </c>
      <c r="B2096" s="3">
        <v>4.3537953866481637E-5</v>
      </c>
      <c r="C2096" s="3">
        <v>0</v>
      </c>
    </row>
    <row r="2097" spans="1:3" x14ac:dyDescent="0.25">
      <c r="A2097" s="2" t="s">
        <v>2269</v>
      </c>
      <c r="B2097" s="3">
        <v>-2.8257576673519536E-3</v>
      </c>
      <c r="C2097" s="3">
        <v>7.0028007041415185E-3</v>
      </c>
    </row>
    <row r="2098" spans="1:3" x14ac:dyDescent="0.25">
      <c r="A2098" s="2" t="s">
        <v>2270</v>
      </c>
      <c r="B2098" s="3">
        <v>1.9612626390369287E-2</v>
      </c>
      <c r="C2098" s="3">
        <v>1.726615114641732E-2</v>
      </c>
    </row>
    <row r="2099" spans="1:3" x14ac:dyDescent="0.25">
      <c r="A2099" s="2" t="s">
        <v>2271</v>
      </c>
      <c r="B2099" s="3">
        <v>2.0652287310751027E-2</v>
      </c>
      <c r="C2099" s="3">
        <v>7.6495132448368974E-3</v>
      </c>
    </row>
    <row r="2100" spans="1:3" x14ac:dyDescent="0.25">
      <c r="A2100" s="2" t="s">
        <v>2272</v>
      </c>
      <c r="B2100" s="3">
        <v>-1.2473279255566497E-2</v>
      </c>
      <c r="C2100" s="3">
        <v>5.5210492202069387E-3</v>
      </c>
    </row>
    <row r="2101" spans="1:3" x14ac:dyDescent="0.25">
      <c r="A2101" s="2" t="s">
        <v>2273</v>
      </c>
      <c r="B2101" s="3">
        <v>-1.8575526931065591E-2</v>
      </c>
      <c r="C2101" s="3">
        <v>-6.8634209620756193E-4</v>
      </c>
    </row>
    <row r="2102" spans="1:3" x14ac:dyDescent="0.25">
      <c r="A2102" s="2" t="s">
        <v>2274</v>
      </c>
      <c r="B2102" s="3">
        <v>-1.2609763552532814E-2</v>
      </c>
      <c r="C2102" s="3">
        <v>6.8681348521470781E-4</v>
      </c>
    </row>
    <row r="2103" spans="1:3" x14ac:dyDescent="0.25">
      <c r="A2103" s="2" t="s">
        <v>2275</v>
      </c>
      <c r="B2103" s="3">
        <v>2.258595821110251E-2</v>
      </c>
      <c r="C2103" s="3">
        <v>4.5984900415415988E-2</v>
      </c>
    </row>
    <row r="2104" spans="1:3" x14ac:dyDescent="0.25">
      <c r="A2104" s="2" t="s">
        <v>2276</v>
      </c>
      <c r="B2104" s="3">
        <v>1.2743629750144325E-3</v>
      </c>
      <c r="C2104" s="3">
        <v>8.0958442034320607E-3</v>
      </c>
    </row>
    <row r="2105" spans="1:3" x14ac:dyDescent="0.25">
      <c r="A2105" s="2" t="s">
        <v>2277</v>
      </c>
      <c r="B2105" s="3">
        <v>-1.0627609464966062E-2</v>
      </c>
      <c r="C2105" s="3">
        <v>-3.9682538154540512E-3</v>
      </c>
    </row>
    <row r="2106" spans="1:3" x14ac:dyDescent="0.25">
      <c r="A2106" s="2" t="s">
        <v>2278</v>
      </c>
      <c r="B2106" s="3">
        <v>2.111649531874257E-2</v>
      </c>
      <c r="C2106" s="3">
        <v>5.9760953865000003E-3</v>
      </c>
    </row>
    <row r="2107" spans="1:3" x14ac:dyDescent="0.25">
      <c r="A2107" s="2" t="s">
        <v>2279</v>
      </c>
      <c r="B2107" s="3">
        <v>8.8872799424099137E-4</v>
      </c>
      <c r="C2107" s="3">
        <v>-3.3003302477680307E-3</v>
      </c>
    </row>
    <row r="2108" spans="1:3" x14ac:dyDescent="0.25">
      <c r="A2108" s="2" t="s">
        <v>2280</v>
      </c>
      <c r="B2108" s="3">
        <v>-8.7391101387831599E-3</v>
      </c>
      <c r="C2108" s="3">
        <v>-6.6225128759664061E-4</v>
      </c>
    </row>
    <row r="2109" spans="1:3" x14ac:dyDescent="0.25">
      <c r="A2109" s="2" t="s">
        <v>2281</v>
      </c>
      <c r="B2109" s="3">
        <v>-1.1611481011512248E-2</v>
      </c>
      <c r="C2109" s="3">
        <v>5.3015238121836838E-3</v>
      </c>
    </row>
    <row r="2110" spans="1:3" x14ac:dyDescent="0.25">
      <c r="A2110" s="2" t="s">
        <v>2282</v>
      </c>
      <c r="B2110" s="3">
        <v>-7.6732479399937029E-3</v>
      </c>
      <c r="C2110" s="3">
        <v>-1.3097541920360294E-2</v>
      </c>
    </row>
    <row r="2111" spans="1:3" x14ac:dyDescent="0.25">
      <c r="A2111" s="2" t="s">
        <v>2283</v>
      </c>
      <c r="B2111" s="3">
        <v>2.8604855931172443E-2</v>
      </c>
      <c r="C2111" s="3">
        <v>1.4256619257597251E-2</v>
      </c>
    </row>
    <row r="2112" spans="1:3" x14ac:dyDescent="0.25">
      <c r="A2112" s="2" t="s">
        <v>2284</v>
      </c>
      <c r="B2112" s="3">
        <v>4.8441412799017864E-3</v>
      </c>
      <c r="C2112" s="3">
        <v>-2.6773763383365337E-3</v>
      </c>
    </row>
    <row r="2113" spans="1:3" x14ac:dyDescent="0.25">
      <c r="A2113" s="2" t="s">
        <v>2285</v>
      </c>
      <c r="B2113" s="3">
        <v>2.5030359627510831E-3</v>
      </c>
      <c r="C2113" s="3">
        <v>0</v>
      </c>
    </row>
    <row r="2114" spans="1:3" x14ac:dyDescent="0.25">
      <c r="A2114" s="2" t="s">
        <v>2286</v>
      </c>
      <c r="B2114" s="3">
        <v>1.3419970770866253E-2</v>
      </c>
      <c r="C2114" s="3">
        <v>4.0268458894072278E-3</v>
      </c>
    </row>
    <row r="2115" spans="1:3" x14ac:dyDescent="0.25">
      <c r="A2115" s="2" t="s">
        <v>2287</v>
      </c>
      <c r="B2115" s="3">
        <v>7.5878460932695428E-3</v>
      </c>
      <c r="C2115" s="3">
        <v>1.2032085289848862E-2</v>
      </c>
    </row>
    <row r="2116" spans="1:3" x14ac:dyDescent="0.25">
      <c r="A2116" s="2" t="s">
        <v>2288</v>
      </c>
      <c r="B2116" s="3">
        <v>-8.4040690974942853E-3</v>
      </c>
      <c r="C2116" s="3">
        <v>1.8791914278887628E-2</v>
      </c>
    </row>
    <row r="2117" spans="1:3" x14ac:dyDescent="0.25">
      <c r="A2117" s="2" t="s">
        <v>2289</v>
      </c>
      <c r="B2117" s="3">
        <v>2.6561879859866116E-2</v>
      </c>
      <c r="C2117" s="3">
        <v>-2.6350462320411491E-3</v>
      </c>
    </row>
    <row r="2118" spans="1:3" x14ac:dyDescent="0.25">
      <c r="A2118" s="2" t="s">
        <v>2290</v>
      </c>
      <c r="B2118" s="3">
        <v>-1.0475696858203784E-2</v>
      </c>
      <c r="C2118" s="3">
        <v>-6.6050196169966354E-3</v>
      </c>
    </row>
    <row r="2119" spans="1:3" x14ac:dyDescent="0.25">
      <c r="A2119" s="2" t="s">
        <v>2291</v>
      </c>
      <c r="B2119" s="3">
        <v>1.4510538278086725E-2</v>
      </c>
      <c r="C2119" s="3">
        <v>1.3297872938553602E-3</v>
      </c>
    </row>
    <row r="2120" spans="1:3" x14ac:dyDescent="0.25">
      <c r="A2120" s="2" t="s">
        <v>2292</v>
      </c>
      <c r="B2120" s="3">
        <v>1.5438884290753126E-3</v>
      </c>
      <c r="C2120" s="3">
        <v>3.9840634248762092E-3</v>
      </c>
    </row>
    <row r="2121" spans="1:3" x14ac:dyDescent="0.25">
      <c r="A2121" s="2" t="s">
        <v>2293</v>
      </c>
      <c r="B2121" s="3">
        <v>3.6506185008516878E-3</v>
      </c>
      <c r="C2121" s="3">
        <v>-3.9682536506460394E-3</v>
      </c>
    </row>
    <row r="2122" spans="1:3" x14ac:dyDescent="0.25">
      <c r="A2122" s="2" t="s">
        <v>2294</v>
      </c>
      <c r="B2122" s="3">
        <v>-2.1704100359050348E-3</v>
      </c>
      <c r="C2122" s="3">
        <v>-2.699089512324468E-3</v>
      </c>
    </row>
    <row r="2123" spans="1:3" x14ac:dyDescent="0.25">
      <c r="A2123" s="2" t="s">
        <v>2295</v>
      </c>
      <c r="B2123" s="3">
        <v>3.126059809043974E-2</v>
      </c>
      <c r="C2123" s="3">
        <v>5.4127195626224034E-3</v>
      </c>
    </row>
    <row r="2124" spans="1:3" x14ac:dyDescent="0.25">
      <c r="A2124" s="2" t="s">
        <v>2296</v>
      </c>
      <c r="B2124" s="3">
        <v>-8.0312149525322532E-4</v>
      </c>
      <c r="C2124" s="3">
        <v>1.3458951876724327E-3</v>
      </c>
    </row>
    <row r="2125" spans="1:3" x14ac:dyDescent="0.25">
      <c r="A2125" s="2" t="s">
        <v>2297</v>
      </c>
      <c r="B2125" s="3">
        <v>-1.4685987914595559E-3</v>
      </c>
      <c r="C2125" s="3">
        <v>-1.3440861885394605E-3</v>
      </c>
    </row>
    <row r="2126" spans="1:3" x14ac:dyDescent="0.25">
      <c r="A2126" s="2" t="s">
        <v>2298</v>
      </c>
      <c r="B2126" s="3">
        <v>-3.2431682109179015E-3</v>
      </c>
      <c r="C2126" s="3">
        <v>2.6917903753450071E-3</v>
      </c>
    </row>
    <row r="2127" spans="1:3" x14ac:dyDescent="0.25">
      <c r="A2127" s="2" t="s">
        <v>2299</v>
      </c>
      <c r="B2127" s="3">
        <v>4.5275938666011466E-3</v>
      </c>
      <c r="C2127" s="3">
        <v>-1.3422820457807433E-3</v>
      </c>
    </row>
    <row r="2128" spans="1:3" x14ac:dyDescent="0.25">
      <c r="A2128" s="2" t="s">
        <v>2300</v>
      </c>
      <c r="B2128" s="3">
        <v>1.049361069577385E-2</v>
      </c>
      <c r="C2128" s="3">
        <v>1.2295054370373976E-2</v>
      </c>
    </row>
    <row r="2129" spans="1:3" x14ac:dyDescent="0.25">
      <c r="A2129" s="2" t="s">
        <v>2301</v>
      </c>
      <c r="B2129" s="3">
        <v>3.3735225561959806E-2</v>
      </c>
      <c r="C2129" s="3">
        <v>4.0485830217964324E-3</v>
      </c>
    </row>
    <row r="2130" spans="1:3" x14ac:dyDescent="0.25">
      <c r="A2130" s="2" t="s">
        <v>2302</v>
      </c>
      <c r="B2130" s="3">
        <v>-3.3668082444735887E-3</v>
      </c>
      <c r="C2130" s="3">
        <v>0</v>
      </c>
    </row>
    <row r="2131" spans="1:3" x14ac:dyDescent="0.25">
      <c r="A2131" s="2" t="s">
        <v>2303</v>
      </c>
      <c r="B2131" s="3">
        <v>-2.973727486471535E-4</v>
      </c>
      <c r="C2131" s="3">
        <v>-9.4086023733827469E-3</v>
      </c>
    </row>
    <row r="2132" spans="1:3" x14ac:dyDescent="0.25">
      <c r="A2132" s="2" t="s">
        <v>2304</v>
      </c>
      <c r="B2132" s="3">
        <v>1.050780547490837E-2</v>
      </c>
      <c r="C2132" s="3">
        <v>1.356852128510219E-2</v>
      </c>
    </row>
    <row r="2133" spans="1:3" x14ac:dyDescent="0.25">
      <c r="A2133" s="2" t="s">
        <v>2305</v>
      </c>
      <c r="B2133" s="3">
        <v>1.2201733260825492E-2</v>
      </c>
      <c r="C2133" s="3">
        <v>2.677376025935842E-3</v>
      </c>
    </row>
    <row r="2134" spans="1:3" x14ac:dyDescent="0.25">
      <c r="A2134" s="2" t="s">
        <v>2306</v>
      </c>
      <c r="B2134" s="3">
        <v>1.2371290072961078E-2</v>
      </c>
      <c r="C2134" s="3">
        <v>-6.3155434747384725E-9</v>
      </c>
    </row>
    <row r="2135" spans="1:3" x14ac:dyDescent="0.25">
      <c r="A2135" s="2" t="s">
        <v>2307</v>
      </c>
      <c r="B2135" s="3">
        <v>1.9177648426920095E-2</v>
      </c>
      <c r="C2135" s="3">
        <v>5.4274085146549696E-3</v>
      </c>
    </row>
    <row r="2136" spans="1:3" x14ac:dyDescent="0.25">
      <c r="A2136" s="2" t="s">
        <v>2308</v>
      </c>
      <c r="B2136" s="3">
        <v>3.5989914868191156E-3</v>
      </c>
      <c r="C2136" s="3">
        <v>-1.3495278113822345E-3</v>
      </c>
    </row>
    <row r="2137" spans="1:3" x14ac:dyDescent="0.25">
      <c r="A2137" s="2" t="s">
        <v>2309</v>
      </c>
      <c r="B2137" s="3">
        <v>6.2497433868605665E-3</v>
      </c>
      <c r="C2137" s="3">
        <v>4.0540540095929493E-3</v>
      </c>
    </row>
    <row r="2138" spans="1:3" x14ac:dyDescent="0.25">
      <c r="A2138" s="2" t="s">
        <v>2310</v>
      </c>
      <c r="B2138" s="3">
        <v>1.6157492452702593E-2</v>
      </c>
      <c r="C2138" s="3">
        <v>1.0767160365158564E-2</v>
      </c>
    </row>
    <row r="2139" spans="1:3" x14ac:dyDescent="0.25">
      <c r="A2139" s="2" t="s">
        <v>2311</v>
      </c>
      <c r="B2139" s="3">
        <v>1.3954070499612685E-2</v>
      </c>
      <c r="C2139" s="3">
        <v>2.6631156569958503E-3</v>
      </c>
    </row>
    <row r="2140" spans="1:3" x14ac:dyDescent="0.25">
      <c r="A2140" s="2" t="s">
        <v>2312</v>
      </c>
      <c r="B2140" s="3">
        <v>-3.7476323326438993E-3</v>
      </c>
      <c r="C2140" s="3">
        <v>1.3495020543976772E-3</v>
      </c>
    </row>
    <row r="2141" spans="1:3" x14ac:dyDescent="0.25">
      <c r="A2141" s="2" t="s">
        <v>2313</v>
      </c>
      <c r="B2141" s="3">
        <v>-4.5696479065048146E-2</v>
      </c>
      <c r="C2141" s="3">
        <v>-1.7520215506711807E-2</v>
      </c>
    </row>
    <row r="2142" spans="1:3" x14ac:dyDescent="0.25">
      <c r="A2142" s="2" t="s">
        <v>2314</v>
      </c>
      <c r="B2142" s="3">
        <v>1.676411654412235E-2</v>
      </c>
      <c r="C2142" s="3">
        <v>-4.1152261584429745E-3</v>
      </c>
    </row>
    <row r="2143" spans="1:3" x14ac:dyDescent="0.25">
      <c r="A2143" s="2" t="s">
        <v>2315</v>
      </c>
      <c r="B2143" s="3">
        <v>1.8482686235661242E-2</v>
      </c>
      <c r="C2143" s="3">
        <v>1.3774104728651869E-2</v>
      </c>
    </row>
    <row r="2144" spans="1:3" x14ac:dyDescent="0.25">
      <c r="A2144" s="2" t="s">
        <v>2316</v>
      </c>
      <c r="B2144" s="3">
        <v>1.1227602848805704E-2</v>
      </c>
      <c r="C2144" s="3">
        <v>2.7173910259626318E-3</v>
      </c>
    </row>
    <row r="2145" spans="1:3" x14ac:dyDescent="0.25">
      <c r="A2145" s="2" t="s">
        <v>2317</v>
      </c>
      <c r="B2145" s="3">
        <v>-4.6391727065212289E-4</v>
      </c>
      <c r="C2145" s="3">
        <v>5.4200541242063393E-3</v>
      </c>
    </row>
    <row r="2146" spans="1:3" x14ac:dyDescent="0.25">
      <c r="A2146" s="2" t="s">
        <v>2318</v>
      </c>
      <c r="B2146" s="3">
        <v>1.2345498144147987E-2</v>
      </c>
      <c r="C2146" s="3">
        <v>6.8493112371889745E-3</v>
      </c>
    </row>
    <row r="2147" spans="1:3" x14ac:dyDescent="0.25">
      <c r="A2147" s="2" t="s">
        <v>1850</v>
      </c>
      <c r="B2147" s="3">
        <v>2.6515331866788363E-2</v>
      </c>
      <c r="C2147" s="3">
        <v>8.1632652984224823E-3</v>
      </c>
    </row>
    <row r="2148" spans="1:3" x14ac:dyDescent="0.25">
      <c r="A2148" s="2" t="s">
        <v>27</v>
      </c>
      <c r="B2148" s="3">
        <v>5.3757931478411207E-3</v>
      </c>
      <c r="C2148" s="3">
        <v>-1.2145748976490654E-2</v>
      </c>
    </row>
    <row r="2149" spans="1:3" x14ac:dyDescent="0.25">
      <c r="A2149" s="2" t="s">
        <v>28</v>
      </c>
      <c r="B2149" s="3">
        <v>2.7890086952287792E-2</v>
      </c>
      <c r="C2149" s="3">
        <v>5.4644808691415112E-3</v>
      </c>
    </row>
    <row r="2150" spans="1:3" x14ac:dyDescent="0.25">
      <c r="A2150" s="2" t="s">
        <v>29</v>
      </c>
      <c r="B2150" s="3">
        <v>9.3594735910602217E-3</v>
      </c>
      <c r="C2150" s="3">
        <v>1.086956520715265E-2</v>
      </c>
    </row>
    <row r="2151" spans="1:3" x14ac:dyDescent="0.25">
      <c r="A2151" s="2" t="s">
        <v>30</v>
      </c>
      <c r="B2151" s="3">
        <v>1.4680125555321827E-2</v>
      </c>
      <c r="C2151" s="3">
        <v>5.3763440810116791E-3</v>
      </c>
    </row>
    <row r="2152" spans="1:3" x14ac:dyDescent="0.25">
      <c r="A2152" s="2" t="s">
        <v>31</v>
      </c>
      <c r="B2152" s="3">
        <v>6.749373027431769E-3</v>
      </c>
      <c r="C2152" s="3">
        <v>5.4347820193454133E-3</v>
      </c>
    </row>
    <row r="2153" spans="1:3" x14ac:dyDescent="0.25">
      <c r="A2153" s="2" t="s">
        <v>32</v>
      </c>
      <c r="B2153" s="3">
        <v>2.1691424434696401E-2</v>
      </c>
      <c r="C2153" s="3">
        <v>8.1081079249874892E-3</v>
      </c>
    </row>
    <row r="2154" spans="1:3" x14ac:dyDescent="0.25">
      <c r="A2154" s="2" t="s">
        <v>33</v>
      </c>
      <c r="B2154" s="3">
        <v>3.9161725767023474E-2</v>
      </c>
      <c r="C2154" s="3">
        <v>2.6809650873907648E-3</v>
      </c>
    </row>
    <row r="2155" spans="1:3" x14ac:dyDescent="0.25">
      <c r="A2155" s="2" t="s">
        <v>34</v>
      </c>
      <c r="B2155" s="3">
        <v>1.2231563790118893E-2</v>
      </c>
      <c r="C2155" s="3">
        <v>-4.010694869560359E-3</v>
      </c>
    </row>
    <row r="2156" spans="1:3" x14ac:dyDescent="0.25">
      <c r="A2156" s="2" t="s">
        <v>35</v>
      </c>
      <c r="B2156" s="3">
        <v>3.6809849219836526E-3</v>
      </c>
      <c r="C2156" s="3">
        <v>-4.0268457752379019E-3</v>
      </c>
    </row>
    <row r="2157" spans="1:3" x14ac:dyDescent="0.25">
      <c r="A2157" s="2" t="s">
        <v>36</v>
      </c>
      <c r="B2157" s="3">
        <v>1.3562196400765048E-2</v>
      </c>
      <c r="C2157" s="3">
        <v>5.3908354580916844E-3</v>
      </c>
    </row>
    <row r="2158" spans="1:3" x14ac:dyDescent="0.25">
      <c r="A2158" s="2" t="s">
        <v>37</v>
      </c>
      <c r="B2158" s="3">
        <v>3.5683521363471533E-2</v>
      </c>
      <c r="C2158" s="3">
        <v>5.4496282834108692E-3</v>
      </c>
    </row>
    <row r="2159" spans="1:3" x14ac:dyDescent="0.25">
      <c r="A2159" s="2" t="s">
        <v>38</v>
      </c>
      <c r="B2159" s="3">
        <v>4.489666795341434E-3</v>
      </c>
      <c r="C2159" s="3">
        <v>4.0650405912545989E-3</v>
      </c>
    </row>
    <row r="2160" spans="1:3" x14ac:dyDescent="0.25">
      <c r="A2160" s="2" t="s">
        <v>39</v>
      </c>
      <c r="B2160" s="3">
        <v>3.0491444017947206E-5</v>
      </c>
      <c r="C2160" s="3">
        <v>-4.0485829372775058E-3</v>
      </c>
    </row>
    <row r="2161" spans="1:3" x14ac:dyDescent="0.25">
      <c r="A2161" s="2" t="s">
        <v>40</v>
      </c>
      <c r="B2161" s="3">
        <v>8.607807865140071E-3</v>
      </c>
      <c r="C2161" s="3">
        <v>5.420053970095871E-3</v>
      </c>
    </row>
    <row r="2162" spans="1:3" x14ac:dyDescent="0.25">
      <c r="A2162" s="2" t="s">
        <v>41</v>
      </c>
      <c r="B2162" s="3">
        <v>8.3153515225813102E-4</v>
      </c>
      <c r="C2162" s="3">
        <v>0</v>
      </c>
    </row>
    <row r="2163" spans="1:3" x14ac:dyDescent="0.25">
      <c r="A2163" s="2" t="s">
        <v>42</v>
      </c>
      <c r="B2163" s="3">
        <v>1.0197869810494706E-2</v>
      </c>
      <c r="C2163" s="3">
        <v>4.0431270790089414E-3</v>
      </c>
    </row>
    <row r="2164" spans="1:3" x14ac:dyDescent="0.25">
      <c r="A2164" s="2" t="s">
        <v>43</v>
      </c>
      <c r="B2164" s="3">
        <v>-1.6243349848005944E-3</v>
      </c>
      <c r="C2164" s="3">
        <v>1.0914020551820927E-2</v>
      </c>
    </row>
    <row r="2165" spans="1:3" x14ac:dyDescent="0.25">
      <c r="A2165" s="2" t="s">
        <v>44</v>
      </c>
      <c r="B2165" s="3">
        <v>-4.1934143907756951E-3</v>
      </c>
      <c r="C2165" s="3">
        <v>-1.3495276256286128E-3</v>
      </c>
    </row>
    <row r="2166" spans="1:3" x14ac:dyDescent="0.25">
      <c r="A2166" s="2" t="s">
        <v>45</v>
      </c>
      <c r="B2166" s="3">
        <v>8.8712994293867111E-3</v>
      </c>
      <c r="C2166" s="3">
        <v>0</v>
      </c>
    </row>
    <row r="2167" spans="1:3" x14ac:dyDescent="0.25">
      <c r="A2167" s="2" t="s">
        <v>46</v>
      </c>
      <c r="B2167" s="3">
        <v>-1.3233265097133656E-2</v>
      </c>
      <c r="C2167" s="3">
        <v>-1.3513513115553596E-3</v>
      </c>
    </row>
    <row r="2168" spans="1:3" x14ac:dyDescent="0.25">
      <c r="A2168" s="2" t="s">
        <v>47</v>
      </c>
      <c r="B2168" s="3">
        <v>2.1556702572001544E-2</v>
      </c>
      <c r="C2168" s="3">
        <v>-1.3531799330327606E-3</v>
      </c>
    </row>
    <row r="2169" spans="1:3" x14ac:dyDescent="0.25">
      <c r="A2169" s="2" t="s">
        <v>48</v>
      </c>
      <c r="B2169" s="3">
        <v>-5.5131958621630812E-4</v>
      </c>
      <c r="C2169" s="3">
        <v>1.3550135101236484E-3</v>
      </c>
    </row>
    <row r="2170" spans="1:3" x14ac:dyDescent="0.25">
      <c r="A2170" s="2" t="s">
        <v>49</v>
      </c>
      <c r="B2170" s="3">
        <v>6.8587567841004084E-3</v>
      </c>
      <c r="C2170" s="3">
        <v>8.2530692979145143E-3</v>
      </c>
    </row>
    <row r="2171" spans="1:3" x14ac:dyDescent="0.25">
      <c r="A2171" s="2" t="s">
        <v>50</v>
      </c>
      <c r="B2171" s="3">
        <v>1.2060183293771846E-2</v>
      </c>
      <c r="C2171" s="3">
        <v>5.4570261113099277E-3</v>
      </c>
    </row>
    <row r="2172" spans="1:3" x14ac:dyDescent="0.25">
      <c r="A2172" s="2" t="s">
        <v>51</v>
      </c>
      <c r="B2172" s="3">
        <v>-2.1561437447158275E-2</v>
      </c>
      <c r="C2172" s="3">
        <v>6.7842604205191337E-3</v>
      </c>
    </row>
    <row r="2173" spans="1:3" x14ac:dyDescent="0.25">
      <c r="A2173" s="2" t="s">
        <v>52</v>
      </c>
      <c r="B2173" s="3">
        <v>7.3430639554421919E-3</v>
      </c>
      <c r="C2173" s="3">
        <v>-1.3477090512245542E-3</v>
      </c>
    </row>
    <row r="2174" spans="1:3" x14ac:dyDescent="0.25">
      <c r="A2174" s="2" t="s">
        <v>53</v>
      </c>
      <c r="B2174" s="3">
        <v>4.4885039241668659E-3</v>
      </c>
      <c r="C2174" s="3">
        <v>6.7476386720671296E-3</v>
      </c>
    </row>
    <row r="2175" spans="1:3" x14ac:dyDescent="0.25">
      <c r="A2175" s="2" t="s">
        <v>54</v>
      </c>
      <c r="B2175" s="3">
        <v>7.5231080107065421E-3</v>
      </c>
      <c r="C2175" s="3">
        <v>2.68096502254676E-3</v>
      </c>
    </row>
    <row r="2176" spans="1:3" x14ac:dyDescent="0.25">
      <c r="A2176" s="2" t="s">
        <v>55</v>
      </c>
      <c r="B2176" s="3">
        <v>9.7661903216746202E-4</v>
      </c>
      <c r="C2176" s="3">
        <v>2.7173725970853972E-3</v>
      </c>
    </row>
    <row r="2177" spans="1:3" x14ac:dyDescent="0.25">
      <c r="A2177" s="2" t="s">
        <v>56</v>
      </c>
      <c r="B2177" s="3">
        <v>-1.6956122349309794E-3</v>
      </c>
      <c r="C2177" s="3">
        <v>2.7100271167021174E-3</v>
      </c>
    </row>
    <row r="2178" spans="1:3" x14ac:dyDescent="0.25">
      <c r="A2178" s="2" t="s">
        <v>57</v>
      </c>
      <c r="B2178" s="3">
        <v>1.4155655623228687E-2</v>
      </c>
      <c r="C2178" s="3">
        <v>2.7027027190452435E-3</v>
      </c>
    </row>
    <row r="2179" spans="1:3" x14ac:dyDescent="0.25">
      <c r="A2179" s="2" t="s">
        <v>58</v>
      </c>
      <c r="B2179" s="3">
        <v>-3.8900708551697196E-3</v>
      </c>
      <c r="C2179" s="3">
        <v>-2.6954178060119719E-3</v>
      </c>
    </row>
    <row r="2180" spans="1:3" x14ac:dyDescent="0.25">
      <c r="A2180" s="2" t="s">
        <v>59</v>
      </c>
      <c r="B2180" s="3">
        <v>8.3736939998912997E-3</v>
      </c>
      <c r="C2180" s="3">
        <v>0</v>
      </c>
    </row>
    <row r="2181" spans="1:3" x14ac:dyDescent="0.25">
      <c r="A2181" s="2" t="s">
        <v>60</v>
      </c>
      <c r="B2181" s="3">
        <v>1.2964477273664125E-2</v>
      </c>
      <c r="C2181" s="3">
        <v>1.3513513595226831E-3</v>
      </c>
    </row>
    <row r="2182" spans="1:3" x14ac:dyDescent="0.25">
      <c r="A2182" s="2" t="s">
        <v>61</v>
      </c>
      <c r="B2182" s="3">
        <v>2.4455103324538797E-2</v>
      </c>
      <c r="C2182" s="3">
        <v>9.6021843550753092E-3</v>
      </c>
    </row>
    <row r="2183" spans="1:3" x14ac:dyDescent="0.25">
      <c r="A2183" s="2" t="s">
        <v>62</v>
      </c>
      <c r="B2183" s="3">
        <v>-6.3088531419127291E-4</v>
      </c>
      <c r="C2183" s="3">
        <v>1.3586954106992791E-3</v>
      </c>
    </row>
    <row r="2184" spans="1:3" x14ac:dyDescent="0.25">
      <c r="A2184" s="2" t="s">
        <v>63</v>
      </c>
      <c r="B2184" s="3">
        <v>-7.5457417370734707E-3</v>
      </c>
      <c r="C2184" s="3">
        <v>0</v>
      </c>
    </row>
    <row r="2185" spans="1:3" x14ac:dyDescent="0.25">
      <c r="A2185" s="2" t="s">
        <v>64</v>
      </c>
      <c r="B2185" s="3">
        <v>-2.6096959792305746E-3</v>
      </c>
      <c r="C2185" s="3">
        <v>-1.356851862300972E-3</v>
      </c>
    </row>
    <row r="2186" spans="1:3" x14ac:dyDescent="0.25">
      <c r="A2186" s="2" t="s">
        <v>65</v>
      </c>
      <c r="B2186" s="3">
        <v>4.7279214088266708E-3</v>
      </c>
      <c r="C2186" s="3">
        <v>5.4347824972458773E-3</v>
      </c>
    </row>
    <row r="2187" spans="1:3" x14ac:dyDescent="0.25">
      <c r="A2187" s="2" t="s">
        <v>66</v>
      </c>
      <c r="B2187" s="3">
        <v>8.1412921283999622E-3</v>
      </c>
      <c r="C2187" s="3">
        <v>8.108107942735733E-3</v>
      </c>
    </row>
    <row r="2188" spans="1:3" x14ac:dyDescent="0.25">
      <c r="A2188" s="2" t="s">
        <v>67</v>
      </c>
      <c r="B2188" s="3">
        <v>3.2230485916979511E-3</v>
      </c>
      <c r="C2188" s="3">
        <v>9.536808997918882E-3</v>
      </c>
    </row>
    <row r="2189" spans="1:3" x14ac:dyDescent="0.25">
      <c r="A2189" s="2" t="s">
        <v>68</v>
      </c>
      <c r="B2189" s="3">
        <v>1.1287600145248867E-2</v>
      </c>
      <c r="C2189" s="3">
        <v>0</v>
      </c>
    </row>
    <row r="2190" spans="1:3" x14ac:dyDescent="0.25">
      <c r="A2190" s="2" t="s">
        <v>69</v>
      </c>
      <c r="B2190" s="3">
        <v>1.1448259636454666E-2</v>
      </c>
      <c r="C2190" s="3">
        <v>-1.3495279042195765E-3</v>
      </c>
    </row>
    <row r="2191" spans="1:3" x14ac:dyDescent="0.25">
      <c r="A2191" s="2" t="s">
        <v>70</v>
      </c>
      <c r="B2191" s="3">
        <v>8.3687630638617175E-3</v>
      </c>
      <c r="C2191" s="3">
        <v>1.3513515908999075E-3</v>
      </c>
    </row>
    <row r="2192" spans="1:3" x14ac:dyDescent="0.25">
      <c r="A2192" s="2" t="s">
        <v>71</v>
      </c>
      <c r="B2192" s="3">
        <v>-2.2642306348861722E-3</v>
      </c>
      <c r="C2192" s="3">
        <v>1.3495274867038323E-3</v>
      </c>
    </row>
    <row r="2193" spans="1:3" x14ac:dyDescent="0.25">
      <c r="A2193" s="2" t="s">
        <v>72</v>
      </c>
      <c r="B2193" s="3">
        <v>3.4216858023666022E-3</v>
      </c>
      <c r="C2193" s="3">
        <v>4.0431265671924737E-3</v>
      </c>
    </row>
    <row r="2194" spans="1:3" x14ac:dyDescent="0.25">
      <c r="A2194" s="2" t="s">
        <v>73</v>
      </c>
      <c r="B2194" s="3">
        <v>4.8548261671895361E-3</v>
      </c>
      <c r="C2194" s="3">
        <v>-3.1560820657502988E-8</v>
      </c>
    </row>
    <row r="2195" spans="1:3" x14ac:dyDescent="0.25">
      <c r="A2195" s="2" t="s">
        <v>74</v>
      </c>
      <c r="B2195" s="3">
        <v>1.8976265974643601E-2</v>
      </c>
      <c r="C2195" s="3">
        <v>1.0914051883670171E-2</v>
      </c>
    </row>
    <row r="2196" spans="1:3" x14ac:dyDescent="0.25">
      <c r="A2196" s="2" t="s">
        <v>75</v>
      </c>
      <c r="B2196" s="3">
        <v>8.7866672677605151E-4</v>
      </c>
      <c r="C2196" s="3">
        <v>2.0242913516212427E-3</v>
      </c>
    </row>
    <row r="2197" spans="1:3" x14ac:dyDescent="0.25">
      <c r="A2197" s="2" t="s">
        <v>76</v>
      </c>
      <c r="B2197" s="3">
        <v>8.8716545671315792E-3</v>
      </c>
      <c r="C2197" s="3">
        <v>2.0202022843988465E-3</v>
      </c>
    </row>
    <row r="2198" spans="1:3" x14ac:dyDescent="0.25">
      <c r="A2198" s="2" t="s">
        <v>77</v>
      </c>
      <c r="B2198" s="3">
        <v>1.4151909470920741E-2</v>
      </c>
      <c r="C2198" s="3">
        <v>5.3763441058184104E-3</v>
      </c>
    </row>
    <row r="2199" spans="1:3" x14ac:dyDescent="0.25">
      <c r="A2199" s="2" t="s">
        <v>78</v>
      </c>
      <c r="B2199" s="3">
        <v>-3.3698097094027445E-3</v>
      </c>
      <c r="C2199" s="3">
        <v>5.3475931955270662E-3</v>
      </c>
    </row>
    <row r="2200" spans="1:3" x14ac:dyDescent="0.25">
      <c r="A2200" s="2" t="s">
        <v>79</v>
      </c>
      <c r="B2200" s="3">
        <v>4.1781648377407785E-3</v>
      </c>
      <c r="C2200" s="3">
        <v>5.4054257429494929E-3</v>
      </c>
    </row>
    <row r="2201" spans="1:3" x14ac:dyDescent="0.25">
      <c r="A2201" s="2" t="s">
        <v>80</v>
      </c>
      <c r="B2201" s="3">
        <v>1.6702933502731967E-2</v>
      </c>
      <c r="C2201" s="3">
        <v>1.3440859986694198E-2</v>
      </c>
    </row>
    <row r="2202" spans="1:3" x14ac:dyDescent="0.25">
      <c r="A2202" s="2" t="s">
        <v>81</v>
      </c>
      <c r="B2202" s="3">
        <v>6.0201191256855071E-3</v>
      </c>
      <c r="C2202" s="3">
        <v>5.3050401755804144E-3</v>
      </c>
    </row>
    <row r="2203" spans="1:3" x14ac:dyDescent="0.25">
      <c r="A2203" s="2" t="s">
        <v>82</v>
      </c>
      <c r="B2203" s="3">
        <v>-4.7407324231909112E-3</v>
      </c>
      <c r="C2203" s="3">
        <v>-3.9577839289359545E-3</v>
      </c>
    </row>
    <row r="2204" spans="1:3" x14ac:dyDescent="0.25">
      <c r="A2204" s="2" t="s">
        <v>83</v>
      </c>
      <c r="B2204" s="3">
        <v>3.0336960116962422E-2</v>
      </c>
      <c r="C2204" s="3">
        <v>-1.9867547151811581E-3</v>
      </c>
    </row>
    <row r="2205" spans="1:3" x14ac:dyDescent="0.25">
      <c r="A2205" s="2" t="s">
        <v>84</v>
      </c>
      <c r="B2205" s="3">
        <v>-5.503464754994517E-3</v>
      </c>
      <c r="C2205" s="3">
        <v>4.6449899868336933E-3</v>
      </c>
    </row>
    <row r="2206" spans="1:3" x14ac:dyDescent="0.25">
      <c r="A2206" s="2" t="s">
        <v>85</v>
      </c>
      <c r="B2206" s="3">
        <v>1.575596045242756E-2</v>
      </c>
      <c r="C2206" s="3">
        <v>8.0536724407856124E-3</v>
      </c>
    </row>
    <row r="2207" spans="1:3" x14ac:dyDescent="0.25">
      <c r="A2207" s="2" t="s">
        <v>86</v>
      </c>
      <c r="B2207" s="3">
        <v>3.2699124623821519E-3</v>
      </c>
      <c r="C2207" s="3">
        <v>0</v>
      </c>
    </row>
    <row r="2208" spans="1:3" x14ac:dyDescent="0.25">
      <c r="A2208" s="2" t="s">
        <v>87</v>
      </c>
      <c r="B2208" s="3">
        <v>-1.1109423935139494E-2</v>
      </c>
      <c r="C2208" s="3">
        <v>3.3288947057860904E-3</v>
      </c>
    </row>
    <row r="2209" spans="1:3" x14ac:dyDescent="0.25">
      <c r="A2209" s="2" t="s">
        <v>88</v>
      </c>
      <c r="B2209" s="3">
        <v>-1.2482151322903342E-2</v>
      </c>
      <c r="C2209" s="3">
        <v>1.3271401295753731E-3</v>
      </c>
    </row>
    <row r="2210" spans="1:3" x14ac:dyDescent="0.25">
      <c r="A2210" s="2" t="s">
        <v>89</v>
      </c>
      <c r="B2210" s="3">
        <v>-7.7755625090952379E-3</v>
      </c>
      <c r="C2210" s="3">
        <v>6.626905033815955E-3</v>
      </c>
    </row>
    <row r="2211" spans="1:3" x14ac:dyDescent="0.25">
      <c r="A2211" s="2" t="s">
        <v>90</v>
      </c>
      <c r="B2211" s="3">
        <v>-1.2011094657539925E-2</v>
      </c>
      <c r="C2211" s="3">
        <v>1.11915736089941E-2</v>
      </c>
    </row>
    <row r="2212" spans="1:3" x14ac:dyDescent="0.25">
      <c r="A2212" s="2" t="s">
        <v>91</v>
      </c>
      <c r="B2212" s="3">
        <v>1.0932746792346229E-2</v>
      </c>
      <c r="C2212" s="3">
        <v>-2.6455204240580007E-3</v>
      </c>
    </row>
    <row r="2213" spans="1:3" x14ac:dyDescent="0.25">
      <c r="A2213" s="2" t="s">
        <v>92</v>
      </c>
      <c r="B2213" s="3">
        <v>2.5830088861337593E-2</v>
      </c>
      <c r="C2213" s="3">
        <v>1.0610079483720506E-2</v>
      </c>
    </row>
    <row r="2214" spans="1:3" x14ac:dyDescent="0.25">
      <c r="A2214" s="2" t="s">
        <v>93</v>
      </c>
      <c r="B2214" s="3">
        <v>4.8219034777510677E-3</v>
      </c>
      <c r="C2214" s="3">
        <v>1.2467191446623236E-2</v>
      </c>
    </row>
    <row r="2215" spans="1:3" x14ac:dyDescent="0.25">
      <c r="A2215" s="2" t="s">
        <v>94</v>
      </c>
      <c r="B2215" s="3">
        <v>1.0506396171111369E-2</v>
      </c>
      <c r="C2215" s="3">
        <v>-5.8327930697464848E-3</v>
      </c>
    </row>
    <row r="2216" spans="1:3" x14ac:dyDescent="0.25">
      <c r="A2216" s="2" t="s">
        <v>95</v>
      </c>
      <c r="B2216" s="3">
        <v>1.9391557504175093E-3</v>
      </c>
      <c r="C2216" s="3">
        <v>-1.9556713830720458E-3</v>
      </c>
    </row>
    <row r="2217" spans="1:3" x14ac:dyDescent="0.25">
      <c r="A2217" s="2" t="s">
        <v>96</v>
      </c>
      <c r="B2217" s="3">
        <v>1.4121730734520246E-2</v>
      </c>
      <c r="C2217" s="3">
        <v>6.5316771632292748E-4</v>
      </c>
    </row>
    <row r="2218" spans="1:3" x14ac:dyDescent="0.25">
      <c r="A2218" s="2" t="s">
        <v>97</v>
      </c>
      <c r="B2218" s="3">
        <v>6.9228453422009607E-3</v>
      </c>
      <c r="C2218" s="3">
        <v>-2.6524909560833778E-3</v>
      </c>
    </row>
    <row r="2219" spans="1:3" x14ac:dyDescent="0.25">
      <c r="A2219" s="2" t="s">
        <v>98</v>
      </c>
      <c r="B2219" s="3">
        <v>1.4555322944587432E-2</v>
      </c>
      <c r="C2219" s="3">
        <v>1.3297872358609198E-2</v>
      </c>
    </row>
    <row r="2220" spans="1:3" x14ac:dyDescent="0.25">
      <c r="A2220" s="2" t="s">
        <v>99</v>
      </c>
      <c r="B2220" s="3">
        <v>9.3062641308094256E-3</v>
      </c>
      <c r="C2220" s="3">
        <v>5.9055117815076143E-3</v>
      </c>
    </row>
    <row r="2221" spans="1:3" x14ac:dyDescent="0.25">
      <c r="A2221" s="2" t="s">
        <v>100</v>
      </c>
      <c r="B2221" s="3">
        <v>1.1778876981941919E-2</v>
      </c>
      <c r="C2221" s="3">
        <v>6.5231572170829054E-3</v>
      </c>
    </row>
    <row r="2222" spans="1:3" x14ac:dyDescent="0.25">
      <c r="A2222" s="2" t="s">
        <v>101</v>
      </c>
      <c r="B2222" s="3">
        <v>-3.1805279630955884E-2</v>
      </c>
      <c r="C2222" s="3">
        <v>-8.4251459424440345E-3</v>
      </c>
    </row>
    <row r="2223" spans="1:3" x14ac:dyDescent="0.25">
      <c r="A2223" s="2" t="s">
        <v>102</v>
      </c>
      <c r="B2223" s="3">
        <v>1.6196869188013708E-2</v>
      </c>
      <c r="C2223" s="3">
        <v>-1.4379085063472635E-2</v>
      </c>
    </row>
    <row r="2224" spans="1:3" x14ac:dyDescent="0.25">
      <c r="A2224" s="2" t="s">
        <v>103</v>
      </c>
      <c r="B2224" s="3">
        <v>1.5445555061976528E-2</v>
      </c>
      <c r="C2224" s="3">
        <v>1.8867938780900186E-2</v>
      </c>
    </row>
    <row r="2225" spans="1:3" x14ac:dyDescent="0.25">
      <c r="A2225" s="2" t="s">
        <v>104</v>
      </c>
      <c r="B2225" s="3">
        <v>8.145656913035499E-3</v>
      </c>
      <c r="C2225" s="3">
        <v>0</v>
      </c>
    </row>
    <row r="2226" spans="1:3" x14ac:dyDescent="0.25">
      <c r="A2226" s="2" t="s">
        <v>105</v>
      </c>
      <c r="B2226" s="3">
        <v>4.6377205753359114E-3</v>
      </c>
      <c r="C2226" s="3">
        <v>6.6137563914545625E-3</v>
      </c>
    </row>
    <row r="2227" spans="1:3" x14ac:dyDescent="0.25">
      <c r="A2227" s="2" t="s">
        <v>106</v>
      </c>
      <c r="B2227" s="3">
        <v>-4.0742476317706996E-3</v>
      </c>
      <c r="C2227" s="3">
        <v>3.9421812825816719E-3</v>
      </c>
    </row>
    <row r="2228" spans="1:3" x14ac:dyDescent="0.25">
      <c r="A2228" s="2" t="s">
        <v>107</v>
      </c>
      <c r="B2228" s="3">
        <v>7.4660259224812228E-3</v>
      </c>
      <c r="C2228" s="3">
        <v>2.6178012541967061E-3</v>
      </c>
    </row>
    <row r="2229" spans="1:3" x14ac:dyDescent="0.25">
      <c r="A2229" s="2" t="s">
        <v>108</v>
      </c>
      <c r="B2229" s="3">
        <v>-5.1627622332516346E-3</v>
      </c>
      <c r="C2229" s="3">
        <v>9.7911225704886071E-3</v>
      </c>
    </row>
    <row r="2230" spans="1:3" x14ac:dyDescent="0.25">
      <c r="A2230" s="2" t="s">
        <v>109</v>
      </c>
      <c r="B2230" s="3">
        <v>1.0613704475957049E-3</v>
      </c>
      <c r="C2230" s="3">
        <v>2.2530977247472274E-8</v>
      </c>
    </row>
    <row r="2231" spans="1:3" x14ac:dyDescent="0.25">
      <c r="A2231" s="2" t="s">
        <v>110</v>
      </c>
      <c r="B2231" s="3">
        <v>1.5107426875688378E-2</v>
      </c>
      <c r="C2231" s="3">
        <v>1.3131976224047518E-3</v>
      </c>
    </row>
    <row r="2232" spans="1:3" x14ac:dyDescent="0.25">
      <c r="A2232" s="2" t="s">
        <v>111</v>
      </c>
      <c r="B2232" s="3">
        <v>2.5195617317379687E-4</v>
      </c>
      <c r="C2232" s="3">
        <v>2.6229507920660909E-3</v>
      </c>
    </row>
    <row r="2233" spans="1:3" x14ac:dyDescent="0.25">
      <c r="A2233" s="2" t="s">
        <v>112</v>
      </c>
      <c r="B2233" s="3">
        <v>5.0633692233995132E-3</v>
      </c>
      <c r="C2233" s="3">
        <v>-3.2701111494529088E-3</v>
      </c>
    </row>
    <row r="2234" spans="1:3" x14ac:dyDescent="0.25">
      <c r="A2234" s="2" t="s">
        <v>113</v>
      </c>
      <c r="B2234" s="3">
        <v>3.1442005481702244E-4</v>
      </c>
      <c r="C2234" s="3">
        <v>-3.2808402236244403E-3</v>
      </c>
    </row>
    <row r="2235" spans="1:3" x14ac:dyDescent="0.25">
      <c r="A2235" s="2" t="s">
        <v>114</v>
      </c>
      <c r="B2235" s="3">
        <v>1.1880019902364652E-2</v>
      </c>
      <c r="C2235" s="3">
        <v>1.316655717539242E-2</v>
      </c>
    </row>
    <row r="2236" spans="1:3" x14ac:dyDescent="0.25">
      <c r="A2236" s="2" t="s">
        <v>115</v>
      </c>
      <c r="B2236" s="3">
        <v>1.4696615912672739E-2</v>
      </c>
      <c r="C2236" s="3">
        <v>1.254125470745867E-2</v>
      </c>
    </row>
    <row r="2237" spans="1:3" x14ac:dyDescent="0.25">
      <c r="A2237" s="2" t="s">
        <v>116</v>
      </c>
      <c r="B2237" s="3">
        <v>1.0188654950231508E-2</v>
      </c>
      <c r="C2237" s="3">
        <v>-1.9556717611546783E-3</v>
      </c>
    </row>
    <row r="2238" spans="1:3" x14ac:dyDescent="0.25">
      <c r="A2238" s="2" t="s">
        <v>117</v>
      </c>
      <c r="B2238" s="3">
        <v>-8.8325367127089459E-3</v>
      </c>
      <c r="C2238" s="3">
        <v>-9.1443497895265079E-3</v>
      </c>
    </row>
    <row r="2239" spans="1:3" x14ac:dyDescent="0.25">
      <c r="A2239" s="2" t="s">
        <v>118</v>
      </c>
      <c r="B2239" s="3">
        <v>-1.4411054269094236E-2</v>
      </c>
      <c r="C2239" s="3">
        <v>0</v>
      </c>
    </row>
    <row r="2240" spans="1:3" x14ac:dyDescent="0.25">
      <c r="A2240" s="2" t="s">
        <v>119</v>
      </c>
      <c r="B2240" s="3">
        <v>-2.9729634932622862E-2</v>
      </c>
      <c r="C2240" s="3">
        <v>-5.9327622644693451E-3</v>
      </c>
    </row>
    <row r="2241" spans="1:4" x14ac:dyDescent="0.25">
      <c r="A2241" s="2" t="s">
        <v>120</v>
      </c>
      <c r="B2241" s="3">
        <v>-1.3096384400678287E-2</v>
      </c>
      <c r="C2241" s="3">
        <v>1.5251989313013564E-2</v>
      </c>
    </row>
    <row r="2242" spans="1:4" x14ac:dyDescent="0.25">
      <c r="A2242" s="2" t="s">
        <v>121</v>
      </c>
      <c r="B2242" s="3">
        <v>-1.6950169069161265E-2</v>
      </c>
      <c r="C2242" s="3">
        <v>4.6450056339674695E-3</v>
      </c>
    </row>
    <row r="2243" spans="1:4" x14ac:dyDescent="0.25">
      <c r="A2243" s="2" t="s">
        <v>122</v>
      </c>
      <c r="B2243" s="3">
        <v>3.360979510368399E-2</v>
      </c>
      <c r="C2243" s="3">
        <v>1.1889035453732044E-2</v>
      </c>
    </row>
    <row r="2244" spans="1:4" x14ac:dyDescent="0.25">
      <c r="A2244" s="2" t="s">
        <v>123</v>
      </c>
      <c r="B2244" s="3">
        <v>6.3261354959079309E-4</v>
      </c>
      <c r="C2244" s="3">
        <v>5.2219322556374325E-3</v>
      </c>
    </row>
    <row r="2245" spans="1:4" x14ac:dyDescent="0.25">
      <c r="A2245" s="2" t="s">
        <v>124</v>
      </c>
      <c r="B2245" s="3">
        <v>-1.0848306861683071E-4</v>
      </c>
      <c r="C2245" s="3">
        <v>5.1948049858607116E-3</v>
      </c>
    </row>
    <row r="2246" spans="1:4" x14ac:dyDescent="0.25">
      <c r="A2246" s="2" t="s">
        <v>125</v>
      </c>
      <c r="B2246" s="3">
        <v>1.4525448153193642E-2</v>
      </c>
      <c r="C2246" s="3">
        <v>1.4211886515728408E-2</v>
      </c>
    </row>
    <row r="2247" spans="1:4" x14ac:dyDescent="0.25">
      <c r="A2247" s="2" t="s">
        <v>126</v>
      </c>
      <c r="B2247" s="3">
        <v>2.2493473398476484E-2</v>
      </c>
      <c r="C2247" s="3">
        <v>6.3694267515923665E-3</v>
      </c>
    </row>
    <row r="2248" spans="1:4" x14ac:dyDescent="0.25">
      <c r="A2248" s="2" t="s">
        <v>127</v>
      </c>
      <c r="B2248" s="3">
        <v>-2.2945488293250808E-3</v>
      </c>
      <c r="C2248" s="3">
        <v>2.0365469960594479E-9</v>
      </c>
    </row>
    <row r="2249" spans="1:4" x14ac:dyDescent="0.25">
      <c r="A2249" s="2" t="s">
        <v>128</v>
      </c>
      <c r="B2249" s="3">
        <v>-9.1822773193600948E-3</v>
      </c>
      <c r="C2249" s="3">
        <v>6.4267351181651455E-3</v>
      </c>
    </row>
    <row r="2250" spans="1:4" x14ac:dyDescent="0.25">
      <c r="A2250" s="2" t="s">
        <v>129</v>
      </c>
      <c r="B2250" s="3">
        <v>-7.5399206655774091E-5</v>
      </c>
      <c r="C2250" s="3">
        <v>-1.2771391883604083E-3</v>
      </c>
    </row>
    <row r="2251" spans="1:4" x14ac:dyDescent="0.25">
      <c r="A2251" s="2" t="s">
        <v>130</v>
      </c>
      <c r="B2251" s="3">
        <v>1.0876623129042575E-2</v>
      </c>
      <c r="C2251" s="3">
        <v>0</v>
      </c>
    </row>
    <row r="2252" spans="1:4" x14ac:dyDescent="0.25">
      <c r="A2252" s="2" t="s">
        <v>131</v>
      </c>
      <c r="B2252" s="3">
        <v>4.2825115410420056E-2</v>
      </c>
      <c r="C2252" s="3">
        <v>2.5575447173050792E-3</v>
      </c>
    </row>
    <row r="2253" spans="1:4" x14ac:dyDescent="0.25">
      <c r="A2253" s="2" t="s">
        <v>132</v>
      </c>
      <c r="B2253" s="3">
        <v>2.3815257567004231E-2</v>
      </c>
      <c r="C2253" s="3">
        <v>2.5510207054646821E-3</v>
      </c>
    </row>
    <row r="2254" spans="1:4" x14ac:dyDescent="0.25">
      <c r="A2254" s="2" t="s">
        <v>133</v>
      </c>
      <c r="B2254" s="3">
        <v>3.1684781189522024E-3</v>
      </c>
      <c r="C2254" s="3">
        <v>6.4599523698479506E-3</v>
      </c>
    </row>
    <row r="2255" spans="1:4" x14ac:dyDescent="0.25">
      <c r="A2255" s="2" t="s">
        <v>134</v>
      </c>
      <c r="B2255" s="3">
        <v>4.6451896823325768E-2</v>
      </c>
      <c r="C2255" s="3">
        <v>8.985879454604417E-3</v>
      </c>
      <c r="D2255" s="3">
        <v>-1.5035685127036465E-2</v>
      </c>
    </row>
    <row r="2256" spans="1:4" x14ac:dyDescent="0.25">
      <c r="A2256" s="2" t="s">
        <v>135</v>
      </c>
      <c r="B2256" s="3">
        <v>5.6256966398691649E-3</v>
      </c>
      <c r="C2256" s="3">
        <v>-5.0890587817740635E-3</v>
      </c>
      <c r="D2256" s="3">
        <v>9.95750295088485E-3</v>
      </c>
    </row>
    <row r="2257" spans="1:4" x14ac:dyDescent="0.25">
      <c r="A2257" s="2" t="s">
        <v>136</v>
      </c>
      <c r="B2257" s="3">
        <v>1.3443110439114543E-2</v>
      </c>
      <c r="C2257" s="3">
        <v>2.5575448871548827E-3</v>
      </c>
      <c r="D2257" s="3">
        <v>2.2190744040793534E-2</v>
      </c>
    </row>
    <row r="2258" spans="1:4" x14ac:dyDescent="0.25">
      <c r="A2258" s="2" t="s">
        <v>137</v>
      </c>
      <c r="B2258" s="3">
        <v>7.0795372689872191E-3</v>
      </c>
      <c r="C2258" s="3">
        <v>7.6530612811806448E-3</v>
      </c>
      <c r="D2258" s="3">
        <v>8.31633044464751E-3</v>
      </c>
    </row>
    <row r="2259" spans="1:4" x14ac:dyDescent="0.25">
      <c r="A2259" s="2" t="s">
        <v>138</v>
      </c>
      <c r="B2259" s="3">
        <v>-1.2789380767753388E-2</v>
      </c>
      <c r="C2259" s="3">
        <v>6.3291139157174384E-3</v>
      </c>
      <c r="D2259" s="3">
        <v>3.0291425450029403E-2</v>
      </c>
    </row>
    <row r="2260" spans="1:4" x14ac:dyDescent="0.25">
      <c r="A2260" s="2" t="s">
        <v>139</v>
      </c>
      <c r="B2260" s="3">
        <v>1.1671463284343639E-2</v>
      </c>
      <c r="C2260" s="3">
        <v>7.8795525003531892E-3</v>
      </c>
      <c r="D2260" s="3">
        <v>1.1539666907945969E-2</v>
      </c>
    </row>
    <row r="2261" spans="1:4" x14ac:dyDescent="0.25">
      <c r="A2261" s="2" t="s">
        <v>140</v>
      </c>
      <c r="B2261" s="3">
        <v>1.1001107883251744E-2</v>
      </c>
      <c r="C2261" s="3">
        <v>-5.0697085365966005E-3</v>
      </c>
      <c r="D2261" s="3">
        <v>1.6024071712058832E-3</v>
      </c>
    </row>
    <row r="2262" spans="1:4" x14ac:dyDescent="0.25">
      <c r="A2262" s="2" t="s">
        <v>141</v>
      </c>
      <c r="B2262" s="3">
        <v>1.9255395202889717E-2</v>
      </c>
      <c r="C2262" s="3">
        <v>-2.5477705601874802E-3</v>
      </c>
      <c r="D2262" s="3">
        <v>-1.162021040799307E-2</v>
      </c>
    </row>
    <row r="2263" spans="1:4" x14ac:dyDescent="0.25">
      <c r="A2263" s="2" t="s">
        <v>142</v>
      </c>
      <c r="B2263" s="3">
        <v>-8.1265916454806974E-3</v>
      </c>
      <c r="C2263" s="3">
        <v>-1.2771391375898473E-3</v>
      </c>
      <c r="D2263" s="3">
        <v>4.8593478457334789E-3</v>
      </c>
    </row>
    <row r="2264" spans="1:4" x14ac:dyDescent="0.25">
      <c r="A2264" s="2" t="s">
        <v>143</v>
      </c>
      <c r="B2264" s="3">
        <v>1.5648586292921287E-2</v>
      </c>
      <c r="C2264" s="3">
        <v>1.5345268347911122E-2</v>
      </c>
      <c r="D2264" s="3">
        <v>-8.9645162630883918E-3</v>
      </c>
    </row>
    <row r="2265" spans="1:4" x14ac:dyDescent="0.25">
      <c r="A2265" s="2" t="s">
        <v>144</v>
      </c>
      <c r="B2265" s="3">
        <v>2.925283642980538E-3</v>
      </c>
      <c r="C2265" s="3">
        <v>1.3853904485604127E-2</v>
      </c>
      <c r="D2265" s="3">
        <v>1.3239093797790301E-2</v>
      </c>
    </row>
    <row r="2266" spans="1:4" x14ac:dyDescent="0.25">
      <c r="A2266" s="2" t="s">
        <v>145</v>
      </c>
      <c r="B2266" s="3">
        <v>2.2633811851258321E-2</v>
      </c>
      <c r="C2266" s="3">
        <v>-4.7969634646123421E-3</v>
      </c>
      <c r="D2266" s="3">
        <v>-1.234163663068668E-2</v>
      </c>
    </row>
    <row r="2267" spans="1:4" x14ac:dyDescent="0.25">
      <c r="A2267" s="2" t="s">
        <v>146</v>
      </c>
      <c r="B2267" s="3">
        <v>1.438007228612123E-3</v>
      </c>
      <c r="C2267" s="3">
        <v>0</v>
      </c>
      <c r="D2267" s="3">
        <v>-2.613741516719992E-3</v>
      </c>
    </row>
    <row r="2268" spans="1:4" x14ac:dyDescent="0.25">
      <c r="A2268" s="2" t="s">
        <v>147</v>
      </c>
      <c r="B2268" s="3">
        <v>-5.4151636327318033E-3</v>
      </c>
      <c r="C2268" s="3">
        <v>7.6045628579560426E-3</v>
      </c>
      <c r="D2268" s="3">
        <v>7.5642798550556497E-3</v>
      </c>
    </row>
    <row r="2269" spans="1:4" x14ac:dyDescent="0.25">
      <c r="A2269" s="2" t="s">
        <v>148</v>
      </c>
      <c r="B2269" s="3">
        <v>-2.0612130176466299E-3</v>
      </c>
      <c r="C2269" s="3">
        <v>7.5471696126166617E-3</v>
      </c>
      <c r="D2269" s="3">
        <v>3.4915354017264343E-3</v>
      </c>
    </row>
    <row r="2270" spans="1:4" x14ac:dyDescent="0.25">
      <c r="A2270" s="2" t="s">
        <v>149</v>
      </c>
      <c r="B2270" s="3">
        <v>1.4338894548877918E-2</v>
      </c>
      <c r="C2270" s="3">
        <v>1.4981273331595156E-2</v>
      </c>
      <c r="D2270" s="3">
        <v>3.2493973560620559E-2</v>
      </c>
    </row>
    <row r="2271" spans="1:4" x14ac:dyDescent="0.25">
      <c r="A2271" s="2" t="s">
        <v>150</v>
      </c>
      <c r="B2271" s="3">
        <v>1.8151097638018688E-2</v>
      </c>
      <c r="C2271" s="3">
        <v>8.6100861867056816E-3</v>
      </c>
      <c r="D2271" s="3">
        <v>-2.2473376780842965E-3</v>
      </c>
    </row>
    <row r="2272" spans="1:4" x14ac:dyDescent="0.25">
      <c r="A2272" s="2" t="s">
        <v>151</v>
      </c>
      <c r="B2272" s="3">
        <v>1.7588054795239223E-3</v>
      </c>
      <c r="C2272" s="3">
        <v>-5.894329291506289E-3</v>
      </c>
      <c r="D2272" s="3">
        <v>-9.9415378077062824E-3</v>
      </c>
    </row>
    <row r="2273" spans="1:4" x14ac:dyDescent="0.25">
      <c r="A2273" s="2" t="s">
        <v>152</v>
      </c>
      <c r="B2273" s="3">
        <v>9.2636023097944099E-3</v>
      </c>
      <c r="C2273" s="3">
        <v>8.7173097939928952E-3</v>
      </c>
      <c r="D2273" s="3">
        <v>7.4208722724676615E-3</v>
      </c>
    </row>
    <row r="2274" spans="1:4" x14ac:dyDescent="0.25">
      <c r="A2274" s="2" t="s">
        <v>153</v>
      </c>
      <c r="B2274" s="3">
        <v>-9.1115391601417108E-3</v>
      </c>
      <c r="C2274" s="3">
        <v>-1.9753086155471694E-2</v>
      </c>
      <c r="D2274" s="3">
        <v>2.4782712851053851E-2</v>
      </c>
    </row>
    <row r="2275" spans="1:4" x14ac:dyDescent="0.25">
      <c r="A2275" s="2" t="s">
        <v>154</v>
      </c>
      <c r="B2275" s="3">
        <v>5.4509381252636629E-3</v>
      </c>
      <c r="C2275" s="3">
        <v>-2.5188916923859698E-3</v>
      </c>
      <c r="D2275" s="3">
        <v>3.7679429181315859E-2</v>
      </c>
    </row>
    <row r="2276" spans="1:4" x14ac:dyDescent="0.25">
      <c r="A2276" s="2" t="s">
        <v>155</v>
      </c>
      <c r="B2276" s="3">
        <v>4.4865323158043416E-3</v>
      </c>
      <c r="C2276" s="3">
        <v>2.5252525300049756E-3</v>
      </c>
      <c r="D2276" s="3">
        <v>-2.6672934904068149E-2</v>
      </c>
    </row>
    <row r="2277" spans="1:4" x14ac:dyDescent="0.25">
      <c r="A2277" s="2" t="s">
        <v>156</v>
      </c>
      <c r="B2277" s="3">
        <v>1.4336614822032089E-2</v>
      </c>
      <c r="C2277" s="3">
        <v>1.2594458461929492E-2</v>
      </c>
      <c r="D2277" s="3">
        <v>-2.9936102379050127E-2</v>
      </c>
    </row>
    <row r="2278" spans="1:4" x14ac:dyDescent="0.25">
      <c r="A2278" s="2" t="s">
        <v>157</v>
      </c>
      <c r="B2278" s="3">
        <v>7.6344609346145949E-3</v>
      </c>
      <c r="C2278" s="3">
        <v>3.9600956511367984E-3</v>
      </c>
      <c r="D2278" s="3">
        <v>1.742982726399269E-3</v>
      </c>
    </row>
    <row r="2279" spans="1:4" x14ac:dyDescent="0.25">
      <c r="A2279" s="2" t="s">
        <v>158</v>
      </c>
      <c r="B2279" s="3">
        <v>-9.2667500057453667E-3</v>
      </c>
      <c r="C2279" s="3">
        <v>6.2893081741651506E-3</v>
      </c>
      <c r="D2279" s="3">
        <v>1.0093963684653068E-2</v>
      </c>
    </row>
    <row r="2280" spans="1:4" x14ac:dyDescent="0.25">
      <c r="A2280" s="2" t="s">
        <v>159</v>
      </c>
      <c r="B2280" s="3">
        <v>9.0109129696622008E-4</v>
      </c>
      <c r="C2280" s="3">
        <v>7.4999998753726609E-3</v>
      </c>
      <c r="D2280" s="3">
        <v>2.5849441359992575E-3</v>
      </c>
    </row>
    <row r="2281" spans="1:4" x14ac:dyDescent="0.25">
      <c r="A2281" s="2" t="s">
        <v>160</v>
      </c>
      <c r="B2281" s="3">
        <v>1.5188760251977164E-2</v>
      </c>
      <c r="C2281" s="3">
        <v>3.722084609413521E-3</v>
      </c>
      <c r="D2281" s="3">
        <v>-1.6521378273019235E-2</v>
      </c>
    </row>
    <row r="2282" spans="1:4" x14ac:dyDescent="0.25">
      <c r="A2282" s="2" t="s">
        <v>161</v>
      </c>
      <c r="B2282" s="3">
        <v>9.1190381394539131E-3</v>
      </c>
      <c r="C2282" s="3">
        <v>6.1804697130814854E-3</v>
      </c>
      <c r="D2282" s="3">
        <v>2.5014485852350419E-2</v>
      </c>
    </row>
    <row r="2283" spans="1:4" x14ac:dyDescent="0.25">
      <c r="A2283" s="2" t="s">
        <v>162</v>
      </c>
      <c r="B2283" s="3">
        <v>1.1839499848858414E-3</v>
      </c>
      <c r="C2283" s="3">
        <v>4.91400473159289E-3</v>
      </c>
      <c r="D2283" s="3">
        <v>-1.7937430762829994E-3</v>
      </c>
    </row>
    <row r="2284" spans="1:4" x14ac:dyDescent="0.25">
      <c r="A2284" s="2" t="s">
        <v>163</v>
      </c>
      <c r="B2284" s="3">
        <v>-1.1741191118121651E-2</v>
      </c>
      <c r="C2284" s="3">
        <v>-1.0853648893688254E-2</v>
      </c>
      <c r="D2284" s="3">
        <v>1.0442204720538951E-2</v>
      </c>
    </row>
    <row r="2285" spans="1:4" x14ac:dyDescent="0.25">
      <c r="A2285" s="2" t="s">
        <v>164</v>
      </c>
      <c r="B2285" s="3">
        <v>6.9966796344587195E-3</v>
      </c>
      <c r="C2285" s="3">
        <v>3.7641153122222556E-3</v>
      </c>
      <c r="D2285" s="3">
        <v>-2.6190963518312578E-2</v>
      </c>
    </row>
    <row r="2286" spans="1:4" x14ac:dyDescent="0.25">
      <c r="A2286" s="2" t="s">
        <v>165</v>
      </c>
      <c r="B2286" s="3">
        <v>1.4142783451240683E-2</v>
      </c>
      <c r="C2286" s="3">
        <v>-2.4999999201681684E-3</v>
      </c>
      <c r="D2286" s="3">
        <v>-1.3048138885113072E-2</v>
      </c>
    </row>
    <row r="2287" spans="1:4" x14ac:dyDescent="0.25">
      <c r="A2287" s="2" t="s">
        <v>166</v>
      </c>
      <c r="B2287" s="3">
        <v>-2.1628992135121485E-4</v>
      </c>
      <c r="C2287" s="3">
        <v>5.0125311678558167E-3</v>
      </c>
      <c r="D2287" s="3">
        <v>-4.1621855390716903E-2</v>
      </c>
    </row>
    <row r="2288" spans="1:4" x14ac:dyDescent="0.25">
      <c r="A2288" s="2" t="s">
        <v>167</v>
      </c>
      <c r="B2288" s="3">
        <v>1.2737301099355287E-2</v>
      </c>
      <c r="C2288" s="3">
        <v>1.9950124653807893E-2</v>
      </c>
      <c r="D2288" s="3">
        <v>1.1584812291003384E-2</v>
      </c>
    </row>
    <row r="2289" spans="1:4" x14ac:dyDescent="0.25">
      <c r="A2289" s="2" t="s">
        <v>168</v>
      </c>
      <c r="B2289" s="3">
        <v>-4.3279190475460265E-3</v>
      </c>
      <c r="C2289" s="3">
        <v>-1.2224938486315754E-3</v>
      </c>
      <c r="D2289" s="3">
        <v>1.0383974654871956E-2</v>
      </c>
    </row>
    <row r="2290" spans="1:4" x14ac:dyDescent="0.25">
      <c r="A2290" s="2" t="s">
        <v>169</v>
      </c>
      <c r="B2290" s="3">
        <v>1.2310587704272183E-3</v>
      </c>
      <c r="C2290" s="3">
        <v>5.1358219803651047E-3</v>
      </c>
      <c r="D2290" s="3">
        <v>1.3308928818435276E-2</v>
      </c>
    </row>
    <row r="2291" spans="1:4" x14ac:dyDescent="0.25">
      <c r="A2291" s="2" t="s">
        <v>170</v>
      </c>
      <c r="B2291" s="3">
        <v>1.656463154002194E-2</v>
      </c>
      <c r="C2291" s="3">
        <v>1.236093928266337E-2</v>
      </c>
      <c r="D2291" s="3">
        <v>1.3709090222685091E-2</v>
      </c>
    </row>
    <row r="2292" spans="1:4" x14ac:dyDescent="0.25">
      <c r="A2292" s="2" t="s">
        <v>171</v>
      </c>
      <c r="B2292" s="3">
        <v>-1.1181099405428356E-2</v>
      </c>
      <c r="C2292" s="3">
        <v>-1.2210012064888364E-3</v>
      </c>
      <c r="D2292" s="3">
        <v>-2.3295119521353602E-2</v>
      </c>
    </row>
    <row r="2293" spans="1:4" x14ac:dyDescent="0.25">
      <c r="A2293" s="2" t="s">
        <v>172</v>
      </c>
      <c r="B2293" s="3">
        <v>-1.3753899406740667E-3</v>
      </c>
      <c r="C2293" s="3">
        <v>1.2224938729826734E-3</v>
      </c>
      <c r="D2293" s="3">
        <v>-2.4702511141391124E-2</v>
      </c>
    </row>
    <row r="2294" spans="1:4" x14ac:dyDescent="0.25">
      <c r="A2294" s="2" t="s">
        <v>173</v>
      </c>
      <c r="B2294" s="3">
        <v>2.5776085005933783E-3</v>
      </c>
      <c r="C2294" s="3">
        <v>-3.6630036194666739E-3</v>
      </c>
      <c r="D2294" s="3">
        <v>-2.1478609115627399E-2</v>
      </c>
    </row>
    <row r="2295" spans="1:4" x14ac:dyDescent="0.25">
      <c r="A2295" s="2" t="s">
        <v>174</v>
      </c>
      <c r="B2295" s="3">
        <v>-7.2659037759592862E-3</v>
      </c>
      <c r="C2295" s="3">
        <v>-1.2254901814591421E-3</v>
      </c>
      <c r="D2295" s="3">
        <v>-5.5299326279265558E-3</v>
      </c>
    </row>
    <row r="2296" spans="1:4" x14ac:dyDescent="0.25">
      <c r="A2296" s="2" t="s">
        <v>175</v>
      </c>
      <c r="B2296" s="3">
        <v>6.8493850331390379E-3</v>
      </c>
      <c r="C2296" s="3">
        <v>-1.0973809848554958E-3</v>
      </c>
      <c r="D2296" s="3">
        <v>3.7763232006533295E-2</v>
      </c>
    </row>
    <row r="2297" spans="1:4" x14ac:dyDescent="0.25">
      <c r="A2297" s="2" t="s">
        <v>176</v>
      </c>
      <c r="B2297" s="3">
        <v>4.4902820808029407E-3</v>
      </c>
      <c r="C2297" s="3">
        <v>-3.7406482805070708E-3</v>
      </c>
      <c r="D2297" s="3">
        <v>1.2129937168060927E-2</v>
      </c>
    </row>
    <row r="2298" spans="1:4" x14ac:dyDescent="0.25">
      <c r="A2298" s="2" t="s">
        <v>177</v>
      </c>
      <c r="B2298" s="3">
        <v>-1.1177728867060089E-3</v>
      </c>
      <c r="C2298" s="3">
        <v>3.7546932674216832E-3</v>
      </c>
      <c r="D2298" s="3">
        <v>2.3532723279565213E-2</v>
      </c>
    </row>
    <row r="2299" spans="1:4" x14ac:dyDescent="0.25">
      <c r="A2299" s="2" t="s">
        <v>178</v>
      </c>
      <c r="B2299" s="3">
        <v>-2.5773365319157435E-4</v>
      </c>
      <c r="C2299" s="3">
        <v>8.7281794183951197E-3</v>
      </c>
      <c r="D2299" s="3">
        <v>1.888076010718244E-2</v>
      </c>
    </row>
    <row r="2300" spans="1:4" x14ac:dyDescent="0.25">
      <c r="A2300" s="2" t="s">
        <v>179</v>
      </c>
      <c r="B2300" s="3">
        <v>-1.5665568530471019E-3</v>
      </c>
      <c r="C2300" s="3">
        <v>3.70828202132695E-3</v>
      </c>
      <c r="D2300" s="3">
        <v>2.3158937650316826E-2</v>
      </c>
    </row>
    <row r="2301" spans="1:4" x14ac:dyDescent="0.25">
      <c r="A2301" s="2" t="s">
        <v>180</v>
      </c>
      <c r="B2301" s="3">
        <v>-7.6140472486802002E-3</v>
      </c>
      <c r="C2301" s="3">
        <v>6.1576354974232249E-3</v>
      </c>
      <c r="D2301" s="3">
        <v>-6.2559762716074177E-2</v>
      </c>
    </row>
    <row r="2302" spans="1:4" x14ac:dyDescent="0.25">
      <c r="A2302" s="2" t="s">
        <v>181</v>
      </c>
      <c r="B2302" s="3">
        <v>1.4951732027734324E-2</v>
      </c>
      <c r="C2302" s="3">
        <v>-1.2421937711073691E-3</v>
      </c>
      <c r="D2302" s="3">
        <v>4.3047563843271922E-2</v>
      </c>
    </row>
    <row r="2303" spans="1:4" x14ac:dyDescent="0.25">
      <c r="A2303" s="2" t="s">
        <v>182</v>
      </c>
      <c r="B2303" s="3">
        <v>-1.8647473700456533E-3</v>
      </c>
      <c r="C2303" s="3">
        <v>8.7064675326332611E-3</v>
      </c>
      <c r="D2303" s="3">
        <v>-2.7148521673474118E-3</v>
      </c>
    </row>
    <row r="2304" spans="1:4" x14ac:dyDescent="0.25">
      <c r="A2304" s="2" t="s">
        <v>183</v>
      </c>
      <c r="B2304" s="3">
        <v>-1.3611029449579485E-2</v>
      </c>
      <c r="C2304" s="3">
        <v>2.4660913715152263E-3</v>
      </c>
      <c r="D2304" s="3">
        <v>3.2420818738173375E-3</v>
      </c>
    </row>
    <row r="2305" spans="1:4" x14ac:dyDescent="0.25">
      <c r="A2305" s="2" t="s">
        <v>184</v>
      </c>
      <c r="B2305" s="3">
        <v>8.2714131229000096E-3</v>
      </c>
      <c r="C2305" s="3">
        <v>7.3800736103670616E-3</v>
      </c>
      <c r="D2305" s="3">
        <v>3.798317028250197E-2</v>
      </c>
    </row>
    <row r="2306" spans="1:4" x14ac:dyDescent="0.25">
      <c r="A2306" s="2" t="s">
        <v>185</v>
      </c>
      <c r="B2306" s="3">
        <v>7.8561066465284365E-3</v>
      </c>
      <c r="C2306" s="3">
        <v>-3.6630035692078204E-3</v>
      </c>
      <c r="D2306" s="3">
        <v>-1.6435657080619274E-2</v>
      </c>
    </row>
    <row r="2307" spans="1:4" x14ac:dyDescent="0.25">
      <c r="A2307" s="2" t="s">
        <v>186</v>
      </c>
      <c r="B2307" s="3">
        <v>7.8037511108599363E-4</v>
      </c>
      <c r="C2307" s="3">
        <v>-2.4509805174471348E-3</v>
      </c>
      <c r="D2307" s="3">
        <v>3.4302051762296913E-2</v>
      </c>
    </row>
    <row r="2308" spans="1:4" x14ac:dyDescent="0.25">
      <c r="A2308" s="2" t="s">
        <v>187</v>
      </c>
      <c r="B2308" s="3">
        <v>-1.2129795351613584E-2</v>
      </c>
      <c r="C2308" s="3">
        <v>-3.7406005680547458E-3</v>
      </c>
      <c r="D2308" s="3">
        <v>4.852570129987728E-2</v>
      </c>
    </row>
    <row r="2309" spans="1:4" x14ac:dyDescent="0.25">
      <c r="A2309" s="2" t="s">
        <v>188</v>
      </c>
      <c r="B2309" s="3">
        <v>2.6045732595811933E-2</v>
      </c>
      <c r="C2309" s="3">
        <v>8.7609512309551867E-3</v>
      </c>
      <c r="D2309" s="3">
        <v>-3.2818731306419616E-2</v>
      </c>
    </row>
    <row r="2310" spans="1:4" x14ac:dyDescent="0.25">
      <c r="A2310" s="2" t="s">
        <v>189</v>
      </c>
      <c r="B2310" s="3">
        <v>3.689639164003946E-3</v>
      </c>
      <c r="C2310" s="3">
        <v>-1.2406948352182774E-3</v>
      </c>
      <c r="D2310" s="3">
        <v>2.7650846805599504E-2</v>
      </c>
    </row>
    <row r="2311" spans="1:4" x14ac:dyDescent="0.25">
      <c r="A2311" s="2" t="s">
        <v>190</v>
      </c>
      <c r="B2311" s="3">
        <v>4.4771426414806151E-3</v>
      </c>
      <c r="C2311" s="3">
        <v>6.2111800734176367E-3</v>
      </c>
      <c r="D2311" s="3">
        <v>2.6750007714161127E-3</v>
      </c>
    </row>
    <row r="2312" spans="1:4" x14ac:dyDescent="0.25">
      <c r="A2312" s="2" t="s">
        <v>191</v>
      </c>
      <c r="B2312" s="3">
        <v>-4.8455990397240807E-3</v>
      </c>
      <c r="C2312" s="3">
        <v>-6.1728394559921723E-3</v>
      </c>
      <c r="D2312" s="3">
        <v>1.040216537746564E-2</v>
      </c>
    </row>
    <row r="2313" spans="1:4" x14ac:dyDescent="0.25">
      <c r="A2313" s="2" t="s">
        <v>192</v>
      </c>
      <c r="B2313" s="3">
        <v>2.4863817503472181E-3</v>
      </c>
      <c r="C2313" s="3">
        <v>-1.2422360710956475E-3</v>
      </c>
      <c r="D2313" s="3">
        <v>1.5570670429004136E-2</v>
      </c>
    </row>
    <row r="2314" spans="1:4" x14ac:dyDescent="0.25">
      <c r="A2314" s="2" t="s">
        <v>193</v>
      </c>
      <c r="B2314" s="3">
        <v>-1.7778172738478993E-3</v>
      </c>
      <c r="C2314" s="3">
        <v>2.525229264773169E-3</v>
      </c>
      <c r="D2314" s="3">
        <v>9.6265367546309322E-3</v>
      </c>
    </row>
    <row r="2315" spans="1:4" x14ac:dyDescent="0.25">
      <c r="A2315" s="2" t="s">
        <v>194</v>
      </c>
      <c r="B2315" s="3">
        <v>1.0478543208950905E-2</v>
      </c>
      <c r="C2315" s="3">
        <v>5.0377832873276639E-3</v>
      </c>
      <c r="D2315" s="3">
        <v>-6.7466459941294991E-3</v>
      </c>
    </row>
    <row r="2316" spans="1:4" x14ac:dyDescent="0.25">
      <c r="A2316" s="2" t="s">
        <v>195</v>
      </c>
      <c r="B2316" s="3">
        <v>-1.0117748421819627E-2</v>
      </c>
      <c r="C2316" s="3">
        <v>-1.3784460913337244E-2</v>
      </c>
      <c r="D2316" s="3">
        <v>2.9258743161410583E-2</v>
      </c>
    </row>
    <row r="2317" spans="1:4" x14ac:dyDescent="0.25">
      <c r="A2317" s="2" t="s">
        <v>196</v>
      </c>
      <c r="B2317" s="3">
        <v>-1.9780365759499687E-2</v>
      </c>
      <c r="C2317" s="3">
        <v>0</v>
      </c>
      <c r="D2317" s="3">
        <v>1.1315114777448088E-2</v>
      </c>
    </row>
    <row r="2318" spans="1:4" x14ac:dyDescent="0.25">
      <c r="A2318" s="2" t="s">
        <v>197</v>
      </c>
      <c r="B2318" s="3">
        <v>-1.4998016117044596E-2</v>
      </c>
      <c r="C2318" s="3">
        <v>0</v>
      </c>
      <c r="D2318" s="3">
        <v>2.3513804298234894E-2</v>
      </c>
    </row>
    <row r="2319" spans="1:4" x14ac:dyDescent="0.25">
      <c r="A2319" s="2" t="s">
        <v>198</v>
      </c>
      <c r="B2319" s="3">
        <v>4.1681112816484948E-2</v>
      </c>
      <c r="C2319" s="3">
        <v>6.3532400405286746E-3</v>
      </c>
      <c r="D2319" s="3">
        <v>-0.12501258665245696</v>
      </c>
    </row>
    <row r="2320" spans="1:4" x14ac:dyDescent="0.25">
      <c r="A2320" s="2" t="s">
        <v>199</v>
      </c>
      <c r="B2320" s="3">
        <v>7.8544476105108871E-3</v>
      </c>
      <c r="C2320" s="3">
        <v>2.3076942167974828E-2</v>
      </c>
      <c r="D2320" s="3">
        <v>-1.5504831826892653E-2</v>
      </c>
    </row>
    <row r="2321" spans="1:4" x14ac:dyDescent="0.25">
      <c r="A2321" s="2" t="s">
        <v>200</v>
      </c>
      <c r="B2321" s="3">
        <v>6.7316609663573921E-3</v>
      </c>
      <c r="C2321" s="3">
        <v>-3.7593984536928807E-3</v>
      </c>
      <c r="D2321" s="3">
        <v>4.8482922870703073E-3</v>
      </c>
    </row>
    <row r="2322" spans="1:4" x14ac:dyDescent="0.25">
      <c r="A2322" s="2" t="s">
        <v>201</v>
      </c>
      <c r="B2322" s="3">
        <v>8.2276268284936453E-3</v>
      </c>
      <c r="C2322" s="3">
        <v>1.132075458837265E-2</v>
      </c>
      <c r="D2322" s="3">
        <v>3.2191774418173426E-2</v>
      </c>
    </row>
    <row r="2323" spans="1:4" x14ac:dyDescent="0.25">
      <c r="A2323" s="2" t="s">
        <v>202</v>
      </c>
      <c r="B2323" s="3">
        <v>-6.1667985931976718E-3</v>
      </c>
      <c r="C2323" s="3">
        <v>-6.2189055854328145E-3</v>
      </c>
      <c r="D2323" s="3">
        <v>-1.4980578314909864E-3</v>
      </c>
    </row>
    <row r="2324" spans="1:4" x14ac:dyDescent="0.25">
      <c r="A2324" s="2" t="s">
        <v>203</v>
      </c>
      <c r="B2324" s="3">
        <v>4.424090965967807E-4</v>
      </c>
      <c r="C2324" s="3">
        <v>5.0062578585082437E-3</v>
      </c>
      <c r="D2324" s="3">
        <v>2.7619953056076292E-2</v>
      </c>
    </row>
    <row r="2325" spans="1:4" x14ac:dyDescent="0.25">
      <c r="A2325" s="2" t="s">
        <v>204</v>
      </c>
      <c r="B2325" s="3">
        <v>2.0298011916091274E-2</v>
      </c>
      <c r="C2325" s="3">
        <v>-3.7359899956820129E-3</v>
      </c>
      <c r="D2325" s="3">
        <v>-4.7049217422014573E-3</v>
      </c>
    </row>
    <row r="2326" spans="1:4" x14ac:dyDescent="0.25">
      <c r="A2326" s="2" t="s">
        <v>205</v>
      </c>
      <c r="B2326" s="3">
        <v>-2.9920757477149141E-3</v>
      </c>
      <c r="C2326" s="3">
        <v>6.3451671687634239E-3</v>
      </c>
      <c r="D2326" s="3">
        <v>-9.8624305411854178E-3</v>
      </c>
    </row>
    <row r="2327" spans="1:4" x14ac:dyDescent="0.25">
      <c r="A2327" s="2" t="s">
        <v>206</v>
      </c>
      <c r="B2327" s="3">
        <v>8.9100478376297407E-3</v>
      </c>
      <c r="C2327" s="3">
        <v>1.2610340271824869E-2</v>
      </c>
      <c r="D2327" s="3">
        <v>5.5244471927605402E-3</v>
      </c>
    </row>
    <row r="2328" spans="1:4" x14ac:dyDescent="0.25">
      <c r="A2328" s="2" t="s">
        <v>207</v>
      </c>
      <c r="B2328" s="3">
        <v>-2.8540657119657522E-3</v>
      </c>
      <c r="C2328" s="3">
        <v>8.7173101887955441E-3</v>
      </c>
      <c r="D2328" s="3">
        <v>1.4884536543004654E-2</v>
      </c>
    </row>
    <row r="2329" spans="1:4" x14ac:dyDescent="0.25">
      <c r="A2329" s="2" t="s">
        <v>208</v>
      </c>
      <c r="B2329" s="3">
        <v>-8.5841280784202598E-3</v>
      </c>
      <c r="C2329" s="3">
        <v>-7.4074073399430385E-3</v>
      </c>
      <c r="D2329" s="3">
        <v>-1.2751749697967087E-2</v>
      </c>
    </row>
    <row r="2330" spans="1:4" x14ac:dyDescent="0.25">
      <c r="A2330" s="2" t="s">
        <v>209</v>
      </c>
      <c r="B2330" s="3">
        <v>-6.7543629690804165E-3</v>
      </c>
      <c r="C2330" s="3">
        <v>0</v>
      </c>
      <c r="D2330" s="3">
        <v>6.2797028028386296E-3</v>
      </c>
    </row>
    <row r="2331" spans="1:4" x14ac:dyDescent="0.25">
      <c r="A2331" s="2" t="s">
        <v>210</v>
      </c>
      <c r="B2331" s="3">
        <v>1.1542499692737764E-2</v>
      </c>
      <c r="C2331" s="3">
        <v>1.3681592004220793E-2</v>
      </c>
      <c r="D2331" s="3">
        <v>3.0548462259303875E-2</v>
      </c>
    </row>
    <row r="2332" spans="1:4" x14ac:dyDescent="0.25">
      <c r="A2332" s="2" t="s">
        <v>211</v>
      </c>
      <c r="B2332" s="3">
        <v>1.6700926387843089E-2</v>
      </c>
      <c r="C2332" s="3">
        <v>7.4719327299421299E-3</v>
      </c>
      <c r="D2332" s="3">
        <v>-7.2204987684710269E-3</v>
      </c>
    </row>
    <row r="2333" spans="1:4" x14ac:dyDescent="0.25">
      <c r="A2333" s="2" t="s">
        <v>212</v>
      </c>
      <c r="B2333" s="3">
        <v>1.0291912677255441E-2</v>
      </c>
      <c r="C2333" s="3">
        <v>0</v>
      </c>
      <c r="D2333" s="3">
        <v>-2.3789428565533774E-2</v>
      </c>
    </row>
    <row r="2334" spans="1:4" x14ac:dyDescent="0.25">
      <c r="A2334" s="2" t="s">
        <v>213</v>
      </c>
      <c r="B2334" s="3">
        <v>1.194749452566405E-2</v>
      </c>
      <c r="C2334" s="3">
        <v>-2.4721878408758588E-3</v>
      </c>
      <c r="D2334" s="3">
        <v>-5.6626920115561405E-2</v>
      </c>
    </row>
    <row r="2335" spans="1:4" x14ac:dyDescent="0.25">
      <c r="A2335" s="2" t="s">
        <v>214</v>
      </c>
      <c r="B2335" s="3">
        <v>1.1510493666822384E-2</v>
      </c>
      <c r="C2335" s="3">
        <v>2.4783147003439132E-3</v>
      </c>
      <c r="D2335" s="3">
        <v>-1.2319853814803229E-2</v>
      </c>
    </row>
    <row r="2336" spans="1:4" x14ac:dyDescent="0.25">
      <c r="A2336" s="2" t="s">
        <v>215</v>
      </c>
      <c r="B2336" s="3">
        <v>-5.0730675148352097E-3</v>
      </c>
      <c r="C2336" s="3">
        <v>0</v>
      </c>
      <c r="D2336" s="3">
        <v>1.5116575183940349E-2</v>
      </c>
    </row>
    <row r="2337" spans="1:4" x14ac:dyDescent="0.25">
      <c r="A2337" s="2" t="s">
        <v>216</v>
      </c>
      <c r="B2337" s="3">
        <v>2.7602254903215844E-3</v>
      </c>
      <c r="C2337" s="3">
        <v>1.1124845416068809E-2</v>
      </c>
      <c r="D2337" s="3">
        <v>-2.0362403554259625E-2</v>
      </c>
    </row>
    <row r="2338" spans="1:4" x14ac:dyDescent="0.25">
      <c r="A2338" s="2" t="s">
        <v>217</v>
      </c>
      <c r="B2338" s="3">
        <v>4.1091679734163504E-5</v>
      </c>
      <c r="C2338" s="3">
        <v>3.9446492982910366E-3</v>
      </c>
      <c r="D2338" s="3">
        <v>-9.882252293856076E-3</v>
      </c>
    </row>
    <row r="2339" spans="1:4" x14ac:dyDescent="0.25">
      <c r="A2339" s="2" t="s">
        <v>218</v>
      </c>
      <c r="B2339" s="3">
        <v>6.9197363955324307E-3</v>
      </c>
      <c r="C2339" s="3">
        <v>-2.4721877643244113E-3</v>
      </c>
      <c r="D2339" s="3">
        <v>-1.919726053141305E-2</v>
      </c>
    </row>
    <row r="2340" spans="1:4" x14ac:dyDescent="0.25">
      <c r="A2340" s="2" t="s">
        <v>219</v>
      </c>
      <c r="B2340" s="3">
        <v>-7.3268720804749365E-3</v>
      </c>
      <c r="C2340" s="3">
        <v>0</v>
      </c>
      <c r="D2340" s="3">
        <v>0.11405672246985035</v>
      </c>
    </row>
    <row r="2341" spans="1:4" x14ac:dyDescent="0.25">
      <c r="A2341" s="2" t="s">
        <v>220</v>
      </c>
      <c r="B2341" s="3">
        <v>1.978119206333364E-2</v>
      </c>
      <c r="C2341" s="3">
        <v>1.1152416196805239E-2</v>
      </c>
      <c r="D2341" s="3">
        <v>-3.0970597298507589E-2</v>
      </c>
    </row>
    <row r="2342" spans="1:4" x14ac:dyDescent="0.25">
      <c r="A2342" s="2" t="s">
        <v>221</v>
      </c>
      <c r="B2342" s="3">
        <v>6.2819642746370467E-3</v>
      </c>
      <c r="C2342" s="3">
        <v>6.1274510654725639E-3</v>
      </c>
      <c r="D2342" s="3">
        <v>-1.2846013006337713E-2</v>
      </c>
    </row>
    <row r="2343" spans="1:4" x14ac:dyDescent="0.25">
      <c r="A2343" s="2" t="s">
        <v>222</v>
      </c>
      <c r="B2343" s="3">
        <v>1.6388759874882395E-2</v>
      </c>
      <c r="C2343" s="3">
        <v>7.3081606751811507E-3</v>
      </c>
      <c r="D2343" s="3">
        <v>2.4391468459739236E-2</v>
      </c>
    </row>
    <row r="2344" spans="1:4" x14ac:dyDescent="0.25">
      <c r="A2344" s="2" t="s">
        <v>223</v>
      </c>
      <c r="B2344" s="3">
        <v>-2.64270723231239E-3</v>
      </c>
      <c r="C2344" s="3">
        <v>-4.746718285305227E-3</v>
      </c>
      <c r="D2344" s="3">
        <v>-8.273815923816678E-3</v>
      </c>
    </row>
    <row r="2345" spans="1:4" x14ac:dyDescent="0.25">
      <c r="A2345" s="2" t="s">
        <v>224</v>
      </c>
      <c r="B2345" s="3">
        <v>4.1641689415646199E-3</v>
      </c>
      <c r="C2345" s="3">
        <v>3.6991369579812143E-3</v>
      </c>
      <c r="D2345" s="3">
        <v>5.9638871397154708E-2</v>
      </c>
    </row>
    <row r="2346" spans="1:4" x14ac:dyDescent="0.25">
      <c r="A2346" s="2" t="s">
        <v>225</v>
      </c>
      <c r="B2346" s="3">
        <v>-1.0418649365032175E-2</v>
      </c>
      <c r="C2346" s="3">
        <v>-1.2285012582531226E-3</v>
      </c>
      <c r="D2346" s="3">
        <v>2.2881717908793175E-2</v>
      </c>
    </row>
    <row r="2347" spans="1:4" x14ac:dyDescent="0.25">
      <c r="A2347" s="2" t="s">
        <v>226</v>
      </c>
      <c r="B2347" s="3">
        <v>-2.3145537671448693E-3</v>
      </c>
      <c r="C2347" s="3">
        <v>-2.4600246598961164E-3</v>
      </c>
      <c r="D2347" s="3">
        <v>3.4405149731731879E-2</v>
      </c>
    </row>
    <row r="2348" spans="1:4" x14ac:dyDescent="0.25">
      <c r="A2348" s="2" t="s">
        <v>227</v>
      </c>
      <c r="B2348" s="3">
        <v>6.5209686985325957E-3</v>
      </c>
      <c r="C2348" s="3">
        <v>1.6029593228715902E-2</v>
      </c>
      <c r="D2348" s="3">
        <v>5.7564930942322155E-4</v>
      </c>
    </row>
    <row r="2349" spans="1:4" x14ac:dyDescent="0.25">
      <c r="A2349" s="2" t="s">
        <v>228</v>
      </c>
      <c r="B2349" s="3">
        <v>9.8714094221046562E-3</v>
      </c>
      <c r="C2349" s="3">
        <v>4.85436904939761E-3</v>
      </c>
      <c r="D2349" s="3">
        <v>-6.4317947594456248E-2</v>
      </c>
    </row>
    <row r="2350" spans="1:4" x14ac:dyDescent="0.25">
      <c r="A2350" s="2" t="s">
        <v>229</v>
      </c>
      <c r="B2350" s="3">
        <v>2.1371463566527582E-2</v>
      </c>
      <c r="C2350" s="3">
        <v>-6.5560201468151816E-3</v>
      </c>
      <c r="D2350" s="3">
        <v>2.1395416286593395E-2</v>
      </c>
    </row>
    <row r="2351" spans="1:4" x14ac:dyDescent="0.25">
      <c r="A2351" s="2" t="s">
        <v>230</v>
      </c>
      <c r="B2351" s="3">
        <v>2.3013172038643233E-2</v>
      </c>
      <c r="C2351" s="3">
        <v>7.3439414781993678E-3</v>
      </c>
      <c r="D2351" s="3">
        <v>-1.462334935750388E-2</v>
      </c>
    </row>
    <row r="2352" spans="1:4" x14ac:dyDescent="0.25">
      <c r="A2352" s="2" t="s">
        <v>231</v>
      </c>
      <c r="B2352" s="3">
        <v>-1.5000781123974967E-2</v>
      </c>
      <c r="C2352" s="3">
        <v>-6.0753343320378485E-3</v>
      </c>
      <c r="D2352" s="3">
        <v>2.3299365307732856E-2</v>
      </c>
    </row>
    <row r="2353" spans="1:4" x14ac:dyDescent="0.25">
      <c r="A2353" s="2" t="s">
        <v>232</v>
      </c>
      <c r="B2353" s="3">
        <v>2.4378347977417791E-2</v>
      </c>
      <c r="C2353" s="3">
        <v>-4.8899754509392915E-3</v>
      </c>
      <c r="D2353" s="3">
        <v>3.0070467137931541E-2</v>
      </c>
    </row>
    <row r="2354" spans="1:4" x14ac:dyDescent="0.25">
      <c r="A2354" s="2" t="s">
        <v>233</v>
      </c>
      <c r="B2354" s="3">
        <v>-9.6172805430403123E-4</v>
      </c>
      <c r="C2354" s="3">
        <v>-3.6855038002833514E-3</v>
      </c>
      <c r="D2354" s="3">
        <v>-3.0268045837843781E-2</v>
      </c>
    </row>
    <row r="2355" spans="1:4" x14ac:dyDescent="0.25">
      <c r="A2355" s="2" t="s">
        <v>234</v>
      </c>
      <c r="B2355" s="3">
        <v>-8.8197954139336207E-5</v>
      </c>
      <c r="C2355" s="3">
        <v>1.2330456612315087E-3</v>
      </c>
      <c r="D2355" s="3">
        <v>-2.3390168661255994E-2</v>
      </c>
    </row>
    <row r="2356" spans="1:4" x14ac:dyDescent="0.25">
      <c r="A2356" s="2" t="s">
        <v>235</v>
      </c>
      <c r="B2356" s="3">
        <v>1.2339708675048374E-2</v>
      </c>
      <c r="C2356" s="3">
        <v>-5.1775555001820931E-4</v>
      </c>
      <c r="D2356" s="3">
        <v>-2.3306418230255262E-2</v>
      </c>
    </row>
    <row r="2357" spans="1:4" x14ac:dyDescent="0.25">
      <c r="A2357" s="2" t="s">
        <v>236</v>
      </c>
      <c r="B2357" s="3">
        <v>1.586829512868794E-2</v>
      </c>
      <c r="C2357" s="3">
        <v>-3.7220845197444758E-3</v>
      </c>
      <c r="D2357" s="3">
        <v>3.7937785505852473E-2</v>
      </c>
    </row>
    <row r="2358" spans="1:4" x14ac:dyDescent="0.25">
      <c r="A2358" s="2" t="s">
        <v>237</v>
      </c>
      <c r="B2358" s="3">
        <v>1.9587728327167535E-5</v>
      </c>
      <c r="C2358" s="3">
        <v>1.2453301486346324E-3</v>
      </c>
      <c r="D2358" s="3">
        <v>1.3911159031428862E-2</v>
      </c>
    </row>
    <row r="2359" spans="1:4" x14ac:dyDescent="0.25">
      <c r="A2359" s="2" t="s">
        <v>238</v>
      </c>
      <c r="B2359" s="3">
        <v>2.2024054599313052E-2</v>
      </c>
      <c r="C2359" s="3">
        <v>-2.4875622061537555E-3</v>
      </c>
      <c r="D2359" s="3">
        <v>6.2690973414354575E-2</v>
      </c>
    </row>
    <row r="2360" spans="1:4" x14ac:dyDescent="0.25">
      <c r="A2360" s="2" t="s">
        <v>239</v>
      </c>
      <c r="B2360" s="3">
        <v>-1.1489398221182089E-3</v>
      </c>
      <c r="C2360" s="3">
        <v>4.9875312064386603E-3</v>
      </c>
      <c r="D2360" s="3">
        <v>6.2407454461179436E-3</v>
      </c>
    </row>
    <row r="2361" spans="1:4" x14ac:dyDescent="0.25">
      <c r="A2361" s="2" t="s">
        <v>240</v>
      </c>
      <c r="B2361" s="3">
        <v>1.5644330149993612E-3</v>
      </c>
      <c r="C2361" s="3">
        <v>0</v>
      </c>
      <c r="D2361" s="3">
        <v>-1.4563949343759408E-2</v>
      </c>
    </row>
    <row r="2362" spans="1:4" x14ac:dyDescent="0.25">
      <c r="A2362" s="2" t="s">
        <v>241</v>
      </c>
      <c r="B2362" s="3">
        <v>1.1972868364330518E-2</v>
      </c>
      <c r="C2362" s="3">
        <v>-4.3891634656977648E-3</v>
      </c>
      <c r="D2362" s="3">
        <v>7.5070082854344234E-3</v>
      </c>
    </row>
    <row r="2363" spans="1:4" x14ac:dyDescent="0.25">
      <c r="A2363" s="2" t="s">
        <v>242</v>
      </c>
      <c r="B2363" s="3">
        <v>2.3928887662581888E-2</v>
      </c>
      <c r="C2363" s="3">
        <v>1.0037641071757612E-2</v>
      </c>
      <c r="D2363" s="3">
        <v>3.731250958847257E-4</v>
      </c>
    </row>
    <row r="2364" spans="1:4" x14ac:dyDescent="0.25">
      <c r="A2364" s="2" t="s">
        <v>243</v>
      </c>
      <c r="B2364" s="3">
        <v>1.2809583487620825E-2</v>
      </c>
      <c r="C2364" s="3">
        <v>1.2422360778623783E-3</v>
      </c>
      <c r="D2364" s="3">
        <v>1.8498009224709712E-2</v>
      </c>
    </row>
    <row r="2365" spans="1:4" x14ac:dyDescent="0.25">
      <c r="A2365" s="2" t="s">
        <v>244</v>
      </c>
      <c r="B2365" s="3">
        <v>1.644548297569968E-3</v>
      </c>
      <c r="C2365" s="3">
        <v>1.0627004537689807E-2</v>
      </c>
      <c r="D2365" s="3">
        <v>-1.3243618821421096E-2</v>
      </c>
    </row>
    <row r="2366" spans="1:4" x14ac:dyDescent="0.25">
      <c r="A2366" s="2" t="s">
        <v>245</v>
      </c>
      <c r="B2366" s="3">
        <v>9.8110516612594945E-3</v>
      </c>
      <c r="C2366" s="3">
        <v>1.2360939446821289E-3</v>
      </c>
      <c r="D2366" s="3">
        <v>4.2870038532151961E-2</v>
      </c>
    </row>
    <row r="2367" spans="1:4" x14ac:dyDescent="0.25">
      <c r="A2367" s="2" t="s">
        <v>246</v>
      </c>
      <c r="B2367" s="3">
        <v>1.0729569048903077E-2</v>
      </c>
      <c r="C2367" s="3">
        <v>-1.2345679027732119E-3</v>
      </c>
      <c r="D2367" s="3">
        <v>7.4087714284541391E-3</v>
      </c>
    </row>
    <row r="2368" spans="1:4" x14ac:dyDescent="0.25">
      <c r="A2368" s="2" t="s">
        <v>247</v>
      </c>
      <c r="B2368" s="3">
        <v>3.4394776979757595E-3</v>
      </c>
      <c r="C2368" s="3">
        <v>-2.1812639992331007E-2</v>
      </c>
      <c r="D2368" s="3">
        <v>-2.4747638528263394E-2</v>
      </c>
    </row>
    <row r="2369" spans="1:4" x14ac:dyDescent="0.25">
      <c r="A2369" s="2" t="s">
        <v>248</v>
      </c>
      <c r="B2369" s="3">
        <v>2.5267652181488642E-2</v>
      </c>
      <c r="C2369" s="3">
        <v>5.0890585800051321E-3</v>
      </c>
      <c r="D2369" s="3">
        <v>1.6852889317474754E-2</v>
      </c>
    </row>
    <row r="2370" spans="1:4" x14ac:dyDescent="0.25">
      <c r="A2370" s="2" t="s">
        <v>249</v>
      </c>
      <c r="B2370" s="3">
        <v>-3.5320247204598319E-3</v>
      </c>
      <c r="C2370" s="3">
        <v>-8.8607594634664017E-3</v>
      </c>
      <c r="D2370" s="3">
        <v>2.2638777509407799E-2</v>
      </c>
    </row>
    <row r="2371" spans="1:4" x14ac:dyDescent="0.25">
      <c r="A2371" s="2" t="s">
        <v>250</v>
      </c>
      <c r="B2371" s="3">
        <v>-7.5634953819394201E-3</v>
      </c>
      <c r="C2371" s="3">
        <v>-3.2154405548706811E-3</v>
      </c>
      <c r="D2371" s="3">
        <v>1.9231403446458246E-2</v>
      </c>
    </row>
    <row r="2372" spans="1:4" x14ac:dyDescent="0.25">
      <c r="A2372" s="2" t="s">
        <v>251</v>
      </c>
      <c r="B2372" s="3">
        <v>-9.9380218646710544E-4</v>
      </c>
      <c r="C2372" s="3">
        <v>1.2903225650627991E-3</v>
      </c>
      <c r="D2372" s="3">
        <v>9.4033914339260987E-3</v>
      </c>
    </row>
    <row r="2373" spans="1:4" x14ac:dyDescent="0.25">
      <c r="A2373" s="2" t="s">
        <v>252</v>
      </c>
      <c r="B2373" s="3">
        <v>7.4460312160001194E-3</v>
      </c>
      <c r="C2373" s="3">
        <v>3.8659793348167627E-3</v>
      </c>
      <c r="D2373" s="3">
        <v>1.8275542834980804E-4</v>
      </c>
    </row>
    <row r="2374" spans="1:4" x14ac:dyDescent="0.25">
      <c r="A2374" s="2" t="s">
        <v>253</v>
      </c>
      <c r="B2374" s="3">
        <v>8.4023062115503328E-3</v>
      </c>
      <c r="C2374" s="3">
        <v>1.9392202554594086E-3</v>
      </c>
      <c r="D2374" s="3">
        <v>4.9135197265864671E-3</v>
      </c>
    </row>
    <row r="2375" spans="1:4" x14ac:dyDescent="0.25">
      <c r="A2375" s="2" t="s">
        <v>254</v>
      </c>
      <c r="B2375" s="3">
        <v>2.5921276340570452E-4</v>
      </c>
      <c r="C2375" s="3">
        <v>2.5806452330555591E-3</v>
      </c>
      <c r="D2375" s="3">
        <v>5.8180613875938834E-3</v>
      </c>
    </row>
    <row r="2376" spans="1:4" x14ac:dyDescent="0.25">
      <c r="A2376" s="2" t="s">
        <v>255</v>
      </c>
      <c r="B2376" s="3">
        <v>-4.0585007756121939E-3</v>
      </c>
      <c r="C2376" s="3">
        <v>2.5740026453989831E-3</v>
      </c>
      <c r="D2376" s="3">
        <v>1.3195906668110064E-2</v>
      </c>
    </row>
    <row r="2377" spans="1:4" x14ac:dyDescent="0.25">
      <c r="A2377" s="2" t="s">
        <v>256</v>
      </c>
      <c r="B2377" s="3">
        <v>5.955360039231639E-4</v>
      </c>
      <c r="C2377" s="3">
        <v>5.8085658730972862E-3</v>
      </c>
      <c r="D2377" s="3">
        <v>-2.3780490609618378E-2</v>
      </c>
    </row>
    <row r="2378" spans="1:4" x14ac:dyDescent="0.25">
      <c r="A2378" s="2" t="s">
        <v>257</v>
      </c>
      <c r="B2378" s="3">
        <v>1.3515979438842992E-2</v>
      </c>
      <c r="C2378" s="3">
        <v>8.9974292248223738E-3</v>
      </c>
      <c r="D2378" s="3">
        <v>2.9235411111784647E-2</v>
      </c>
    </row>
    <row r="2379" spans="1:4" x14ac:dyDescent="0.25">
      <c r="A2379" s="2" t="s">
        <v>258</v>
      </c>
      <c r="B2379" s="3">
        <v>1.5219101626972367E-2</v>
      </c>
      <c r="C2379" s="3">
        <v>5.0955415701330635E-3</v>
      </c>
      <c r="D2379" s="3">
        <v>2.1751355697861359E-2</v>
      </c>
    </row>
    <row r="2380" spans="1:4" x14ac:dyDescent="0.25">
      <c r="A2380" s="2" t="s">
        <v>259</v>
      </c>
      <c r="B2380" s="3">
        <v>-3.8897722458354267E-4</v>
      </c>
      <c r="C2380" s="3">
        <v>-1.2125080054349317E-2</v>
      </c>
      <c r="D2380" s="3">
        <v>9.5635608004222203E-3</v>
      </c>
    </row>
    <row r="2381" spans="1:4" x14ac:dyDescent="0.25">
      <c r="A2381" s="2" t="s">
        <v>260</v>
      </c>
      <c r="B2381" s="3">
        <v>4.6630729591386655E-4</v>
      </c>
      <c r="C2381" s="3">
        <v>-6.4599482615091963E-3</v>
      </c>
      <c r="D2381" s="3">
        <v>4.97797070649467E-2</v>
      </c>
    </row>
    <row r="2382" spans="1:4" x14ac:dyDescent="0.25">
      <c r="A2382" s="2" t="s">
        <v>261</v>
      </c>
      <c r="B2382" s="3">
        <v>8.5199716876292585E-3</v>
      </c>
      <c r="C2382" s="3">
        <v>2.6007801087905178E-3</v>
      </c>
      <c r="D2382" s="3">
        <v>4.1479066098562507E-2</v>
      </c>
    </row>
    <row r="2383" spans="1:4" x14ac:dyDescent="0.25">
      <c r="A2383" s="2" t="s">
        <v>262</v>
      </c>
      <c r="B2383" s="3">
        <v>-1.9209619894462882E-3</v>
      </c>
      <c r="C2383" s="3">
        <v>-9.7974811719105E-3</v>
      </c>
      <c r="D2383" s="3">
        <v>3.6937316027103831E-2</v>
      </c>
    </row>
    <row r="2384" spans="1:4" x14ac:dyDescent="0.25">
      <c r="A2384" s="2" t="s">
        <v>263</v>
      </c>
      <c r="B2384" s="3">
        <v>-1.1313897909174564E-2</v>
      </c>
      <c r="C2384" s="3">
        <v>-1.319261216078571E-3</v>
      </c>
      <c r="D2384" s="3">
        <v>1.8387634524584411E-2</v>
      </c>
    </row>
    <row r="2385" spans="1:4" x14ac:dyDescent="0.25">
      <c r="A2385" s="2" t="s">
        <v>264</v>
      </c>
      <c r="B2385" s="3">
        <v>2.3770377399163706E-3</v>
      </c>
      <c r="C2385" s="3">
        <v>1.8494055259561652E-2</v>
      </c>
      <c r="D2385" s="3">
        <v>-8.6618055871614148E-3</v>
      </c>
    </row>
    <row r="2386" spans="1:4" x14ac:dyDescent="0.25">
      <c r="A2386" s="2" t="s">
        <v>265</v>
      </c>
      <c r="B2386" s="3">
        <v>1.9677587060416527E-3</v>
      </c>
      <c r="C2386" s="3">
        <v>-1.9595412559598223E-3</v>
      </c>
      <c r="D2386" s="3">
        <v>1.5817853493395963E-2</v>
      </c>
    </row>
    <row r="2387" spans="1:4" x14ac:dyDescent="0.25">
      <c r="A2387" s="2" t="s">
        <v>266</v>
      </c>
      <c r="B2387" s="3">
        <v>1.5521277051177037E-2</v>
      </c>
      <c r="C2387" s="3">
        <v>1.832460738581787E-2</v>
      </c>
      <c r="D2387" s="3">
        <v>9.6110571465428136E-3</v>
      </c>
    </row>
    <row r="2388" spans="1:4" x14ac:dyDescent="0.25">
      <c r="A2388" s="2" t="s">
        <v>267</v>
      </c>
      <c r="B2388" s="3">
        <v>-1.915843619257489E-3</v>
      </c>
      <c r="C2388" s="3">
        <v>-3.8560410368016439E-3</v>
      </c>
      <c r="D2388" s="3">
        <v>-5.2982983815460342E-3</v>
      </c>
    </row>
    <row r="2389" spans="1:4" x14ac:dyDescent="0.25">
      <c r="A2389" s="2" t="s">
        <v>268</v>
      </c>
      <c r="B2389" s="3">
        <v>-1.9667548856838316E-3</v>
      </c>
      <c r="C2389" s="3">
        <v>5.8479882667296628E-3</v>
      </c>
      <c r="D2389" s="3">
        <v>-7.9223592195963213E-2</v>
      </c>
    </row>
    <row r="2390" spans="1:4" x14ac:dyDescent="0.25">
      <c r="A2390" s="2" t="s">
        <v>269</v>
      </c>
      <c r="B2390" s="3">
        <v>-3.3738438617166005E-3</v>
      </c>
      <c r="C2390" s="3">
        <v>-1.1627906985344695E-2</v>
      </c>
      <c r="D2390" s="3">
        <v>-3.3395722881961284E-2</v>
      </c>
    </row>
    <row r="2391" spans="1:4" x14ac:dyDescent="0.25">
      <c r="A2391" s="2" t="s">
        <v>270</v>
      </c>
      <c r="B2391" s="3">
        <v>-9.0680742559623335E-3</v>
      </c>
      <c r="C2391" s="3">
        <v>-1.3071895434617951E-3</v>
      </c>
      <c r="D2391" s="3">
        <v>1.8384274167005568E-2</v>
      </c>
    </row>
    <row r="2392" spans="1:4" x14ac:dyDescent="0.25">
      <c r="A2392" s="2" t="s">
        <v>271</v>
      </c>
      <c r="B2392" s="3">
        <v>4.2102751781555574E-3</v>
      </c>
      <c r="C2392" s="3">
        <v>5.9327451471978604E-3</v>
      </c>
      <c r="D2392" s="3">
        <v>2.0030822533617029E-2</v>
      </c>
    </row>
    <row r="2393" spans="1:4" x14ac:dyDescent="0.25">
      <c r="A2393" s="2" t="s">
        <v>272</v>
      </c>
      <c r="B2393" s="3">
        <v>1.1443190372129245E-2</v>
      </c>
      <c r="C2393" s="3">
        <v>1.310615840795721E-3</v>
      </c>
      <c r="D2393" s="3">
        <v>1.4628956307179955E-2</v>
      </c>
    </row>
    <row r="2394" spans="1:4" x14ac:dyDescent="0.25">
      <c r="A2394" s="2" t="s">
        <v>273</v>
      </c>
      <c r="B2394" s="3">
        <v>1.617745537060883E-3</v>
      </c>
      <c r="C2394" s="3">
        <v>3.9267016216386714E-3</v>
      </c>
      <c r="D2394" s="3">
        <v>1.1924267946083611E-2</v>
      </c>
    </row>
    <row r="2395" spans="1:4" x14ac:dyDescent="0.25">
      <c r="A2395" s="2" t="s">
        <v>274</v>
      </c>
      <c r="B2395" s="3">
        <v>-3.9394410961939225E-5</v>
      </c>
      <c r="C2395" s="3">
        <v>-4.5961841597187015E-3</v>
      </c>
      <c r="D2395" s="3">
        <v>-2.3337858193087053E-2</v>
      </c>
    </row>
    <row r="2396" spans="1:4" x14ac:dyDescent="0.25">
      <c r="A2396" s="2" t="s">
        <v>275</v>
      </c>
      <c r="B2396" s="3">
        <v>1.1145449214597521E-3</v>
      </c>
      <c r="C2396" s="3">
        <v>3.957783582234667E-3</v>
      </c>
      <c r="D2396" s="3">
        <v>2.8922044116055742E-2</v>
      </c>
    </row>
    <row r="2397" spans="1:4" x14ac:dyDescent="0.25">
      <c r="A2397" s="2" t="s">
        <v>276</v>
      </c>
      <c r="B2397" s="3">
        <v>-3.7258365209907815E-5</v>
      </c>
      <c r="C2397" s="3">
        <v>1.3140604272930177E-3</v>
      </c>
      <c r="D2397" s="3">
        <v>2.8362367980911449E-2</v>
      </c>
    </row>
    <row r="2398" spans="1:4" x14ac:dyDescent="0.25">
      <c r="A2398" s="2" t="s">
        <v>277</v>
      </c>
      <c r="B2398" s="3">
        <v>1.5167427203106062E-2</v>
      </c>
      <c r="C2398" s="3">
        <v>8.59222788043742E-3</v>
      </c>
      <c r="D2398" s="3">
        <v>-2.3302138572966879E-2</v>
      </c>
    </row>
    <row r="2399" spans="1:4" x14ac:dyDescent="0.25">
      <c r="A2399" s="2" t="s">
        <v>278</v>
      </c>
      <c r="B2399" s="3">
        <v>1.1099976718765043E-2</v>
      </c>
      <c r="C2399" s="3">
        <v>2.6212320746166343E-3</v>
      </c>
      <c r="D2399" s="3">
        <v>-3.10134212763023E-2</v>
      </c>
    </row>
    <row r="2400" spans="1:4" x14ac:dyDescent="0.25">
      <c r="A2400" s="2" t="s">
        <v>279</v>
      </c>
      <c r="B2400" s="3">
        <v>-1.0803309528785984E-2</v>
      </c>
      <c r="C2400" s="3">
        <v>6.5359477060365542E-3</v>
      </c>
      <c r="D2400" s="3">
        <v>-8.0467580056252375E-3</v>
      </c>
    </row>
    <row r="2401" spans="1:4" x14ac:dyDescent="0.25">
      <c r="A2401" s="2" t="s">
        <v>280</v>
      </c>
      <c r="B2401" s="3">
        <v>-1.3970956146809983E-3</v>
      </c>
      <c r="C2401" s="3">
        <v>6.5399095344183364E-4</v>
      </c>
      <c r="D2401" s="3">
        <v>4.7065052269363077E-2</v>
      </c>
    </row>
    <row r="2402" spans="1:4" x14ac:dyDescent="0.25">
      <c r="A2402" s="2" t="s">
        <v>281</v>
      </c>
      <c r="B2402" s="3">
        <v>-3.0158615709576391E-3</v>
      </c>
      <c r="C2402" s="3">
        <v>9.1503268566282808E-3</v>
      </c>
      <c r="D2402" s="3">
        <v>-2.4569761379773692E-3</v>
      </c>
    </row>
    <row r="2403" spans="1:4" x14ac:dyDescent="0.25">
      <c r="A2403" s="2" t="s">
        <v>282</v>
      </c>
      <c r="B2403" s="3">
        <v>1.3262437164753456E-2</v>
      </c>
      <c r="C2403" s="3">
        <v>1.295336782151861E-2</v>
      </c>
      <c r="D2403" s="3">
        <v>-4.7584624198709746E-3</v>
      </c>
    </row>
    <row r="2404" spans="1:4" x14ac:dyDescent="0.25">
      <c r="A2404" s="2" t="s">
        <v>283</v>
      </c>
      <c r="B2404" s="3">
        <v>1.5963884159838895E-3</v>
      </c>
      <c r="C2404" s="3">
        <v>-3.1465747877839133E-3</v>
      </c>
      <c r="D2404" s="3">
        <v>1.6378469919334008E-2</v>
      </c>
    </row>
    <row r="2405" spans="1:4" x14ac:dyDescent="0.25">
      <c r="A2405" s="2" t="s">
        <v>284</v>
      </c>
      <c r="B2405" s="3">
        <v>4.9876892361998236E-3</v>
      </c>
      <c r="C2405" s="3">
        <v>1.2919895887986063E-3</v>
      </c>
      <c r="D2405" s="3">
        <v>-1.6040474638122807E-2</v>
      </c>
    </row>
    <row r="2406" spans="1:4" x14ac:dyDescent="0.25">
      <c r="A2406" s="2" t="s">
        <v>285</v>
      </c>
      <c r="B2406" s="3">
        <v>1.197022955718355E-3</v>
      </c>
      <c r="C2406" s="3">
        <v>1.2903225055552366E-3</v>
      </c>
      <c r="D2406" s="3">
        <v>2.8391111969832159E-2</v>
      </c>
    </row>
    <row r="2407" spans="1:4" x14ac:dyDescent="0.25">
      <c r="A2407" s="2" t="s">
        <v>286</v>
      </c>
      <c r="B2407" s="3">
        <v>1.0247706857889145E-3</v>
      </c>
      <c r="C2407" s="3">
        <v>8.445347521191254E-3</v>
      </c>
      <c r="D2407" s="3">
        <v>3.8161071825825784E-3</v>
      </c>
    </row>
    <row r="2408" spans="1:4" x14ac:dyDescent="0.25">
      <c r="A2408" s="2" t="s">
        <v>287</v>
      </c>
      <c r="B2408" s="3">
        <v>2.2646803545268426E-3</v>
      </c>
      <c r="C2408" s="3">
        <v>-2.5740024226276275E-3</v>
      </c>
      <c r="D2408" s="3">
        <v>9.7554324245646765E-3</v>
      </c>
    </row>
    <row r="2409" spans="1:4" x14ac:dyDescent="0.25">
      <c r="A2409" s="2" t="s">
        <v>288</v>
      </c>
      <c r="B2409" s="3">
        <v>6.3326622776034634E-4</v>
      </c>
      <c r="C2409" s="3">
        <v>7.7419352632430204E-3</v>
      </c>
      <c r="D2409" s="3">
        <v>4.688334630508674E-2</v>
      </c>
    </row>
    <row r="2410" spans="1:4" x14ac:dyDescent="0.25">
      <c r="A2410" s="2" t="s">
        <v>289</v>
      </c>
      <c r="B2410" s="3">
        <v>3.8642533282998446E-3</v>
      </c>
      <c r="C2410" s="3">
        <v>9.7266264346834459E-3</v>
      </c>
      <c r="D2410" s="3">
        <v>3.2688547026531647E-3</v>
      </c>
    </row>
    <row r="2411" spans="1:4" x14ac:dyDescent="0.25">
      <c r="A2411" s="2" t="s">
        <v>290</v>
      </c>
      <c r="B2411" s="3">
        <v>2.4461914307720004E-2</v>
      </c>
      <c r="C2411" s="3">
        <v>3.8314176334014963E-3</v>
      </c>
      <c r="D2411" s="3">
        <v>4.45895838336621E-2</v>
      </c>
    </row>
    <row r="2412" spans="1:4" x14ac:dyDescent="0.25">
      <c r="A2412" s="2" t="s">
        <v>291</v>
      </c>
      <c r="B2412" s="3">
        <v>-8.7593472044711143E-3</v>
      </c>
      <c r="C2412" s="3">
        <v>6.3613231699040495E-3</v>
      </c>
      <c r="D2412" s="3">
        <v>-1.5216833057890686E-3</v>
      </c>
    </row>
    <row r="2413" spans="1:4" x14ac:dyDescent="0.25">
      <c r="A2413" s="2" t="s">
        <v>292</v>
      </c>
      <c r="B2413" s="3">
        <v>3.7258354597915332E-3</v>
      </c>
      <c r="C2413" s="3">
        <v>-1.8651144414710964E-3</v>
      </c>
      <c r="D2413" s="3">
        <v>-2.6104403908639613E-2</v>
      </c>
    </row>
    <row r="2414" spans="1:4" x14ac:dyDescent="0.25">
      <c r="A2414" s="2" t="s">
        <v>293</v>
      </c>
      <c r="B2414" s="3">
        <v>1.2633492377179431E-5</v>
      </c>
      <c r="C2414" s="3">
        <v>1.1479591715939987E-2</v>
      </c>
      <c r="D2414" s="3">
        <v>8.9203840620310226E-3</v>
      </c>
    </row>
    <row r="2415" spans="1:4" x14ac:dyDescent="0.25">
      <c r="A2415" s="2" t="s">
        <v>294</v>
      </c>
      <c r="B2415" s="3">
        <v>-1.0919600358223779E-2</v>
      </c>
      <c r="C2415" s="3">
        <v>-5.0441361644526445E-3</v>
      </c>
      <c r="D2415" s="3">
        <v>-1.7208867051370119E-2</v>
      </c>
    </row>
    <row r="2416" spans="1:4" x14ac:dyDescent="0.25">
      <c r="A2416" s="2" t="s">
        <v>295</v>
      </c>
      <c r="B2416" s="3">
        <v>6.0764718469784934E-3</v>
      </c>
      <c r="C2416" s="3">
        <v>1.0839787100527007E-2</v>
      </c>
      <c r="D2416" s="3">
        <v>3.5475762150171057E-2</v>
      </c>
    </row>
    <row r="2417" spans="1:4" x14ac:dyDescent="0.25">
      <c r="A2417" s="2" t="s">
        <v>296</v>
      </c>
      <c r="B2417" s="3">
        <v>-4.3166728616831707E-3</v>
      </c>
      <c r="C2417" s="3">
        <v>-3.7878787810316293E-3</v>
      </c>
      <c r="D2417" s="3">
        <v>6.0843869294286562E-2</v>
      </c>
    </row>
    <row r="2418" spans="1:4" x14ac:dyDescent="0.25">
      <c r="A2418" s="2" t="s">
        <v>297</v>
      </c>
      <c r="B2418" s="3">
        <v>-1.5248926830060187E-2</v>
      </c>
      <c r="C2418" s="3">
        <v>-1.1406844085765897E-2</v>
      </c>
      <c r="D2418" s="3">
        <v>4.7732034429905038E-3</v>
      </c>
    </row>
    <row r="2419" spans="1:4" x14ac:dyDescent="0.25">
      <c r="A2419" s="2" t="s">
        <v>298</v>
      </c>
      <c r="B2419" s="3">
        <v>6.3734572417633853E-3</v>
      </c>
      <c r="C2419" s="3">
        <v>1.2303012786593386E-2</v>
      </c>
      <c r="D2419" s="3">
        <v>-2.2512995188264467E-2</v>
      </c>
    </row>
    <row r="2420" spans="1:4" x14ac:dyDescent="0.25">
      <c r="A2420" s="2" t="s">
        <v>299</v>
      </c>
      <c r="B2420" s="3">
        <v>-3.2657800663489205E-3</v>
      </c>
      <c r="C2420" s="3">
        <v>-1.2755101000105251E-3</v>
      </c>
      <c r="D2420" s="3">
        <v>1.7908453211402268E-2</v>
      </c>
    </row>
    <row r="2421" spans="1:4" x14ac:dyDescent="0.25">
      <c r="A2421" s="2" t="s">
        <v>300</v>
      </c>
      <c r="B2421" s="3">
        <v>7.449151138138199E-3</v>
      </c>
      <c r="C2421" s="3">
        <v>5.1085568692127671E-3</v>
      </c>
      <c r="D2421" s="3">
        <v>-1.6292954669760024E-2</v>
      </c>
    </row>
    <row r="2422" spans="1:4" x14ac:dyDescent="0.25">
      <c r="A2422" s="2" t="s">
        <v>301</v>
      </c>
      <c r="B2422" s="3">
        <v>-3.8045071438434549E-3</v>
      </c>
      <c r="C2422" s="3">
        <v>8.3444753507782837E-3</v>
      </c>
      <c r="D2422" s="3">
        <v>8.0553757150501806E-3</v>
      </c>
    </row>
    <row r="2423" spans="1:4" x14ac:dyDescent="0.25">
      <c r="A2423" s="2" t="s">
        <v>302</v>
      </c>
      <c r="B2423" s="3">
        <v>3.0129049294206338E-2</v>
      </c>
      <c r="C2423" s="3">
        <v>5.0761422104055537E-3</v>
      </c>
      <c r="D2423" s="3">
        <v>3.2296887133064681E-2</v>
      </c>
    </row>
    <row r="2424" spans="1:4" x14ac:dyDescent="0.25">
      <c r="A2424" s="2" t="s">
        <v>303</v>
      </c>
      <c r="B2424" s="3">
        <v>4.503947378182732E-3</v>
      </c>
      <c r="C2424" s="3">
        <v>7.5757575808208053E-3</v>
      </c>
      <c r="D2424" s="3">
        <v>1.2877463883044015E-2</v>
      </c>
    </row>
    <row r="2425" spans="1:4" x14ac:dyDescent="0.25">
      <c r="A2425" s="2" t="s">
        <v>304</v>
      </c>
      <c r="B2425" s="3">
        <v>9.9940734280214143E-3</v>
      </c>
      <c r="C2425" s="3">
        <v>5.7045964335704705E-3</v>
      </c>
      <c r="D2425" s="3">
        <v>1.7563472992034226E-3</v>
      </c>
    </row>
    <row r="2426" spans="1:4" x14ac:dyDescent="0.25">
      <c r="A2426" s="2" t="s">
        <v>305</v>
      </c>
      <c r="B2426" s="3">
        <v>5.377644038365755E-3</v>
      </c>
      <c r="C2426" s="3">
        <v>5.0188204701351481E-3</v>
      </c>
      <c r="D2426" s="3">
        <v>-1.4610583825598917E-2</v>
      </c>
    </row>
    <row r="2427" spans="1:4" x14ac:dyDescent="0.25">
      <c r="A2427" s="2" t="s">
        <v>306</v>
      </c>
      <c r="B2427" s="3">
        <v>7.7187055774024654E-3</v>
      </c>
      <c r="C2427" s="3">
        <v>1.1235955036516447E-2</v>
      </c>
      <c r="D2427" s="3">
        <v>5.0340547579897851E-2</v>
      </c>
    </row>
    <row r="2428" spans="1:4" x14ac:dyDescent="0.25">
      <c r="A2428" s="2" t="s">
        <v>307</v>
      </c>
      <c r="B2428" s="3">
        <v>3.9515700800546111E-3</v>
      </c>
      <c r="C2428" s="3">
        <v>5.6020665795339514E-3</v>
      </c>
      <c r="D2428" s="3">
        <v>1.6460925719058803E-2</v>
      </c>
    </row>
    <row r="2429" spans="1:4" x14ac:dyDescent="0.25">
      <c r="A2429" s="2" t="s">
        <v>308</v>
      </c>
      <c r="B2429" s="3">
        <v>1.2525482673366806E-2</v>
      </c>
      <c r="C2429" s="3">
        <v>4.9443758177626891E-3</v>
      </c>
      <c r="D2429" s="3">
        <v>1.6253616378412966E-2</v>
      </c>
    </row>
    <row r="2430" spans="1:4" x14ac:dyDescent="0.25">
      <c r="A2430" s="2" t="s">
        <v>309</v>
      </c>
      <c r="B2430" s="3">
        <v>1.5722876260855157E-2</v>
      </c>
      <c r="C2430" s="3">
        <v>7.3800738678783933E-3</v>
      </c>
      <c r="D2430" s="3">
        <v>5.8119171157975429E-2</v>
      </c>
    </row>
    <row r="2431" spans="1:4" x14ac:dyDescent="0.25">
      <c r="A2431" s="2" t="s">
        <v>310</v>
      </c>
      <c r="B2431" s="3">
        <v>9.4469216868725732E-3</v>
      </c>
      <c r="C2431" s="3">
        <v>-6.2286149173749127E-4</v>
      </c>
      <c r="D2431" s="3">
        <v>-1.9817392857196338E-2</v>
      </c>
    </row>
    <row r="2432" spans="1:4" x14ac:dyDescent="0.25">
      <c r="A2432" s="2" t="s">
        <v>311</v>
      </c>
      <c r="B2432" s="3">
        <v>-1.1871670768942168E-2</v>
      </c>
      <c r="C2432" s="3">
        <v>0</v>
      </c>
      <c r="D2432" s="3">
        <v>-4.4597655050925911E-3</v>
      </c>
    </row>
    <row r="2433" spans="1:4" x14ac:dyDescent="0.25">
      <c r="A2433" s="2" t="s">
        <v>312</v>
      </c>
      <c r="B2433" s="3">
        <v>8.9136390306813161E-3</v>
      </c>
      <c r="C2433" s="3">
        <v>1.7220172259781695E-2</v>
      </c>
      <c r="D2433" s="3">
        <v>-2.7518816295064495E-2</v>
      </c>
    </row>
    <row r="2434" spans="1:4" x14ac:dyDescent="0.25">
      <c r="A2434" s="2" t="s">
        <v>313</v>
      </c>
      <c r="B2434" s="3">
        <v>2.4022943274560008E-3</v>
      </c>
      <c r="C2434" s="3">
        <v>6.7032118236649146E-3</v>
      </c>
      <c r="D2434" s="3">
        <v>1.3716319811718433E-2</v>
      </c>
    </row>
    <row r="2435" spans="1:4" x14ac:dyDescent="0.25">
      <c r="A2435" s="2" t="s">
        <v>314</v>
      </c>
      <c r="B2435" s="3">
        <v>2.5061664469627678E-2</v>
      </c>
      <c r="C2435" s="3">
        <v>1.4510278052152438E-2</v>
      </c>
      <c r="D2435" s="3">
        <v>3.0078246499305739E-2</v>
      </c>
    </row>
    <row r="2436" spans="1:4" x14ac:dyDescent="0.25">
      <c r="A2436" s="2" t="s">
        <v>315</v>
      </c>
      <c r="B2436" s="3">
        <v>-1.0072474504199704E-2</v>
      </c>
      <c r="C2436" s="3">
        <v>-2.3837902506097805E-3</v>
      </c>
      <c r="D2436" s="3">
        <v>-2.8677265430632318E-2</v>
      </c>
    </row>
    <row r="2437" spans="1:4" x14ac:dyDescent="0.25">
      <c r="A2437" s="2" t="s">
        <v>316</v>
      </c>
      <c r="B2437" s="3">
        <v>3.0335194308163708E-4</v>
      </c>
      <c r="C2437" s="3">
        <v>5.4278722406563952E-3</v>
      </c>
      <c r="D2437" s="3">
        <v>-7.4091304769193962E-3</v>
      </c>
    </row>
    <row r="2438" spans="1:4" x14ac:dyDescent="0.25">
      <c r="A2438" s="2" t="s">
        <v>317</v>
      </c>
      <c r="B2438" s="3">
        <v>1.339929634240319E-3</v>
      </c>
      <c r="C2438" s="3">
        <v>8.37320570086671E-3</v>
      </c>
      <c r="D2438" s="3">
        <v>-7.0401995203058787E-3</v>
      </c>
    </row>
    <row r="2439" spans="1:4" x14ac:dyDescent="0.25">
      <c r="A2439" s="2" t="s">
        <v>318</v>
      </c>
      <c r="B2439" s="3">
        <v>1.7853894983301095E-2</v>
      </c>
      <c r="C2439" s="3">
        <v>8.3036773027373879E-3</v>
      </c>
      <c r="D2439" s="3">
        <v>3.7833815538366969E-2</v>
      </c>
    </row>
    <row r="2440" spans="1:4" x14ac:dyDescent="0.25">
      <c r="A2440" s="2" t="s">
        <v>319</v>
      </c>
      <c r="B2440" s="3">
        <v>1.168810982065161E-2</v>
      </c>
      <c r="C2440" s="3">
        <v>1.4801663878534698E-2</v>
      </c>
      <c r="D2440" s="3">
        <v>-1.1040221515522688E-2</v>
      </c>
    </row>
    <row r="2441" spans="1:4" x14ac:dyDescent="0.25">
      <c r="A2441" s="2" t="s">
        <v>320</v>
      </c>
      <c r="B2441" s="3">
        <v>1.1013965874741478E-2</v>
      </c>
      <c r="C2441" s="3">
        <v>-1.1668610472993692E-3</v>
      </c>
      <c r="D2441" s="3">
        <v>3.4347327133750702E-2</v>
      </c>
    </row>
    <row r="2442" spans="1:4" x14ac:dyDescent="0.25">
      <c r="A2442" s="2" t="s">
        <v>321</v>
      </c>
      <c r="B2442" s="3">
        <v>1.5438443349674426E-2</v>
      </c>
      <c r="C2442" s="3">
        <v>1.0514018615493148E-2</v>
      </c>
      <c r="D2442" s="3">
        <v>3.5436230256012301E-2</v>
      </c>
    </row>
    <row r="2443" spans="1:4" x14ac:dyDescent="0.25">
      <c r="A2443" s="2" t="s">
        <v>322</v>
      </c>
      <c r="B2443" s="3">
        <v>1.3524609014541451E-2</v>
      </c>
      <c r="C2443" s="3">
        <v>5.8170435347694254E-4</v>
      </c>
      <c r="D2443" s="3">
        <v>9.9658877595331739E-3</v>
      </c>
    </row>
    <row r="2444" spans="1:4" x14ac:dyDescent="0.25">
      <c r="A2444" s="2" t="s">
        <v>323</v>
      </c>
      <c r="B2444" s="3">
        <v>-8.5890713339930053E-3</v>
      </c>
      <c r="C2444" s="3">
        <v>-1.1627906928929092E-3</v>
      </c>
      <c r="D2444" s="3">
        <v>9.0235119360808237E-3</v>
      </c>
    </row>
    <row r="2445" spans="1:4" x14ac:dyDescent="0.25">
      <c r="A2445" s="2" t="s">
        <v>324</v>
      </c>
      <c r="B2445" s="3">
        <v>-3.0897569110730433E-3</v>
      </c>
      <c r="C2445" s="3">
        <v>-4.6565773964290513E-3</v>
      </c>
      <c r="D2445" s="3">
        <v>6.2507171539674866E-3</v>
      </c>
    </row>
    <row r="2446" spans="1:4" x14ac:dyDescent="0.25">
      <c r="A2446" s="2" t="s">
        <v>325</v>
      </c>
      <c r="B2446" s="3">
        <v>2.5092765043981031E-3</v>
      </c>
      <c r="C2446" s="3">
        <v>7.6515238339401022E-3</v>
      </c>
      <c r="D2446" s="3">
        <v>1.3712233497898131E-2</v>
      </c>
    </row>
    <row r="2447" spans="1:4" x14ac:dyDescent="0.25">
      <c r="A2447" s="2" t="s">
        <v>326</v>
      </c>
      <c r="B2447" s="3">
        <v>4.156907216069556E-2</v>
      </c>
      <c r="C2447" s="3">
        <v>7.0093458533054247E-3</v>
      </c>
      <c r="D2447" s="3">
        <v>-4.5777416174534548E-2</v>
      </c>
    </row>
    <row r="2448" spans="1:4" x14ac:dyDescent="0.25">
      <c r="A2448" s="2" t="s">
        <v>327</v>
      </c>
      <c r="B2448" s="3">
        <v>1.3687813836906147E-2</v>
      </c>
      <c r="C2448" s="3">
        <v>1.7401391965454378E-2</v>
      </c>
      <c r="D2448" s="3">
        <v>2.942020429866981E-2</v>
      </c>
    </row>
    <row r="2449" spans="1:4" x14ac:dyDescent="0.25">
      <c r="A2449" s="2" t="s">
        <v>328</v>
      </c>
      <c r="B2449" s="3">
        <v>4.4242181844245061E-4</v>
      </c>
      <c r="C2449" s="3">
        <v>8.6058394152812318E-3</v>
      </c>
      <c r="D2449" s="3">
        <v>1.3883140624647993E-2</v>
      </c>
    </row>
    <row r="2450" spans="1:4" x14ac:dyDescent="0.25">
      <c r="A2450" s="2" t="s">
        <v>329</v>
      </c>
      <c r="B2450" s="3">
        <v>2.6317040091345816E-2</v>
      </c>
      <c r="C2450" s="3">
        <v>1.4789533679005592E-2</v>
      </c>
      <c r="D2450" s="3">
        <v>2.857327227281152E-2</v>
      </c>
    </row>
    <row r="2451" spans="1:4" x14ac:dyDescent="0.25">
      <c r="A2451" s="2" t="s">
        <v>330</v>
      </c>
      <c r="B2451" s="3">
        <v>2.4001790314275386E-2</v>
      </c>
      <c r="C2451" s="3">
        <v>1.5695067173046841E-2</v>
      </c>
      <c r="D2451" s="3">
        <v>3.8491099249656921E-2</v>
      </c>
    </row>
    <row r="2452" spans="1:4" x14ac:dyDescent="0.25">
      <c r="A2452" s="2" t="s">
        <v>331</v>
      </c>
      <c r="B2452" s="3">
        <v>1.3385713227978706E-2</v>
      </c>
      <c r="C2452" s="3">
        <v>4.9972021505579967E-3</v>
      </c>
      <c r="D2452" s="3">
        <v>2.9752459574824267E-2</v>
      </c>
    </row>
    <row r="2453" spans="1:4" x14ac:dyDescent="0.25">
      <c r="A2453" s="2" t="s">
        <v>332</v>
      </c>
      <c r="B2453" s="3">
        <v>2.2624540726437443E-2</v>
      </c>
      <c r="C2453" s="3">
        <v>2.209944796780214E-3</v>
      </c>
      <c r="D2453" s="3">
        <v>1.7826545569180747E-2</v>
      </c>
    </row>
    <row r="2454" spans="1:4" x14ac:dyDescent="0.25">
      <c r="A2454" s="2" t="s">
        <v>333</v>
      </c>
      <c r="B2454" s="3">
        <v>-1.2526304620064996E-2</v>
      </c>
      <c r="C2454" s="3">
        <v>-6.6152151300845376E-3</v>
      </c>
      <c r="D2454" s="3">
        <v>2.6429278528999851E-2</v>
      </c>
    </row>
    <row r="2455" spans="1:4" x14ac:dyDescent="0.25">
      <c r="A2455" s="2" t="s">
        <v>334</v>
      </c>
      <c r="B2455" s="3">
        <v>-2.1558055306431335E-2</v>
      </c>
      <c r="C2455" s="3">
        <v>-2.5125620592083179E-2</v>
      </c>
      <c r="D2455" s="3">
        <v>-3.1282997598428758E-2</v>
      </c>
    </row>
    <row r="2456" spans="1:4" x14ac:dyDescent="0.25">
      <c r="A2456" s="2" t="s">
        <v>335</v>
      </c>
      <c r="B2456" s="3">
        <v>-7.5402384843802452E-4</v>
      </c>
      <c r="C2456" s="3">
        <v>-6.8728521851864699E-3</v>
      </c>
      <c r="D2456" s="3">
        <v>-3.2432930277446079E-2</v>
      </c>
    </row>
    <row r="2457" spans="1:4" x14ac:dyDescent="0.25">
      <c r="A2457" s="2" t="s">
        <v>336</v>
      </c>
      <c r="B2457" s="3">
        <v>1.1286786693690447E-2</v>
      </c>
      <c r="C2457" s="3">
        <v>3.1141868385595534E-2</v>
      </c>
      <c r="D2457" s="3">
        <v>1.0762298259257508E-2</v>
      </c>
    </row>
    <row r="2458" spans="1:4" x14ac:dyDescent="0.25">
      <c r="A2458" s="2" t="s">
        <v>337</v>
      </c>
      <c r="B2458" s="3">
        <v>1.2892341630620658E-2</v>
      </c>
      <c r="C2458" s="3">
        <v>-7.3156966829737496E-3</v>
      </c>
      <c r="D2458" s="3">
        <v>-6.3980040751913755E-2</v>
      </c>
    </row>
    <row r="2459" spans="1:4" x14ac:dyDescent="0.25">
      <c r="A2459" s="2" t="s">
        <v>338</v>
      </c>
      <c r="B2459" s="3">
        <v>2.336373355042751E-2</v>
      </c>
      <c r="C2459" s="3">
        <v>2.0408163280414577E-2</v>
      </c>
      <c r="D2459" s="3">
        <v>1.3539817603525081E-2</v>
      </c>
    </row>
    <row r="2460" spans="1:4" x14ac:dyDescent="0.25">
      <c r="A2460" s="2" t="s">
        <v>339</v>
      </c>
      <c r="B2460" s="3">
        <v>-1.8206825624712493E-2</v>
      </c>
      <c r="C2460" s="3">
        <v>1.1111111925287804E-3</v>
      </c>
      <c r="D2460" s="3">
        <v>-1.1600293910436259E-2</v>
      </c>
    </row>
    <row r="2461" spans="1:4" x14ac:dyDescent="0.25">
      <c r="A2461" s="2" t="s">
        <v>340</v>
      </c>
      <c r="B2461" s="3">
        <v>3.3716665700361994E-3</v>
      </c>
      <c r="C2461" s="3">
        <v>5.583516939225556E-4</v>
      </c>
      <c r="D2461" s="3">
        <v>-2.6010569655402674E-2</v>
      </c>
    </row>
    <row r="2462" spans="1:4" x14ac:dyDescent="0.25">
      <c r="A2462" s="2" t="s">
        <v>341</v>
      </c>
      <c r="B2462" s="3">
        <v>1.2485911950498649E-2</v>
      </c>
      <c r="C2462" s="3">
        <v>-2.2321426999159532E-3</v>
      </c>
      <c r="D2462" s="3">
        <v>-1.1278116528431969E-3</v>
      </c>
    </row>
    <row r="2463" spans="1:4" x14ac:dyDescent="0.25">
      <c r="A2463" s="2" t="s">
        <v>342</v>
      </c>
      <c r="B2463" s="3">
        <v>1.7429707228432102E-2</v>
      </c>
      <c r="C2463" s="3">
        <v>1.4541386905449779E-2</v>
      </c>
      <c r="D2463" s="3">
        <v>-5.1930611138126777E-3</v>
      </c>
    </row>
    <row r="2464" spans="1:4" x14ac:dyDescent="0.25">
      <c r="A2464" s="2" t="s">
        <v>343</v>
      </c>
      <c r="B2464" s="3">
        <v>7.6339583984973884E-4</v>
      </c>
      <c r="C2464" s="3">
        <v>1.6638698751716885E-3</v>
      </c>
      <c r="D2464" s="3">
        <v>-1.3359562044740583E-2</v>
      </c>
    </row>
    <row r="2465" spans="1:4" x14ac:dyDescent="0.25">
      <c r="A2465" s="2" t="s">
        <v>344</v>
      </c>
      <c r="B2465" s="3">
        <v>1.4396213471112779E-2</v>
      </c>
      <c r="C2465" s="3">
        <v>1.1074198414082234E-3</v>
      </c>
      <c r="D2465" s="3">
        <v>5.6118666539026481E-2</v>
      </c>
    </row>
    <row r="2466" spans="1:4" x14ac:dyDescent="0.25">
      <c r="A2466" s="2" t="s">
        <v>345</v>
      </c>
      <c r="B2466" s="3">
        <v>-7.3182482793857197E-3</v>
      </c>
      <c r="C2466" s="3">
        <v>-4.4247787421186459E-3</v>
      </c>
      <c r="D2466" s="3">
        <v>3.5721858225457211E-2</v>
      </c>
    </row>
    <row r="2467" spans="1:4" x14ac:dyDescent="0.25">
      <c r="A2467" s="2" t="s">
        <v>346</v>
      </c>
      <c r="B2467" s="3">
        <v>1.1627128554926916E-2</v>
      </c>
      <c r="C2467" s="3">
        <v>-2.7398878259594262E-3</v>
      </c>
      <c r="D2467" s="3">
        <v>-3.2624822530809887E-2</v>
      </c>
    </row>
    <row r="2468" spans="1:4" x14ac:dyDescent="0.25">
      <c r="A2468" s="2" t="s">
        <v>347</v>
      </c>
      <c r="B2468" s="3">
        <v>2.3173633399436585E-3</v>
      </c>
      <c r="C2468" s="3">
        <v>3.3632286872648898E-3</v>
      </c>
      <c r="D2468" s="3">
        <v>1.2341787190738755E-2</v>
      </c>
    </row>
    <row r="2469" spans="1:4" x14ac:dyDescent="0.25">
      <c r="A2469" s="2" t="s">
        <v>348</v>
      </c>
      <c r="B2469" s="3">
        <v>-5.5432170207467355E-3</v>
      </c>
      <c r="C2469" s="3">
        <v>1.4525139671606862E-2</v>
      </c>
      <c r="D2469" s="3">
        <v>5.3460089247849224E-3</v>
      </c>
    </row>
    <row r="2470" spans="1:4" x14ac:dyDescent="0.25">
      <c r="A2470" s="2" t="s">
        <v>349</v>
      </c>
      <c r="B2470" s="3">
        <v>9.8394942061367958E-3</v>
      </c>
      <c r="C2470" s="3">
        <v>5.9456789183094595E-4</v>
      </c>
      <c r="D2470" s="3">
        <v>-2.0645468972822181E-2</v>
      </c>
    </row>
    <row r="2471" spans="1:4" x14ac:dyDescent="0.25">
      <c r="A2471" s="2" t="s">
        <v>350</v>
      </c>
      <c r="B2471" s="3">
        <v>2.0562811997231714E-2</v>
      </c>
      <c r="C2471" s="3">
        <v>-3.32225927627533E-3</v>
      </c>
      <c r="D2471" s="3">
        <v>8.2472472142189421E-4</v>
      </c>
    </row>
    <row r="2472" spans="1:4" x14ac:dyDescent="0.25">
      <c r="A2472" s="2" t="s">
        <v>351</v>
      </c>
      <c r="B2472" s="3">
        <v>-8.7875626172372618E-3</v>
      </c>
      <c r="C2472" s="3">
        <v>1.1111112761004623E-3</v>
      </c>
      <c r="D2472" s="3">
        <v>6.7349328608252677E-3</v>
      </c>
    </row>
    <row r="2473" spans="1:4" x14ac:dyDescent="0.25">
      <c r="A2473" s="2" t="s">
        <v>352</v>
      </c>
      <c r="B2473" s="3">
        <v>-1.1068397031796625E-2</v>
      </c>
      <c r="C2473" s="3">
        <v>-3.9084010240938785E-3</v>
      </c>
      <c r="D2473" s="3">
        <v>-1.1372697117812308E-2</v>
      </c>
    </row>
    <row r="2474" spans="1:4" x14ac:dyDescent="0.25">
      <c r="A2474" s="2" t="s">
        <v>353</v>
      </c>
      <c r="B2474" s="3">
        <v>-1.1642406296029565E-2</v>
      </c>
      <c r="C2474" s="3">
        <v>-4.4843050648522521E-3</v>
      </c>
      <c r="D2474" s="3">
        <v>-3.14531841432736E-3</v>
      </c>
    </row>
    <row r="2475" spans="1:4" x14ac:dyDescent="0.25">
      <c r="A2475" s="2" t="s">
        <v>354</v>
      </c>
      <c r="B2475" s="3">
        <v>5.6386167970292247E-3</v>
      </c>
      <c r="C2475" s="3">
        <v>-1.1261260257422151E-3</v>
      </c>
      <c r="D2475" s="3">
        <v>-9.0373607870128381E-3</v>
      </c>
    </row>
    <row r="2476" spans="1:4" x14ac:dyDescent="0.25">
      <c r="A2476" s="2" t="s">
        <v>355</v>
      </c>
      <c r="B2476" s="3">
        <v>8.0000428938258525E-3</v>
      </c>
      <c r="C2476" s="3">
        <v>9.6355860984688544E-3</v>
      </c>
      <c r="D2476" s="3">
        <v>-5.692829767610081E-2</v>
      </c>
    </row>
    <row r="2477" spans="1:4" x14ac:dyDescent="0.25">
      <c r="A2477" s="2" t="s">
        <v>356</v>
      </c>
      <c r="B2477" s="3">
        <v>1.8204901847290164E-2</v>
      </c>
      <c r="C2477" s="3">
        <v>0</v>
      </c>
      <c r="D2477" s="3">
        <v>5.2423529644098965E-2</v>
      </c>
    </row>
    <row r="2478" spans="1:4" x14ac:dyDescent="0.25">
      <c r="A2478" s="2" t="s">
        <v>357</v>
      </c>
      <c r="B2478" s="3">
        <v>-9.7422206611089027E-4</v>
      </c>
      <c r="C2478" s="3">
        <v>-6.7415730321187684E-3</v>
      </c>
      <c r="D2478" s="3">
        <v>2.1246618111381885E-2</v>
      </c>
    </row>
    <row r="2479" spans="1:4" x14ac:dyDescent="0.25">
      <c r="A2479" s="2" t="s">
        <v>358</v>
      </c>
      <c r="B2479" s="3">
        <v>-3.7275577156489046E-3</v>
      </c>
      <c r="C2479" s="3">
        <v>5.6913054801827762E-4</v>
      </c>
      <c r="D2479" s="3">
        <v>1.2517165357848617E-2</v>
      </c>
    </row>
    <row r="2480" spans="1:4" x14ac:dyDescent="0.25">
      <c r="A2480" s="2" t="s">
        <v>359</v>
      </c>
      <c r="B2480" s="3">
        <v>-2.1285669799439785E-3</v>
      </c>
      <c r="C2480" s="3">
        <v>-4.5506257001076116E-3</v>
      </c>
      <c r="D2480" s="3">
        <v>1.1547269442736442E-2</v>
      </c>
    </row>
    <row r="2481" spans="1:4" x14ac:dyDescent="0.25">
      <c r="A2481" s="2" t="s">
        <v>360</v>
      </c>
      <c r="B2481" s="3">
        <v>1.1968249713319126E-2</v>
      </c>
      <c r="C2481" s="3">
        <v>1.6000000140093954E-2</v>
      </c>
      <c r="D2481" s="3">
        <v>-1.2701769677537257E-3</v>
      </c>
    </row>
    <row r="2482" spans="1:4" x14ac:dyDescent="0.25">
      <c r="A2482" s="2" t="s">
        <v>361</v>
      </c>
      <c r="B2482" s="3">
        <v>1.2239437503109209E-2</v>
      </c>
      <c r="C2482" s="3">
        <v>2.8792278026961607E-3</v>
      </c>
      <c r="D2482" s="3">
        <v>5.2331213606311273E-2</v>
      </c>
    </row>
    <row r="2483" spans="1:4" x14ac:dyDescent="0.25">
      <c r="A2483" s="2" t="s">
        <v>362</v>
      </c>
      <c r="B2483" s="3">
        <v>2.4436614916782104E-2</v>
      </c>
      <c r="C2483" s="3">
        <v>2.2573363498450752E-3</v>
      </c>
      <c r="D2483" s="3">
        <v>1.10220106788035E-2</v>
      </c>
    </row>
    <row r="2484" spans="1:4" x14ac:dyDescent="0.25">
      <c r="A2484" s="2" t="s">
        <v>363</v>
      </c>
      <c r="B2484" s="3">
        <v>3.8567415432741495E-3</v>
      </c>
      <c r="C2484" s="3">
        <v>2.2522522589517231E-3</v>
      </c>
      <c r="D2484" s="3">
        <v>3.8891965768184655E-3</v>
      </c>
    </row>
    <row r="2485" spans="1:4" x14ac:dyDescent="0.25">
      <c r="A2485" s="2" t="s">
        <v>364</v>
      </c>
      <c r="B2485" s="3">
        <v>5.9586765587917477E-3</v>
      </c>
      <c r="C2485" s="3">
        <v>2.8687669124113392E-3</v>
      </c>
      <c r="D2485" s="3">
        <v>-7.2313560809583958E-3</v>
      </c>
    </row>
    <row r="2486" spans="1:4" x14ac:dyDescent="0.25">
      <c r="A2486" s="2" t="s">
        <v>365</v>
      </c>
      <c r="B2486" s="3">
        <v>4.6424055277036313E-3</v>
      </c>
      <c r="C2486" s="3">
        <v>-4.5095828023512911E-3</v>
      </c>
      <c r="D2486" s="3">
        <v>5.8779175624112446E-4</v>
      </c>
    </row>
    <row r="2487" spans="1:4" x14ac:dyDescent="0.25">
      <c r="A2487" s="2" t="s">
        <v>366</v>
      </c>
      <c r="B2487" s="3">
        <v>5.7972848975164923E-3</v>
      </c>
      <c r="C2487" s="3">
        <v>-6.795017069730843E-3</v>
      </c>
      <c r="D2487" s="3">
        <v>9.1958043387833331E-3</v>
      </c>
    </row>
    <row r="2488" spans="1:4" x14ac:dyDescent="0.25">
      <c r="A2488" s="2" t="s">
        <v>367</v>
      </c>
      <c r="B2488" s="3">
        <v>-3.3160374091236898E-3</v>
      </c>
      <c r="C2488" s="3">
        <v>-1.2048166453978611E-2</v>
      </c>
      <c r="D2488" s="3">
        <v>-3.3549215310935037E-3</v>
      </c>
    </row>
    <row r="2489" spans="1:4" x14ac:dyDescent="0.25">
      <c r="A2489" s="2" t="s">
        <v>368</v>
      </c>
      <c r="B2489" s="3">
        <v>1.0391003267482955E-2</v>
      </c>
      <c r="C2489" s="3">
        <v>-1.0452961678683649E-2</v>
      </c>
      <c r="D2489" s="3">
        <v>3.8688759635259758E-2</v>
      </c>
    </row>
    <row r="2490" spans="1:4" x14ac:dyDescent="0.25">
      <c r="A2490" s="2" t="s">
        <v>369</v>
      </c>
      <c r="B2490" s="3">
        <v>-9.418437463681751E-3</v>
      </c>
      <c r="C2490" s="3">
        <v>-8.2159624062247312E-3</v>
      </c>
      <c r="D2490" s="3">
        <v>5.5850569865589731E-3</v>
      </c>
    </row>
    <row r="2491" spans="1:4" x14ac:dyDescent="0.25">
      <c r="A2491" s="2" t="s">
        <v>370</v>
      </c>
      <c r="B2491" s="3">
        <v>-1.0277659038571488E-2</v>
      </c>
      <c r="C2491" s="3">
        <v>-1.1269913904125246E-2</v>
      </c>
      <c r="D2491" s="3">
        <v>1.6497806278854863E-2</v>
      </c>
    </row>
    <row r="2492" spans="1:4" x14ac:dyDescent="0.25">
      <c r="A2492" s="2" t="s">
        <v>371</v>
      </c>
      <c r="B2492" s="3">
        <v>1.2231312814633974E-2</v>
      </c>
      <c r="C2492" s="3">
        <v>3.6144578282273987E-3</v>
      </c>
      <c r="D2492" s="3">
        <v>2.7378760242519448E-3</v>
      </c>
    </row>
    <row r="2493" spans="1:4" x14ac:dyDescent="0.25">
      <c r="A2493" s="2" t="s">
        <v>372</v>
      </c>
      <c r="B2493" s="3">
        <v>-1.7280367559103242E-3</v>
      </c>
      <c r="C2493" s="3">
        <v>-1.0804321719464589E-2</v>
      </c>
      <c r="D2493" s="3">
        <v>9.4338110213576971E-3</v>
      </c>
    </row>
    <row r="2494" spans="1:4" x14ac:dyDescent="0.25">
      <c r="A2494" s="2" t="s">
        <v>373</v>
      </c>
      <c r="B2494" s="3">
        <v>-2.2930148152487475E-2</v>
      </c>
      <c r="C2494" s="3">
        <v>-3.719182119034245E-2</v>
      </c>
      <c r="D2494" s="3">
        <v>1.1002173597010924E-2</v>
      </c>
    </row>
    <row r="2495" spans="1:4" x14ac:dyDescent="0.25">
      <c r="A2495" s="2" t="s">
        <v>374</v>
      </c>
      <c r="B2495" s="3">
        <v>2.106712722337279E-2</v>
      </c>
      <c r="C2495" s="3">
        <v>-6.9268409021591565E-2</v>
      </c>
      <c r="D2495" s="3">
        <v>-1.548448523013725E-2</v>
      </c>
    </row>
    <row r="2496" spans="1:4" x14ac:dyDescent="0.25">
      <c r="A2496" s="2" t="s">
        <v>375</v>
      </c>
      <c r="B2496" s="3">
        <v>-8.8877795120498987E-4</v>
      </c>
      <c r="C2496" s="3">
        <v>2.4752475293514206E-3</v>
      </c>
      <c r="D2496" s="3">
        <v>-1.3131911184684202E-2</v>
      </c>
    </row>
    <row r="2497" spans="1:4" x14ac:dyDescent="0.25">
      <c r="A2497" s="2" t="s">
        <v>376</v>
      </c>
      <c r="B2497" s="3">
        <v>7.7808504421971693E-3</v>
      </c>
      <c r="C2497" s="3">
        <v>8.1569825315812236E-3</v>
      </c>
      <c r="D2497" s="3">
        <v>-8.2878054245776349E-4</v>
      </c>
    </row>
    <row r="2498" spans="1:4" x14ac:dyDescent="0.25">
      <c r="A2498" s="2" t="s">
        <v>377</v>
      </c>
      <c r="B2498" s="3">
        <v>-1.2052335525735695E-2</v>
      </c>
      <c r="C2498" s="3">
        <v>-4.9321824844554022E-3</v>
      </c>
      <c r="D2498" s="3">
        <v>-4.0391447765258416E-3</v>
      </c>
    </row>
    <row r="2499" spans="1:4" x14ac:dyDescent="0.25">
      <c r="A2499" s="2" t="s">
        <v>378</v>
      </c>
      <c r="B2499" s="3">
        <v>-7.1183531196609582E-4</v>
      </c>
      <c r="C2499" s="3">
        <v>6.1957868056623008E-3</v>
      </c>
      <c r="D2499" s="3">
        <v>-5.1330158732549258E-2</v>
      </c>
    </row>
    <row r="2500" spans="1:4" x14ac:dyDescent="0.25">
      <c r="A2500" s="2" t="s">
        <v>379</v>
      </c>
      <c r="B2500" s="3">
        <v>-1.2480700827231146E-2</v>
      </c>
      <c r="C2500" s="3">
        <v>-6.7822862301109477E-4</v>
      </c>
      <c r="D2500" s="3">
        <v>-6.5433056433830735E-3</v>
      </c>
    </row>
    <row r="2501" spans="1:4" x14ac:dyDescent="0.25">
      <c r="A2501" s="2" t="s">
        <v>380</v>
      </c>
      <c r="B2501" s="3">
        <v>-1.3187957789598114E-2</v>
      </c>
      <c r="C2501" s="3">
        <v>-2.8535980181558528E-2</v>
      </c>
      <c r="D2501" s="3">
        <v>1.6559157390758333E-2</v>
      </c>
    </row>
    <row r="2502" spans="1:4" x14ac:dyDescent="0.25">
      <c r="A2502" s="2" t="s">
        <v>381</v>
      </c>
      <c r="B2502" s="3">
        <v>-3.7190773195042307E-3</v>
      </c>
      <c r="C2502" s="3">
        <v>0</v>
      </c>
      <c r="D2502" s="3">
        <v>-3.0228958248011275E-2</v>
      </c>
    </row>
    <row r="2503" spans="1:4" x14ac:dyDescent="0.25">
      <c r="A2503" s="2" t="s">
        <v>382</v>
      </c>
      <c r="B2503" s="3">
        <v>3.3742196846435774E-3</v>
      </c>
      <c r="C2503" s="3">
        <v>9.5740567735925295E-3</v>
      </c>
      <c r="D2503" s="3">
        <v>-1.9335250571428545E-2</v>
      </c>
    </row>
    <row r="2504" spans="1:4" x14ac:dyDescent="0.25">
      <c r="A2504" s="2" t="s">
        <v>383</v>
      </c>
      <c r="B2504" s="3">
        <v>2.7680604756231872E-3</v>
      </c>
      <c r="C2504" s="3">
        <v>6.3694266627599E-3</v>
      </c>
      <c r="D2504" s="3">
        <v>-2.1320764667105564E-2</v>
      </c>
    </row>
    <row r="2505" spans="1:4" x14ac:dyDescent="0.25">
      <c r="A2505" s="2" t="s">
        <v>384</v>
      </c>
      <c r="B2505" s="3">
        <v>2.6926593170206658E-3</v>
      </c>
      <c r="C2505" s="3">
        <v>-3.7974682604349102E-3</v>
      </c>
      <c r="D2505" s="3">
        <v>2.3714454673310938E-2</v>
      </c>
    </row>
    <row r="2506" spans="1:4" x14ac:dyDescent="0.25">
      <c r="A2506" s="2" t="s">
        <v>385</v>
      </c>
      <c r="B2506" s="3">
        <v>5.7173290312131381E-3</v>
      </c>
      <c r="C2506" s="3">
        <v>-6.0384423477421122E-4</v>
      </c>
      <c r="D2506" s="3">
        <v>4.6538845510620368E-2</v>
      </c>
    </row>
    <row r="2507" spans="1:4" x14ac:dyDescent="0.25">
      <c r="A2507" s="2" t="s">
        <v>386</v>
      </c>
      <c r="B2507" s="3">
        <v>1.0411339363373982E-2</v>
      </c>
      <c r="C2507" s="3">
        <v>-6.4020486201900456E-3</v>
      </c>
      <c r="D2507" s="3">
        <v>4.6249455143499145E-2</v>
      </c>
    </row>
    <row r="2508" spans="1:4" x14ac:dyDescent="0.25">
      <c r="A2508" s="2" t="s">
        <v>387</v>
      </c>
      <c r="B2508" s="3">
        <v>-2.7614016013173736E-3</v>
      </c>
      <c r="C2508" s="3">
        <v>6.4432989332350353E-3</v>
      </c>
      <c r="D2508" s="3">
        <v>1.5630626058020791E-2</v>
      </c>
    </row>
    <row r="2509" spans="1:4" x14ac:dyDescent="0.25">
      <c r="A2509" s="2" t="s">
        <v>388</v>
      </c>
      <c r="B2509" s="3">
        <v>-1.7544713880911798E-2</v>
      </c>
      <c r="C2509" s="3">
        <v>-1.3503624873680524E-2</v>
      </c>
      <c r="D2509" s="3">
        <v>3.2727682047043329E-2</v>
      </c>
    </row>
    <row r="2510" spans="1:4" x14ac:dyDescent="0.25">
      <c r="A2510" s="2" t="s">
        <v>389</v>
      </c>
      <c r="B2510" s="3">
        <v>2.2205366781804189E-3</v>
      </c>
      <c r="C2510" s="3">
        <v>-1.176470598393654E-2</v>
      </c>
      <c r="D2510" s="3">
        <v>1.922037099631578E-2</v>
      </c>
    </row>
    <row r="2511" spans="1:4" x14ac:dyDescent="0.25">
      <c r="A2511" s="2" t="s">
        <v>390</v>
      </c>
      <c r="B2511" s="3">
        <v>-4.9907817010046004E-3</v>
      </c>
      <c r="C2511" s="3">
        <v>-6.6137566005078467E-3</v>
      </c>
      <c r="D2511" s="3">
        <v>-2.9568279736839286E-3</v>
      </c>
    </row>
    <row r="2512" spans="1:4" x14ac:dyDescent="0.25">
      <c r="A2512" s="2" t="s">
        <v>391</v>
      </c>
      <c r="B2512" s="3">
        <v>-9.2153775095953176E-3</v>
      </c>
      <c r="C2512" s="3">
        <v>4.675152130634597E-3</v>
      </c>
      <c r="D2512" s="3">
        <v>1.4597652788411821E-2</v>
      </c>
    </row>
    <row r="2513" spans="1:4" x14ac:dyDescent="0.25">
      <c r="A2513" s="2" t="s">
        <v>392</v>
      </c>
      <c r="B2513" s="3">
        <v>-9.2743742659835119E-4</v>
      </c>
      <c r="C2513" s="3">
        <v>-5.340453991895474E-3</v>
      </c>
      <c r="D2513" s="3">
        <v>-3.5961669868436345E-2</v>
      </c>
    </row>
    <row r="2514" spans="1:4" x14ac:dyDescent="0.25">
      <c r="A2514" s="2" t="s">
        <v>393</v>
      </c>
      <c r="B2514" s="3">
        <v>-2.9404300952038244E-3</v>
      </c>
      <c r="C2514" s="3">
        <v>1.4765100765655221E-2</v>
      </c>
      <c r="D2514" s="3">
        <v>-2.8925440933369857E-2</v>
      </c>
    </row>
    <row r="2515" spans="1:4" x14ac:dyDescent="0.25">
      <c r="A2515" s="2" t="s">
        <v>394</v>
      </c>
      <c r="B2515" s="3">
        <v>-7.2282548904021469E-3</v>
      </c>
      <c r="C2515" s="3">
        <v>-8.6609159694250298E-3</v>
      </c>
      <c r="D2515" s="3">
        <v>1.0006242814477113E-2</v>
      </c>
    </row>
    <row r="2516" spans="1:4" x14ac:dyDescent="0.25">
      <c r="A2516" s="2" t="s">
        <v>395</v>
      </c>
      <c r="B2516" s="3">
        <v>7.6546856831906868E-3</v>
      </c>
      <c r="C2516" s="3">
        <v>2.016128906197893E-3</v>
      </c>
      <c r="D2516" s="3">
        <v>-3.1554033188358269E-2</v>
      </c>
    </row>
    <row r="2517" spans="1:4" x14ac:dyDescent="0.25">
      <c r="A2517" s="2" t="s">
        <v>396</v>
      </c>
      <c r="B2517" s="3">
        <v>-2.1100031460735687E-2</v>
      </c>
      <c r="C2517" s="3">
        <v>-1.4084507015257387E-2</v>
      </c>
      <c r="D2517" s="3">
        <v>5.719937556787081E-2</v>
      </c>
    </row>
    <row r="2518" spans="1:4" x14ac:dyDescent="0.25">
      <c r="A2518" s="2" t="s">
        <v>397</v>
      </c>
      <c r="B2518" s="3">
        <v>2.5262267125963765E-2</v>
      </c>
      <c r="C2518" s="3">
        <v>3.2899223798018636E-2</v>
      </c>
      <c r="D2518" s="3">
        <v>6.6707120412891046E-3</v>
      </c>
    </row>
    <row r="2519" spans="1:4" x14ac:dyDescent="0.25">
      <c r="A2519" s="2" t="s">
        <v>398</v>
      </c>
      <c r="B2519" s="3">
        <v>2.5095567374726624E-2</v>
      </c>
      <c r="C2519" s="3">
        <v>6.6357001460129721E-3</v>
      </c>
      <c r="D2519" s="3">
        <v>-4.967548092393026E-2</v>
      </c>
    </row>
    <row r="2520" spans="1:4" x14ac:dyDescent="0.25">
      <c r="A2520" s="2" t="s">
        <v>399</v>
      </c>
      <c r="B2520" s="3">
        <v>-1.1593641791568443E-3</v>
      </c>
      <c r="C2520" s="3">
        <v>-1.3183914949146721E-3</v>
      </c>
      <c r="D2520" s="3">
        <v>-2.4129922855231057E-3</v>
      </c>
    </row>
    <row r="2521" spans="1:4" x14ac:dyDescent="0.25">
      <c r="A2521" s="2" t="s">
        <v>400</v>
      </c>
      <c r="B2521" s="3">
        <v>-7.6015847416701973E-3</v>
      </c>
      <c r="C2521" s="3">
        <v>-7.313820311616228E-3</v>
      </c>
      <c r="D2521" s="3">
        <v>-7.971719739741992E-3</v>
      </c>
    </row>
    <row r="2522" spans="1:4" x14ac:dyDescent="0.25">
      <c r="A2522" s="2" t="s">
        <v>401</v>
      </c>
      <c r="B2522" s="3">
        <v>2.1969178339424456E-2</v>
      </c>
      <c r="C2522" s="3">
        <v>1.3395847254777009E-2</v>
      </c>
      <c r="D2522" s="3">
        <v>-2.0939475618986323E-3</v>
      </c>
    </row>
    <row r="2523" spans="1:4" x14ac:dyDescent="0.25">
      <c r="A2523" s="2" t="s">
        <v>402</v>
      </c>
      <c r="B2523" s="3">
        <v>1.9205368242448697E-2</v>
      </c>
      <c r="C2523" s="3">
        <v>2.7098480024519787E-2</v>
      </c>
      <c r="D2523" s="3">
        <v>-1.7907900915855986E-2</v>
      </c>
    </row>
    <row r="2524" spans="1:4" x14ac:dyDescent="0.25">
      <c r="A2524" s="2" t="s">
        <v>403</v>
      </c>
      <c r="B2524" s="3">
        <v>-3.3506488823873224E-3</v>
      </c>
      <c r="C2524" s="3">
        <v>-6.4811203728237852E-4</v>
      </c>
      <c r="D2524" s="3">
        <v>5.7223281636500319E-2</v>
      </c>
    </row>
    <row r="2525" spans="1:4" x14ac:dyDescent="0.25">
      <c r="A2525" s="2" t="s">
        <v>404</v>
      </c>
      <c r="B2525" s="3">
        <v>-1.0953997860365579E-2</v>
      </c>
      <c r="C2525" s="3">
        <v>-7.7821012198370718E-3</v>
      </c>
      <c r="D2525" s="3">
        <v>1.7485178997977784E-2</v>
      </c>
    </row>
    <row r="2526" spans="1:4" x14ac:dyDescent="0.25">
      <c r="A2526" s="2" t="s">
        <v>405</v>
      </c>
      <c r="B2526" s="3">
        <v>-8.0064168384530159E-3</v>
      </c>
      <c r="C2526" s="3">
        <v>-7.8431371052061754E-3</v>
      </c>
      <c r="D2526" s="3">
        <v>3.8688095203710392E-3</v>
      </c>
    </row>
    <row r="2527" spans="1:4" x14ac:dyDescent="0.25">
      <c r="A2527" s="2" t="s">
        <v>406</v>
      </c>
      <c r="B2527" s="3">
        <v>-1.6456550356011589E-2</v>
      </c>
      <c r="C2527" s="3">
        <v>-5.9721551929484392E-3</v>
      </c>
      <c r="D2527" s="3">
        <v>-5.5775383784783597E-2</v>
      </c>
    </row>
    <row r="2528" spans="1:4" x14ac:dyDescent="0.25">
      <c r="A2528" s="2" t="s">
        <v>407</v>
      </c>
      <c r="B2528" s="3">
        <v>7.3802239989030904E-3</v>
      </c>
      <c r="C2528" s="3">
        <v>-5.3404539017518782E-3</v>
      </c>
      <c r="D2528" s="3">
        <v>4.7988157738202784E-3</v>
      </c>
    </row>
    <row r="2529" spans="1:4" x14ac:dyDescent="0.25">
      <c r="A2529" s="2" t="s">
        <v>408</v>
      </c>
      <c r="B2529" s="3">
        <v>6.9215686691492442E-3</v>
      </c>
      <c r="C2529" s="3">
        <v>0</v>
      </c>
      <c r="D2529" s="3">
        <v>1.1321911810866652E-2</v>
      </c>
    </row>
    <row r="2530" spans="1:4" x14ac:dyDescent="0.25">
      <c r="A2530" s="2" t="s">
        <v>409</v>
      </c>
      <c r="B2530" s="3">
        <v>1.5768095373111555E-2</v>
      </c>
      <c r="C2530" s="3">
        <v>1.7579457732912012E-2</v>
      </c>
      <c r="D2530" s="3">
        <v>7.6830587181940871E-3</v>
      </c>
    </row>
    <row r="2531" spans="1:4" x14ac:dyDescent="0.25">
      <c r="A2531" s="2" t="s">
        <v>410</v>
      </c>
      <c r="B2531" s="3">
        <v>1.5824806439288613E-2</v>
      </c>
      <c r="C2531" s="3">
        <v>-2.6578073008607975E-3</v>
      </c>
      <c r="D2531" s="3">
        <v>2.2602428468905856E-2</v>
      </c>
    </row>
    <row r="2532" spans="1:4" x14ac:dyDescent="0.25">
      <c r="A2532" s="2" t="s">
        <v>411</v>
      </c>
      <c r="B2532" s="3">
        <v>9.3211800482944102E-3</v>
      </c>
      <c r="C2532" s="3">
        <v>-4.6635576139807608E-3</v>
      </c>
      <c r="D2532" s="3">
        <v>2.3350056136665118E-2</v>
      </c>
    </row>
    <row r="2533" spans="1:4" x14ac:dyDescent="0.25">
      <c r="A2533" s="2" t="s">
        <v>412</v>
      </c>
      <c r="B2533" s="3">
        <v>-8.6804648981609247E-3</v>
      </c>
      <c r="C2533" s="3">
        <v>-2.3537248808554102E-2</v>
      </c>
      <c r="D2533" s="3">
        <v>-4.9454134597945931E-4</v>
      </c>
    </row>
    <row r="2534" spans="1:4" x14ac:dyDescent="0.25">
      <c r="A2534" s="2" t="s">
        <v>413</v>
      </c>
      <c r="B2534" s="3">
        <v>9.2412981185494535E-3</v>
      </c>
      <c r="C2534" s="3">
        <v>1.6229281798968868E-2</v>
      </c>
      <c r="D2534" s="3">
        <v>-2.9041902038025112E-2</v>
      </c>
    </row>
    <row r="2535" spans="1:4" x14ac:dyDescent="0.25">
      <c r="A2535" s="2" t="s">
        <v>414</v>
      </c>
      <c r="B2535" s="3">
        <v>1.1340700903962112E-3</v>
      </c>
      <c r="C2535" s="3">
        <v>-3.3978945866543285E-4</v>
      </c>
      <c r="D2535" s="3">
        <v>1.1910747573259002E-3</v>
      </c>
    </row>
    <row r="2536" spans="1:4" x14ac:dyDescent="0.25">
      <c r="A2536" s="2" t="s">
        <v>415</v>
      </c>
      <c r="B2536" s="3">
        <v>3.0961789497286874E-3</v>
      </c>
      <c r="C2536" s="3">
        <v>1.2723488218354551E-2</v>
      </c>
      <c r="D2536" s="3">
        <v>4.714470954826204E-2</v>
      </c>
    </row>
    <row r="2537" spans="1:4" x14ac:dyDescent="0.25">
      <c r="A2537" s="2" t="s">
        <v>416</v>
      </c>
      <c r="B2537" s="3">
        <v>-8.8198577237208042E-3</v>
      </c>
      <c r="C2537" s="3">
        <v>-1.1836320611338862E-2</v>
      </c>
      <c r="D2537" s="3">
        <v>2.6380681725491257E-2</v>
      </c>
    </row>
    <row r="2538" spans="1:4" x14ac:dyDescent="0.25">
      <c r="A2538" s="2" t="s">
        <v>417</v>
      </c>
      <c r="B2538" s="3">
        <v>-3.4312495195486033E-3</v>
      </c>
      <c r="C2538" s="3">
        <v>-6.8446270657385498E-3</v>
      </c>
      <c r="D2538" s="3">
        <v>6.5680630410044228E-3</v>
      </c>
    </row>
    <row r="2539" spans="1:4" x14ac:dyDescent="0.25">
      <c r="A2539" s="2" t="s">
        <v>418</v>
      </c>
      <c r="B2539" s="3">
        <v>-1.759640450172904E-2</v>
      </c>
      <c r="C2539" s="3">
        <v>-2.2154686840787804E-2</v>
      </c>
      <c r="D2539" s="3">
        <v>-1.190710314215328E-3</v>
      </c>
    </row>
    <row r="2540" spans="1:4" x14ac:dyDescent="0.25">
      <c r="A2540" s="2" t="s">
        <v>419</v>
      </c>
      <c r="B2540" s="3">
        <v>-3.3799365923856909E-5</v>
      </c>
      <c r="C2540" s="3">
        <v>3.5511362286828889E-3</v>
      </c>
      <c r="D2540" s="3">
        <v>1.768374228706104E-2</v>
      </c>
    </row>
    <row r="2541" spans="1:4" x14ac:dyDescent="0.25">
      <c r="A2541" s="2" t="s">
        <v>420</v>
      </c>
      <c r="B2541" s="3">
        <v>-1.1158847829071381E-2</v>
      </c>
      <c r="C2541" s="3">
        <v>6.3694268069011727E-3</v>
      </c>
      <c r="D2541" s="3">
        <v>2.0865297462803883E-3</v>
      </c>
    </row>
    <row r="2542" spans="1:4" x14ac:dyDescent="0.25">
      <c r="A2542" s="2" t="s">
        <v>421</v>
      </c>
      <c r="B2542" s="3">
        <v>-4.0218995797724017E-3</v>
      </c>
      <c r="C2542" s="3">
        <v>-1.422909803175971E-3</v>
      </c>
      <c r="D2542" s="3">
        <v>-4.4912221701258921E-2</v>
      </c>
    </row>
    <row r="2543" spans="1:4" x14ac:dyDescent="0.25">
      <c r="A2543" s="2" t="s">
        <v>422</v>
      </c>
      <c r="B2543" s="3">
        <v>2.2584124848662041E-2</v>
      </c>
      <c r="C2543" s="3">
        <v>4.2583393289127225E-3</v>
      </c>
      <c r="D2543" s="3">
        <v>3.443710971599101E-2</v>
      </c>
    </row>
    <row r="2544" spans="1:4" x14ac:dyDescent="0.25">
      <c r="A2544" s="2" t="s">
        <v>423</v>
      </c>
      <c r="B2544" s="3">
        <v>-2.2768978796043136E-2</v>
      </c>
      <c r="C2544" s="3">
        <v>-3.1448763166124542E-2</v>
      </c>
      <c r="D2544" s="3">
        <v>4.7082907981586493E-2</v>
      </c>
    </row>
    <row r="2545" spans="1:4" x14ac:dyDescent="0.25">
      <c r="A2545" s="2" t="s">
        <v>424</v>
      </c>
      <c r="B2545" s="3">
        <v>8.5770126760987258E-3</v>
      </c>
      <c r="C2545" s="3">
        <v>1.4370554867563499E-2</v>
      </c>
      <c r="D2545" s="3">
        <v>-5.247740655163239E-2</v>
      </c>
    </row>
    <row r="2546" spans="1:4" x14ac:dyDescent="0.25">
      <c r="A2546" s="2" t="s">
        <v>425</v>
      </c>
      <c r="B2546" s="3">
        <v>4.834010006024568E-2</v>
      </c>
      <c r="C2546" s="3">
        <v>3.6983321204374364E-2</v>
      </c>
      <c r="D2546" s="3">
        <v>-4.6082000333855642E-2</v>
      </c>
    </row>
    <row r="2547" spans="1:4" x14ac:dyDescent="0.25">
      <c r="A2547" s="2" t="s">
        <v>426</v>
      </c>
      <c r="B2547" s="3">
        <v>3.1257433322472825E-3</v>
      </c>
      <c r="C2547" s="3">
        <v>1.1188811269188241E-2</v>
      </c>
      <c r="D2547" s="3">
        <v>1.5338741463000131E-3</v>
      </c>
    </row>
    <row r="2548" spans="1:4" x14ac:dyDescent="0.25">
      <c r="A2548" s="2" t="s">
        <v>427</v>
      </c>
      <c r="B2548" s="3">
        <v>4.5731274462870736E-4</v>
      </c>
      <c r="C2548" s="3">
        <v>7.3277751903976611E-3</v>
      </c>
      <c r="D2548" s="3">
        <v>-4.6086235870971923E-2</v>
      </c>
    </row>
    <row r="2549" spans="1:4" x14ac:dyDescent="0.25">
      <c r="A2549" s="2" t="s">
        <v>428</v>
      </c>
      <c r="B2549" s="3">
        <v>-5.9323894822330024E-3</v>
      </c>
      <c r="C2549" s="3">
        <v>-2.6288481613486174E-2</v>
      </c>
      <c r="D2549" s="3">
        <v>-1.4013721545700755E-2</v>
      </c>
    </row>
    <row r="2550" spans="1:4" x14ac:dyDescent="0.25">
      <c r="A2550" s="2" t="s">
        <v>429</v>
      </c>
      <c r="B2550" s="3">
        <v>-7.4910475595112913E-3</v>
      </c>
      <c r="C2550" s="3">
        <v>3.1971582496221908E-3</v>
      </c>
      <c r="D2550" s="3">
        <v>6.0578583220846395E-2</v>
      </c>
    </row>
    <row r="2551" spans="1:4" x14ac:dyDescent="0.25">
      <c r="A2551" s="2" t="s">
        <v>430</v>
      </c>
      <c r="B2551" s="3">
        <v>1.0446001570584359E-2</v>
      </c>
      <c r="C2551" s="3">
        <v>3.283371106729488E-2</v>
      </c>
      <c r="D2551" s="3">
        <v>1.4827205154591518E-2</v>
      </c>
    </row>
    <row r="2552" spans="1:4" x14ac:dyDescent="0.25">
      <c r="A2552" s="2" t="s">
        <v>431</v>
      </c>
      <c r="B2552" s="3">
        <v>2.147017720163473E-2</v>
      </c>
      <c r="C2552" s="3">
        <v>-2.4187975148367104E-2</v>
      </c>
      <c r="D2552" s="3">
        <v>3.0830114732712379E-2</v>
      </c>
    </row>
    <row r="2553" spans="1:4" x14ac:dyDescent="0.25">
      <c r="A2553" s="2" t="s">
        <v>432</v>
      </c>
      <c r="B2553" s="3">
        <v>6.93116073838493E-3</v>
      </c>
      <c r="C2553" s="3">
        <v>7.0821530414222464E-4</v>
      </c>
      <c r="D2553" s="3">
        <v>1.6923051411363854E-2</v>
      </c>
    </row>
    <row r="2554" spans="1:4" x14ac:dyDescent="0.25">
      <c r="A2554" s="2" t="s">
        <v>433</v>
      </c>
      <c r="B2554" s="3">
        <v>1.5019761694217525E-2</v>
      </c>
      <c r="C2554" s="3">
        <v>8.2390994274771246E-3</v>
      </c>
      <c r="D2554" s="3">
        <v>-1.8692298632779891E-2</v>
      </c>
    </row>
    <row r="2555" spans="1:4" x14ac:dyDescent="0.25">
      <c r="A2555" s="2" t="s">
        <v>434</v>
      </c>
      <c r="B2555" s="3">
        <v>1.166290389945154E-2</v>
      </c>
      <c r="C2555" s="3">
        <v>5.3059780258471858E-3</v>
      </c>
      <c r="D2555" s="3">
        <v>-3.3420196472093433E-3</v>
      </c>
    </row>
    <row r="2556" spans="1:4" x14ac:dyDescent="0.25">
      <c r="A2556" s="2" t="s">
        <v>435</v>
      </c>
      <c r="B2556" s="3">
        <v>1.3971942617853532E-2</v>
      </c>
      <c r="C2556" s="3">
        <v>3.1667839700676811E-2</v>
      </c>
      <c r="D2556" s="3">
        <v>2.0647114895256283E-2</v>
      </c>
    </row>
    <row r="2557" spans="1:4" x14ac:dyDescent="0.25">
      <c r="A2557" s="2" t="s">
        <v>436</v>
      </c>
      <c r="B2557" s="3">
        <v>2.0581678435177067E-3</v>
      </c>
      <c r="C2557" s="3">
        <v>4.8422322739560498E-3</v>
      </c>
      <c r="D2557" s="3">
        <v>-9.6127761417186992E-3</v>
      </c>
    </row>
    <row r="2558" spans="1:4" x14ac:dyDescent="0.25">
      <c r="A2558" s="2" t="s">
        <v>437</v>
      </c>
      <c r="B2558" s="3">
        <v>-8.6486114142867512E-3</v>
      </c>
      <c r="C2558" s="3">
        <v>-1.2311901458021895E-2</v>
      </c>
      <c r="D2558" s="3">
        <v>-2.5057183952680917E-2</v>
      </c>
    </row>
    <row r="2559" spans="1:4" x14ac:dyDescent="0.25">
      <c r="A2559" s="2" t="s">
        <v>438</v>
      </c>
      <c r="B2559" s="3">
        <v>2.5019119978628951E-3</v>
      </c>
      <c r="C2559" s="3">
        <v>1.177285311834356E-2</v>
      </c>
      <c r="D2559" s="3">
        <v>-3.9878013273020952E-3</v>
      </c>
    </row>
    <row r="2560" spans="1:4" x14ac:dyDescent="0.25">
      <c r="A2560" s="2" t="s">
        <v>439</v>
      </c>
      <c r="B2560" s="3">
        <v>-1.4274340842035966E-3</v>
      </c>
      <c r="C2560" s="3">
        <v>-8.8979908715985725E-3</v>
      </c>
      <c r="D2560" s="3">
        <v>6.2259939985375963E-3</v>
      </c>
    </row>
    <row r="2561" spans="1:4" x14ac:dyDescent="0.25">
      <c r="A2561" s="2" t="s">
        <v>440</v>
      </c>
      <c r="B2561" s="3">
        <v>7.4104749344824205E-3</v>
      </c>
      <c r="C2561" s="3">
        <v>8.350730753171328E-3</v>
      </c>
      <c r="D2561" s="3">
        <v>-4.1708143411462784E-2</v>
      </c>
    </row>
    <row r="2562" spans="1:4" x14ac:dyDescent="0.25">
      <c r="A2562" s="2" t="s">
        <v>441</v>
      </c>
      <c r="B2562" s="3">
        <v>1.1293482982030744E-2</v>
      </c>
      <c r="C2562" s="3">
        <v>7.5914423667615243E-3</v>
      </c>
      <c r="D2562" s="3">
        <v>1.3335048224221119E-2</v>
      </c>
    </row>
    <row r="2563" spans="1:4" x14ac:dyDescent="0.25">
      <c r="A2563" s="2" t="s">
        <v>442</v>
      </c>
      <c r="B2563" s="3">
        <v>1.5154360883703579E-2</v>
      </c>
      <c r="C2563" s="3">
        <v>-1.444110063884323E-2</v>
      </c>
      <c r="D2563" s="3">
        <v>-3.8071720252173473E-2</v>
      </c>
    </row>
    <row r="2564" spans="1:4" x14ac:dyDescent="0.25">
      <c r="A2564" s="2" t="s">
        <v>443</v>
      </c>
      <c r="B2564" s="3">
        <v>9.1101525825854641E-3</v>
      </c>
      <c r="C2564" s="3">
        <v>-4.9019608152117474E-3</v>
      </c>
      <c r="D2564" s="3">
        <v>1.271994207779936E-2</v>
      </c>
    </row>
    <row r="2565" spans="1:4" x14ac:dyDescent="0.25">
      <c r="A2565" s="2" t="s">
        <v>444</v>
      </c>
      <c r="B2565" s="3">
        <v>7.1000960759836015E-3</v>
      </c>
      <c r="C2565" s="3">
        <v>1.7593244192557891E-2</v>
      </c>
      <c r="D2565" s="3">
        <v>-2.6302047293578962E-2</v>
      </c>
    </row>
    <row r="2566" spans="1:4" x14ac:dyDescent="0.25">
      <c r="A2566" s="2" t="s">
        <v>445</v>
      </c>
      <c r="B2566" s="3">
        <v>-7.7550441252194986E-4</v>
      </c>
      <c r="C2566" s="3">
        <v>-4.7819191830322221E-3</v>
      </c>
      <c r="D2566" s="3">
        <v>-6.6571188267340936E-3</v>
      </c>
    </row>
    <row r="2567" spans="1:4" x14ac:dyDescent="0.25">
      <c r="A2567" s="2" t="s">
        <v>446</v>
      </c>
      <c r="B2567" s="3">
        <v>1.4910350346345158E-2</v>
      </c>
      <c r="C2567" s="3">
        <v>1.0504201510262844E-2</v>
      </c>
      <c r="D2567" s="3">
        <v>1.5736009218552692E-2</v>
      </c>
    </row>
    <row r="2568" spans="1:4" x14ac:dyDescent="0.25">
      <c r="A2568" s="2" t="s">
        <v>447</v>
      </c>
      <c r="B2568" s="3">
        <v>-1.672449614435928E-2</v>
      </c>
      <c r="C2568" s="3">
        <v>4.1580042846759042E-3</v>
      </c>
      <c r="D2568" s="3">
        <v>2.2332224433279767E-2</v>
      </c>
    </row>
    <row r="2569" spans="1:4" x14ac:dyDescent="0.25">
      <c r="A2569" s="2" t="s">
        <v>448</v>
      </c>
      <c r="B2569" s="3">
        <v>2.5770070472798147E-3</v>
      </c>
      <c r="C2569" s="3">
        <v>6.9915040164517895E-3</v>
      </c>
      <c r="D2569" s="3">
        <v>1.9825481374360739E-2</v>
      </c>
    </row>
    <row r="2570" spans="1:4" x14ac:dyDescent="0.25">
      <c r="A2570" s="2" t="s">
        <v>449</v>
      </c>
      <c r="B2570" s="3">
        <v>-8.0722260258992932E-3</v>
      </c>
      <c r="C2570" s="3">
        <v>-1.381215489428874E-3</v>
      </c>
      <c r="D2570" s="3">
        <v>-2.9006938230649589E-2</v>
      </c>
    </row>
    <row r="2571" spans="1:4" x14ac:dyDescent="0.25">
      <c r="A2571" s="2" t="s">
        <v>450</v>
      </c>
      <c r="B2571" s="3">
        <v>-1.535252308727962E-3</v>
      </c>
      <c r="C2571" s="3">
        <v>-8.2987551143932237E-3</v>
      </c>
      <c r="D2571" s="3">
        <v>1.2146372007300623E-2</v>
      </c>
    </row>
    <row r="2572" spans="1:4" x14ac:dyDescent="0.25">
      <c r="A2572" s="2" t="s">
        <v>451</v>
      </c>
      <c r="B2572" s="3">
        <v>-6.3541448853190519E-4</v>
      </c>
      <c r="C2572" s="3">
        <v>-1.2617283419092795E-2</v>
      </c>
      <c r="D2572" s="3">
        <v>3.7465672645628091E-2</v>
      </c>
    </row>
    <row r="2573" spans="1:4" x14ac:dyDescent="0.25">
      <c r="A2573" s="2" t="s">
        <v>452</v>
      </c>
      <c r="B2573" s="3">
        <v>4.5697763452070455E-3</v>
      </c>
      <c r="C2573" s="3">
        <v>-3.5587187679234486E-3</v>
      </c>
      <c r="D2573" s="3">
        <v>-9.6881706981574722E-3</v>
      </c>
    </row>
    <row r="2574" spans="1:4" x14ac:dyDescent="0.25">
      <c r="A2574" s="2" t="s">
        <v>453</v>
      </c>
      <c r="B2574" s="3">
        <v>8.1050459926347972E-3</v>
      </c>
      <c r="C2574" s="3">
        <v>-7.142856562304716E-4</v>
      </c>
      <c r="D2574" s="3">
        <v>-4.7812380685601247E-3</v>
      </c>
    </row>
    <row r="2575" spans="1:4" x14ac:dyDescent="0.25">
      <c r="A2575" s="2" t="s">
        <v>454</v>
      </c>
      <c r="B2575" s="3">
        <v>-8.886795107676447E-3</v>
      </c>
      <c r="C2575" s="3">
        <v>-2.8306385434835554E-3</v>
      </c>
      <c r="D2575" s="3">
        <v>-9.2945215456405415E-3</v>
      </c>
    </row>
    <row r="2576" spans="1:4" x14ac:dyDescent="0.25">
      <c r="A2576" s="2" t="s">
        <v>455</v>
      </c>
      <c r="B2576" s="3">
        <v>-2.1151508235520045E-3</v>
      </c>
      <c r="C2576" s="3">
        <v>-5.7803468675018295E-3</v>
      </c>
      <c r="D2576" s="3">
        <v>-7.0486718570923878E-3</v>
      </c>
    </row>
    <row r="2577" spans="1:4" x14ac:dyDescent="0.25">
      <c r="A2577" s="2" t="s">
        <v>456</v>
      </c>
      <c r="B2577" s="3">
        <v>1.8703925645322365E-2</v>
      </c>
      <c r="C2577" s="3">
        <v>1.235465111454542E-2</v>
      </c>
      <c r="D2577" s="3">
        <v>-1.4364972679091882E-2</v>
      </c>
    </row>
    <row r="2578" spans="1:4" x14ac:dyDescent="0.25">
      <c r="A2578" s="2" t="s">
        <v>457</v>
      </c>
      <c r="B2578" s="3">
        <v>2.0058496951847426E-2</v>
      </c>
      <c r="C2578" s="3">
        <v>-5.732546700015888E-3</v>
      </c>
      <c r="D2578" s="3">
        <v>4.5096659144248895E-2</v>
      </c>
    </row>
    <row r="2579" spans="1:4" x14ac:dyDescent="0.25">
      <c r="A2579" s="2" t="s">
        <v>458</v>
      </c>
      <c r="B2579" s="3">
        <v>1.1179913243457223E-2</v>
      </c>
      <c r="C2579" s="3">
        <v>1.163636373186613E-2</v>
      </c>
      <c r="D2579" s="3">
        <v>3.9062756650283789E-2</v>
      </c>
    </row>
    <row r="2580" spans="1:4" x14ac:dyDescent="0.25">
      <c r="A2580" s="2" t="s">
        <v>459</v>
      </c>
      <c r="B2580" s="3">
        <v>-1.2319013210664474E-2</v>
      </c>
      <c r="C2580" s="3">
        <v>0</v>
      </c>
      <c r="D2580" s="3">
        <v>-1.1495031219512801E-2</v>
      </c>
    </row>
    <row r="2581" spans="1:4" x14ac:dyDescent="0.25">
      <c r="A2581" s="2" t="s">
        <v>460</v>
      </c>
      <c r="B2581" s="3">
        <v>-1.8874931077370736E-2</v>
      </c>
      <c r="C2581" s="3">
        <v>-7.1838769179965204E-3</v>
      </c>
      <c r="D2581" s="3">
        <v>5.9780801471656739E-3</v>
      </c>
    </row>
    <row r="2582" spans="1:4" x14ac:dyDescent="0.25">
      <c r="A2582" s="2" t="s">
        <v>461</v>
      </c>
      <c r="B2582" s="3">
        <v>1.2099776619508574E-2</v>
      </c>
      <c r="C2582" s="3">
        <v>-5.8351568282750538E-3</v>
      </c>
      <c r="D2582" s="3">
        <v>-4.8033459753278138E-3</v>
      </c>
    </row>
    <row r="2583" spans="1:4" x14ac:dyDescent="0.25">
      <c r="A2583" s="2" t="s">
        <v>462</v>
      </c>
      <c r="B2583" s="3">
        <v>-1.4910591063169264E-2</v>
      </c>
      <c r="C2583" s="3">
        <v>-8.0704328064688177E-3</v>
      </c>
      <c r="D2583" s="3">
        <v>2.0841811478456609E-2</v>
      </c>
    </row>
    <row r="2584" spans="1:4" x14ac:dyDescent="0.25">
      <c r="A2584" s="2" t="s">
        <v>463</v>
      </c>
      <c r="B2584" s="3">
        <v>4.5045184883940265E-3</v>
      </c>
      <c r="C2584" s="3">
        <v>8.2640173624701965E-3</v>
      </c>
      <c r="D2584" s="3">
        <v>-3.2524066729280349E-2</v>
      </c>
    </row>
    <row r="2585" spans="1:4" x14ac:dyDescent="0.25">
      <c r="A2585" s="2" t="s">
        <v>464</v>
      </c>
      <c r="B2585" s="3">
        <v>-7.0401641674805058E-3</v>
      </c>
      <c r="C2585" s="3">
        <v>-1.9216555786330788E-2</v>
      </c>
      <c r="D2585" s="3">
        <v>3.7672049253045662E-4</v>
      </c>
    </row>
    <row r="2586" spans="1:4" x14ac:dyDescent="0.25">
      <c r="A2586" s="2" t="s">
        <v>465</v>
      </c>
      <c r="B2586" s="3">
        <v>-6.1639139586439264E-3</v>
      </c>
      <c r="C2586" s="3">
        <v>-6.0286360006510309E-3</v>
      </c>
      <c r="D2586" s="3">
        <v>5.8184486662650636E-2</v>
      </c>
    </row>
    <row r="2587" spans="1:4" x14ac:dyDescent="0.25">
      <c r="A2587" s="2" t="s">
        <v>466</v>
      </c>
      <c r="B2587" s="3">
        <v>-5.8442328297978931E-3</v>
      </c>
      <c r="C2587" s="3">
        <v>2.3739357564837105E-3</v>
      </c>
      <c r="D2587" s="3">
        <v>2.6040114564638624E-2</v>
      </c>
    </row>
    <row r="2588" spans="1:4" x14ac:dyDescent="0.25">
      <c r="A2588" s="2" t="s">
        <v>467</v>
      </c>
      <c r="B2588" s="3">
        <v>-5.8943393101759927E-3</v>
      </c>
      <c r="C2588" s="3">
        <v>2.2865853753874388E-3</v>
      </c>
      <c r="D2588" s="3">
        <v>4.5627321687544277E-2</v>
      </c>
    </row>
    <row r="2589" spans="1:4" x14ac:dyDescent="0.25">
      <c r="A2589" s="2" t="s">
        <v>468</v>
      </c>
      <c r="B2589" s="3">
        <v>2.3056231818976043E-2</v>
      </c>
      <c r="C2589" s="3">
        <v>9.8859316671559595E-3</v>
      </c>
      <c r="D2589" s="3">
        <v>3.2416894008505379E-2</v>
      </c>
    </row>
    <row r="2590" spans="1:4" x14ac:dyDescent="0.25">
      <c r="A2590" s="2" t="s">
        <v>469</v>
      </c>
      <c r="B2590" s="3">
        <v>1.9208253575496319E-2</v>
      </c>
      <c r="C2590" s="3">
        <v>1.4433192943423396E-2</v>
      </c>
      <c r="D2590" s="3">
        <v>2.9403981116831236E-3</v>
      </c>
    </row>
    <row r="2591" spans="1:4" x14ac:dyDescent="0.25">
      <c r="A2591" s="2" t="s">
        <v>470</v>
      </c>
      <c r="B2591" s="3">
        <v>1.0556244399524885E-2</v>
      </c>
      <c r="C2591" s="3">
        <v>3.590127148587785E-2</v>
      </c>
      <c r="D2591" s="3">
        <v>4.5117306330301424E-3</v>
      </c>
    </row>
    <row r="2592" spans="1:4" x14ac:dyDescent="0.25">
      <c r="A2592" s="2" t="s">
        <v>471</v>
      </c>
      <c r="B2592" s="3">
        <v>-2.4829326572985817E-2</v>
      </c>
      <c r="C2592" s="3">
        <v>1.2274368221323807E-2</v>
      </c>
      <c r="D2592" s="3">
        <v>3.0535630123236526E-2</v>
      </c>
    </row>
    <row r="2593" spans="1:4" x14ac:dyDescent="0.25">
      <c r="A2593" s="2" t="s">
        <v>472</v>
      </c>
      <c r="B2593" s="3">
        <v>5.1575050134455352E-3</v>
      </c>
      <c r="C2593" s="3">
        <v>1.0781042829360399E-2</v>
      </c>
      <c r="D2593" s="3">
        <v>-7.342279529335137E-2</v>
      </c>
    </row>
    <row r="2594" spans="1:4" x14ac:dyDescent="0.25">
      <c r="A2594" s="2" t="s">
        <v>473</v>
      </c>
      <c r="B2594" s="3">
        <v>-8.799953366120241E-3</v>
      </c>
      <c r="C2594" s="3">
        <v>-1.6346837302437873E-2</v>
      </c>
      <c r="D2594" s="3">
        <v>-1.4011988993173635E-2</v>
      </c>
    </row>
    <row r="2595" spans="1:4" x14ac:dyDescent="0.25">
      <c r="A2595" s="2" t="s">
        <v>474</v>
      </c>
      <c r="B2595" s="3">
        <v>1.768452703374929E-2</v>
      </c>
      <c r="C2595" s="3">
        <v>1.6618497171918243E-2</v>
      </c>
      <c r="D2595" s="3">
        <v>4.231974134410485E-2</v>
      </c>
    </row>
    <row r="2596" spans="1:4" x14ac:dyDescent="0.25">
      <c r="A2596" s="2" t="s">
        <v>475</v>
      </c>
      <c r="B2596" s="3">
        <v>9.8682652630719143E-3</v>
      </c>
      <c r="C2596" s="3">
        <v>5.7010637953351356E-3</v>
      </c>
      <c r="D2596" s="3">
        <v>5.436808076141153E-2</v>
      </c>
    </row>
    <row r="2597" spans="1:4" x14ac:dyDescent="0.25">
      <c r="A2597" s="2" t="s">
        <v>476</v>
      </c>
      <c r="B2597" s="3">
        <v>-7.6911460177581329E-3</v>
      </c>
      <c r="C2597" s="3">
        <v>-1.3523131807067929E-2</v>
      </c>
      <c r="D2597" s="3">
        <v>2.8875814639472457E-2</v>
      </c>
    </row>
    <row r="2598" spans="1:4" x14ac:dyDescent="0.25">
      <c r="A2598" s="2" t="s">
        <v>477</v>
      </c>
      <c r="B2598" s="3">
        <v>5.2905992355903779E-3</v>
      </c>
      <c r="C2598" s="3">
        <v>-2.1645021568177767E-3</v>
      </c>
      <c r="D2598" s="3">
        <v>2.7622981525454116E-2</v>
      </c>
    </row>
    <row r="2599" spans="1:4" x14ac:dyDescent="0.25">
      <c r="A2599" s="2" t="s">
        <v>478</v>
      </c>
      <c r="B2599" s="3">
        <v>1.2390896579208584E-2</v>
      </c>
      <c r="C2599" s="3">
        <v>1.5205000878315861E-3</v>
      </c>
      <c r="D2599" s="3">
        <v>-1.2209569178733509E-3</v>
      </c>
    </row>
    <row r="2600" spans="1:4" x14ac:dyDescent="0.25">
      <c r="A2600" s="2" t="s">
        <v>479</v>
      </c>
      <c r="B2600" s="3">
        <v>-3.3873162452296855E-3</v>
      </c>
      <c r="C2600" s="3">
        <v>-1.5272727264432524E-2</v>
      </c>
      <c r="D2600" s="3">
        <v>6.2070930373399726E-3</v>
      </c>
    </row>
    <row r="2601" spans="1:4" x14ac:dyDescent="0.25">
      <c r="A2601" s="2" t="s">
        <v>480</v>
      </c>
      <c r="B2601" s="3">
        <v>8.9110794306929957E-3</v>
      </c>
      <c r="C2601" s="3">
        <v>-5.1698669311299019E-3</v>
      </c>
      <c r="D2601" s="3">
        <v>1.8375074253464654E-2</v>
      </c>
    </row>
    <row r="2602" spans="1:4" x14ac:dyDescent="0.25">
      <c r="A2602" s="2" t="s">
        <v>481</v>
      </c>
      <c r="B2602" s="3">
        <v>1.3337960097128076E-2</v>
      </c>
      <c r="C2602" s="3">
        <v>3.7620714549076442E-3</v>
      </c>
      <c r="D2602" s="3">
        <v>-5.3876518438327392E-3</v>
      </c>
    </row>
    <row r="2603" spans="1:4" x14ac:dyDescent="0.25">
      <c r="A2603" s="2" t="s">
        <v>482</v>
      </c>
      <c r="B2603" s="3">
        <v>2.820633860735269E-3</v>
      </c>
      <c r="C2603" s="3">
        <v>-6.7064083718225542E-3</v>
      </c>
      <c r="D2603" s="3">
        <v>7.9469843989922982E-3</v>
      </c>
    </row>
    <row r="2604" spans="1:4" x14ac:dyDescent="0.25">
      <c r="A2604" s="2" t="s">
        <v>483</v>
      </c>
      <c r="B2604" s="3">
        <v>4.084377672346675E-3</v>
      </c>
      <c r="C2604" s="3">
        <v>1.4253563552977461E-2</v>
      </c>
      <c r="D2604" s="3">
        <v>3.4072755322064946E-3</v>
      </c>
    </row>
    <row r="2605" spans="1:4" x14ac:dyDescent="0.25">
      <c r="A2605" s="2" t="s">
        <v>484</v>
      </c>
      <c r="B2605" s="3">
        <v>2.34158000799769E-3</v>
      </c>
      <c r="C2605" s="3">
        <v>1.1261843137770171E-2</v>
      </c>
      <c r="D2605" s="3">
        <v>1.3945191660852237E-2</v>
      </c>
    </row>
    <row r="2606" spans="1:4" x14ac:dyDescent="0.25">
      <c r="A2606" s="2" t="s">
        <v>485</v>
      </c>
      <c r="B2606" s="3">
        <v>1.4769400814137858E-2</v>
      </c>
      <c r="C2606" s="3">
        <v>2.2107589941204255E-3</v>
      </c>
      <c r="D2606" s="3">
        <v>9.7317545511103089E-3</v>
      </c>
    </row>
    <row r="2607" spans="1:4" x14ac:dyDescent="0.25">
      <c r="A2607" s="2" t="s">
        <v>486</v>
      </c>
      <c r="B2607" s="3">
        <v>3.5056234085992081E-3</v>
      </c>
      <c r="C2607" s="3">
        <v>-5.882352977325209E-3</v>
      </c>
      <c r="D2607" s="3">
        <v>4.9994889392703031E-2</v>
      </c>
    </row>
    <row r="2608" spans="1:4" x14ac:dyDescent="0.25">
      <c r="A2608" s="2" t="s">
        <v>487</v>
      </c>
      <c r="B2608" s="3">
        <v>-2.4897480960754426E-4</v>
      </c>
      <c r="C2608" s="3">
        <v>3.3809129117027903E-3</v>
      </c>
      <c r="D2608" s="3">
        <v>1.1946084982969982E-2</v>
      </c>
    </row>
    <row r="2609" spans="1:4" x14ac:dyDescent="0.25">
      <c r="A2609" s="2" t="s">
        <v>488</v>
      </c>
      <c r="B2609" s="3">
        <v>1.5725535388456821E-2</v>
      </c>
      <c r="C2609" s="3">
        <v>-4.0846639206801681E-3</v>
      </c>
      <c r="D2609" s="3">
        <v>-1.0529683909413607E-2</v>
      </c>
    </row>
    <row r="2610" spans="1:4" x14ac:dyDescent="0.25">
      <c r="A2610" s="2" t="s">
        <v>489</v>
      </c>
      <c r="B2610" s="3">
        <v>7.167143474674475E-3</v>
      </c>
      <c r="C2610" s="3">
        <v>8.94854581097323E-3</v>
      </c>
      <c r="D2610" s="3">
        <v>2.0749082452121186E-2</v>
      </c>
    </row>
    <row r="2611" spans="1:4" x14ac:dyDescent="0.25">
      <c r="A2611" s="2" t="s">
        <v>490</v>
      </c>
      <c r="B2611" s="3">
        <v>-1.0675404921951221E-2</v>
      </c>
      <c r="C2611" s="3">
        <v>-9.6249578092705325E-3</v>
      </c>
      <c r="D2611" s="3">
        <v>7.8919334616391161E-3</v>
      </c>
    </row>
    <row r="2612" spans="1:4" x14ac:dyDescent="0.25">
      <c r="A2612" s="2" t="s">
        <v>491</v>
      </c>
      <c r="B2612" s="3">
        <v>1.9841868151086882E-3</v>
      </c>
      <c r="C2612" s="3">
        <v>-8.2706766460281019E-3</v>
      </c>
      <c r="D2612" s="3">
        <v>5.3294387042180716E-2</v>
      </c>
    </row>
    <row r="2613" spans="1:4" x14ac:dyDescent="0.25">
      <c r="A2613" s="2" t="s">
        <v>492</v>
      </c>
      <c r="B2613" s="3">
        <v>-4.8589542955739615E-3</v>
      </c>
      <c r="C2613" s="3">
        <v>3.0326004723869146E-3</v>
      </c>
      <c r="D2613" s="3">
        <v>3.6840998270869507E-2</v>
      </c>
    </row>
    <row r="2614" spans="1:4" x14ac:dyDescent="0.25">
      <c r="A2614" s="2" t="s">
        <v>493</v>
      </c>
      <c r="B2614" s="3">
        <v>2.0330315714855482E-2</v>
      </c>
      <c r="C2614" s="3">
        <v>9.1161692828288666E-3</v>
      </c>
      <c r="D2614" s="3">
        <v>4.1839375100324212E-3</v>
      </c>
    </row>
    <row r="2615" spans="1:4" x14ac:dyDescent="0.25">
      <c r="A2615" s="2" t="s">
        <v>494</v>
      </c>
      <c r="B2615" s="3">
        <v>1.6845096249224444E-2</v>
      </c>
      <c r="C2615" s="3">
        <v>-7.5471697979211418E-3</v>
      </c>
      <c r="D2615" s="3">
        <v>1.5790979984675086E-3</v>
      </c>
    </row>
    <row r="2616" spans="1:4" x14ac:dyDescent="0.25">
      <c r="A2616" s="2" t="s">
        <v>495</v>
      </c>
      <c r="B2616" s="3">
        <v>1.3112919179101244E-3</v>
      </c>
      <c r="C2616" s="3">
        <v>-3.8022812678635866E-3</v>
      </c>
      <c r="D2616" s="3">
        <v>4.3857257199520883E-2</v>
      </c>
    </row>
    <row r="2617" spans="1:4" x14ac:dyDescent="0.25">
      <c r="A2617" s="2" t="s">
        <v>496</v>
      </c>
      <c r="B2617" s="3">
        <v>1.2765830269960966E-2</v>
      </c>
      <c r="C2617" s="3">
        <v>-1.5384231883816865E-3</v>
      </c>
      <c r="D2617" s="3">
        <v>1.5893529582282909E-2</v>
      </c>
    </row>
    <row r="2618" spans="1:4" x14ac:dyDescent="0.25">
      <c r="A2618" s="2" t="s">
        <v>497</v>
      </c>
      <c r="B2618" s="3">
        <v>1.1495424633206039E-2</v>
      </c>
      <c r="C2618" s="3">
        <v>1.5408320131341932E-3</v>
      </c>
      <c r="D2618" s="3">
        <v>-4.3373333565322789E-2</v>
      </c>
    </row>
    <row r="2619" spans="1:4" x14ac:dyDescent="0.25">
      <c r="A2619" s="2" t="s">
        <v>498</v>
      </c>
      <c r="B2619" s="3">
        <v>9.2164798616599913E-3</v>
      </c>
      <c r="C2619" s="3">
        <v>1.6923076904464745E-2</v>
      </c>
      <c r="D2619" s="3">
        <v>1.3479801974226094E-3</v>
      </c>
    </row>
    <row r="2620" spans="1:4" x14ac:dyDescent="0.25">
      <c r="A2620" s="2" t="s">
        <v>499</v>
      </c>
      <c r="B2620" s="3">
        <v>-1.7769057811947199E-3</v>
      </c>
      <c r="C2620" s="3">
        <v>9.228644635725855E-3</v>
      </c>
      <c r="D2620" s="3">
        <v>-3.0730769404281606E-2</v>
      </c>
    </row>
    <row r="2621" spans="1:4" x14ac:dyDescent="0.25">
      <c r="A2621" s="2" t="s">
        <v>500</v>
      </c>
      <c r="B2621" s="3">
        <v>1.2885847682074547E-2</v>
      </c>
      <c r="C2621" s="3">
        <v>-1.057401815220667E-2</v>
      </c>
      <c r="D2621" s="3">
        <v>6.8019982834037485E-3</v>
      </c>
    </row>
    <row r="2622" spans="1:4" x14ac:dyDescent="0.25">
      <c r="A2622" s="2" t="s">
        <v>501</v>
      </c>
      <c r="B2622" s="3">
        <v>4.4334733924759158E-3</v>
      </c>
      <c r="C2622" s="3">
        <v>-9.1603053656792183E-3</v>
      </c>
      <c r="D2622" s="3">
        <v>-3.8089020146974711E-2</v>
      </c>
    </row>
    <row r="2623" spans="1:4" x14ac:dyDescent="0.25">
      <c r="A2623" s="2" t="s">
        <v>502</v>
      </c>
      <c r="B2623" s="3">
        <v>-6.1014650909693114E-3</v>
      </c>
      <c r="C2623" s="3">
        <v>6.030651070612944E-5</v>
      </c>
      <c r="D2623" s="3">
        <v>7.2506569915870168E-3</v>
      </c>
    </row>
    <row r="2624" spans="1:4" x14ac:dyDescent="0.25">
      <c r="A2624" s="2" t="s">
        <v>503</v>
      </c>
      <c r="B2624" s="3">
        <v>3.4557237027832729E-3</v>
      </c>
      <c r="C2624" s="3">
        <v>-1.552795014720035E-2</v>
      </c>
      <c r="D2624" s="3">
        <v>6.114077822388591E-2</v>
      </c>
    </row>
    <row r="2625" spans="1:4" x14ac:dyDescent="0.25">
      <c r="A2625" s="2" t="s">
        <v>504</v>
      </c>
      <c r="B2625" s="3">
        <v>-6.857251302333755E-5</v>
      </c>
      <c r="C2625" s="3">
        <v>-1.5772870493907566E-3</v>
      </c>
      <c r="D2625" s="3">
        <v>-5.5355405307326742E-3</v>
      </c>
    </row>
    <row r="2626" spans="1:4" x14ac:dyDescent="0.25">
      <c r="A2626" s="2" t="s">
        <v>505</v>
      </c>
      <c r="B2626" s="3">
        <v>9.8866103542700201E-3</v>
      </c>
      <c r="C2626" s="3">
        <v>1.267569617035131E-2</v>
      </c>
      <c r="D2626" s="3">
        <v>-5.9708716289579342E-2</v>
      </c>
    </row>
    <row r="2627" spans="1:4" x14ac:dyDescent="0.25">
      <c r="A2627" s="2" t="s">
        <v>506</v>
      </c>
      <c r="B2627" s="3">
        <v>2.3266381829126739E-2</v>
      </c>
      <c r="C2627" s="3">
        <v>6.2893082247681784E-3</v>
      </c>
      <c r="D2627" s="3">
        <v>1.2097378116951609E-2</v>
      </c>
    </row>
    <row r="2628" spans="1:4" x14ac:dyDescent="0.25">
      <c r="A2628" s="2" t="s">
        <v>507</v>
      </c>
      <c r="B2628" s="3">
        <v>1.4791161031169982E-2</v>
      </c>
      <c r="C2628" s="3">
        <v>7.8124999662986467E-3</v>
      </c>
      <c r="D2628" s="3">
        <v>2.1251224765886589E-2</v>
      </c>
    </row>
    <row r="2629" spans="1:4" x14ac:dyDescent="0.25">
      <c r="A2629" s="2" t="s">
        <v>508</v>
      </c>
      <c r="B2629" s="3">
        <v>1.928787053991202E-2</v>
      </c>
      <c r="C2629" s="3">
        <v>2.4950627911457832E-2</v>
      </c>
      <c r="D2629" s="3">
        <v>2.1152572163029792E-2</v>
      </c>
    </row>
    <row r="2630" spans="1:4" x14ac:dyDescent="0.25">
      <c r="A2630" s="2" t="s">
        <v>509</v>
      </c>
      <c r="B2630" s="3">
        <v>3.7616891707949554E-3</v>
      </c>
      <c r="C2630" s="3">
        <v>-1.0670731589129958E-2</v>
      </c>
      <c r="D2630" s="3">
        <v>-1.2918387333312539E-2</v>
      </c>
    </row>
    <row r="2631" spans="1:4" x14ac:dyDescent="0.25">
      <c r="A2631" s="2" t="s">
        <v>510</v>
      </c>
      <c r="B2631" s="3">
        <v>-2.8589769457626367E-3</v>
      </c>
      <c r="C2631" s="3">
        <v>0</v>
      </c>
      <c r="D2631" s="3">
        <v>6.6300092167004502E-3</v>
      </c>
    </row>
    <row r="2632" spans="1:4" x14ac:dyDescent="0.25">
      <c r="A2632" s="2" t="s">
        <v>511</v>
      </c>
      <c r="B2632" s="3">
        <v>-2.6845758505286508E-3</v>
      </c>
      <c r="C2632" s="3">
        <v>-7.6920971546974434E-3</v>
      </c>
      <c r="D2632" s="3">
        <v>8.5208445394718713E-3</v>
      </c>
    </row>
    <row r="2633" spans="1:4" x14ac:dyDescent="0.25">
      <c r="A2633" s="2" t="s">
        <v>512</v>
      </c>
      <c r="B2633" s="3">
        <v>-6.4790164151990329E-3</v>
      </c>
      <c r="C2633" s="3">
        <v>-2.1909233197099739E-2</v>
      </c>
      <c r="D2633" s="3">
        <v>2.2585348962234922E-2</v>
      </c>
    </row>
    <row r="2634" spans="1:4" x14ac:dyDescent="0.25">
      <c r="A2634" s="2" t="s">
        <v>513</v>
      </c>
      <c r="B2634" s="3">
        <v>-2.9343082539549294E-2</v>
      </c>
      <c r="C2634" s="3">
        <v>4.8000000045384031E-3</v>
      </c>
      <c r="D2634" s="3">
        <v>-2.2412862745255339E-2</v>
      </c>
    </row>
    <row r="2635" spans="1:4" x14ac:dyDescent="0.25">
      <c r="A2635" s="2" t="s">
        <v>514</v>
      </c>
      <c r="B2635" s="3">
        <v>-8.5585921499586829E-3</v>
      </c>
      <c r="C2635" s="3">
        <v>-4.8026900750511563E-3</v>
      </c>
      <c r="D2635" s="3">
        <v>2.127869649322417E-2</v>
      </c>
    </row>
    <row r="2636" spans="1:4" x14ac:dyDescent="0.25">
      <c r="A2636" s="2" t="s">
        <v>515</v>
      </c>
      <c r="B2636" s="3">
        <v>1.5954651986700926E-2</v>
      </c>
      <c r="C2636" s="3">
        <v>2.0967741919928836E-2</v>
      </c>
      <c r="D2636" s="3">
        <v>-2.9067735359061618E-2</v>
      </c>
    </row>
    <row r="2637" spans="1:4" x14ac:dyDescent="0.25">
      <c r="A2637" s="2" t="s">
        <v>516</v>
      </c>
      <c r="B2637" s="3">
        <v>6.9124786566894404E-3</v>
      </c>
      <c r="C2637" s="3">
        <v>-9.4786729076576717E-3</v>
      </c>
      <c r="D2637" s="3">
        <v>-1.3227723075681095E-2</v>
      </c>
    </row>
    <row r="2638" spans="1:4" x14ac:dyDescent="0.25">
      <c r="A2638" s="2" t="s">
        <v>517</v>
      </c>
      <c r="B2638" s="3">
        <v>1.1067440774202263E-2</v>
      </c>
      <c r="C2638" s="3">
        <v>-6.4053063483639145E-3</v>
      </c>
      <c r="D2638" s="3">
        <v>-1.9965230601287909E-2</v>
      </c>
    </row>
    <row r="2639" spans="1:4" x14ac:dyDescent="0.25">
      <c r="A2639" s="2" t="s">
        <v>518</v>
      </c>
      <c r="B2639" s="3">
        <v>1.6903904276319503E-2</v>
      </c>
      <c r="C2639" s="3">
        <v>1.6181230501268755E-3</v>
      </c>
      <c r="D2639" s="3">
        <v>-3.1661099392087264E-2</v>
      </c>
    </row>
    <row r="2640" spans="1:4" x14ac:dyDescent="0.25">
      <c r="A2640" s="2" t="s">
        <v>519</v>
      </c>
      <c r="B2640" s="3">
        <v>-8.6714418327628225E-3</v>
      </c>
      <c r="C2640" s="3">
        <v>2.1001615512527716E-2</v>
      </c>
      <c r="D2640" s="3">
        <v>6.9648036300784325E-3</v>
      </c>
    </row>
    <row r="2641" spans="1:4" x14ac:dyDescent="0.25">
      <c r="A2641" s="2" t="s">
        <v>520</v>
      </c>
      <c r="B2641" s="3">
        <v>1.5165576507627445E-2</v>
      </c>
      <c r="C2641" s="3">
        <v>1.6202561714051965E-3</v>
      </c>
      <c r="D2641" s="3">
        <v>1.1146448318126135E-2</v>
      </c>
    </row>
    <row r="2642" spans="1:4" x14ac:dyDescent="0.25">
      <c r="A2642" s="2" t="s">
        <v>521</v>
      </c>
      <c r="B2642" s="3">
        <v>1.3446386101361636E-2</v>
      </c>
      <c r="C2642" s="3">
        <v>-1.5923566899458447E-3</v>
      </c>
      <c r="D2642" s="3">
        <v>9.730034618968697E-2</v>
      </c>
    </row>
    <row r="2643" spans="1:4" x14ac:dyDescent="0.25">
      <c r="A2643" s="2" t="s">
        <v>522</v>
      </c>
      <c r="B2643" s="3">
        <v>-1.0374490412903071E-2</v>
      </c>
      <c r="C2643" s="3">
        <v>-9.5693780027574244E-3</v>
      </c>
      <c r="D2643" s="3">
        <v>-6.5420184989689982E-3</v>
      </c>
    </row>
    <row r="2644" spans="1:4" x14ac:dyDescent="0.25">
      <c r="A2644" s="2" t="s">
        <v>523</v>
      </c>
      <c r="B2644" s="3">
        <v>2.2279513595329886E-3</v>
      </c>
      <c r="C2644" s="3">
        <v>-4.8831378142641553E-3</v>
      </c>
      <c r="D2644" s="3">
        <v>-2.9739618252973589E-2</v>
      </c>
    </row>
    <row r="2645" spans="1:4" x14ac:dyDescent="0.25">
      <c r="A2645" s="2" t="s">
        <v>524</v>
      </c>
      <c r="B2645" s="3">
        <v>-1.9750500934588505E-2</v>
      </c>
      <c r="C2645" s="3">
        <v>-3.0995106188485597E-2</v>
      </c>
      <c r="D2645" s="3">
        <v>8.9797486027607242E-3</v>
      </c>
    </row>
    <row r="2646" spans="1:4" x14ac:dyDescent="0.25">
      <c r="A2646" s="2" t="s">
        <v>525</v>
      </c>
      <c r="B2646" s="3">
        <v>3.3148247315428273E-2</v>
      </c>
      <c r="C2646" s="3">
        <v>1.8518518572041398E-2</v>
      </c>
      <c r="D2646" s="3">
        <v>-4.4826640868341754E-2</v>
      </c>
    </row>
    <row r="2647" spans="1:4" x14ac:dyDescent="0.25">
      <c r="A2647" s="2" t="s">
        <v>526</v>
      </c>
      <c r="B2647" s="3">
        <v>1.1577091185864105E-3</v>
      </c>
      <c r="C2647" s="3">
        <v>-1.1666707087912851E-2</v>
      </c>
      <c r="D2647" s="3">
        <v>-1.124365015117801E-2</v>
      </c>
    </row>
    <row r="2648" spans="1:4" x14ac:dyDescent="0.25">
      <c r="A2648" s="2" t="s">
        <v>527</v>
      </c>
      <c r="B2648" s="3">
        <v>-2.9917420401431957E-2</v>
      </c>
      <c r="C2648" s="3">
        <v>-1.1804384330405954E-2</v>
      </c>
      <c r="D2648" s="3">
        <v>-5.3287289263949676E-2</v>
      </c>
    </row>
    <row r="2649" spans="1:4" x14ac:dyDescent="0.25">
      <c r="A2649" s="2" t="s">
        <v>528</v>
      </c>
      <c r="B2649" s="3">
        <v>1.5363787060487783E-2</v>
      </c>
      <c r="C2649" s="3">
        <v>2.9010238798439704E-2</v>
      </c>
      <c r="D2649" s="3">
        <v>-8.3914329031887572E-2</v>
      </c>
    </row>
    <row r="2650" spans="1:4" x14ac:dyDescent="0.25">
      <c r="A2650" s="2" t="s">
        <v>529</v>
      </c>
      <c r="B2650" s="3">
        <v>7.9679885206249447E-3</v>
      </c>
      <c r="C2650" s="3">
        <v>5.0167433981174675E-3</v>
      </c>
      <c r="D2650" s="3">
        <v>-3.4674596835833391E-2</v>
      </c>
    </row>
    <row r="2651" spans="1:4" x14ac:dyDescent="0.25">
      <c r="A2651" s="2" t="s">
        <v>530</v>
      </c>
      <c r="B2651" s="3">
        <v>1.6972682960921713E-2</v>
      </c>
      <c r="C2651" s="3">
        <v>-1.6638936326683915E-3</v>
      </c>
      <c r="D2651" s="3">
        <v>-2.7266507139756233E-2</v>
      </c>
    </row>
    <row r="2652" spans="1:4" x14ac:dyDescent="0.25">
      <c r="A2652" s="2" t="s">
        <v>531</v>
      </c>
      <c r="B2652" s="3">
        <v>-1.4997357822845978E-2</v>
      </c>
      <c r="C2652" s="3">
        <v>-6.6666665928731264E-3</v>
      </c>
      <c r="D2652" s="3">
        <v>3.1057382383649319E-2</v>
      </c>
    </row>
    <row r="2653" spans="1:4" x14ac:dyDescent="0.25">
      <c r="A2653" s="2" t="s">
        <v>532</v>
      </c>
      <c r="B2653" s="3">
        <v>4.053075063681728E-3</v>
      </c>
      <c r="C2653" s="3">
        <v>8.4175264892021005E-3</v>
      </c>
      <c r="D2653" s="3">
        <v>3.6534174138966334E-2</v>
      </c>
    </row>
    <row r="2654" spans="1:4" x14ac:dyDescent="0.25">
      <c r="A2654" s="2" t="s">
        <v>533</v>
      </c>
      <c r="B2654" s="3">
        <v>1.2151969614172885E-2</v>
      </c>
      <c r="C2654" s="3">
        <v>8.3892617493657902E-3</v>
      </c>
      <c r="D2654" s="3">
        <v>3.4905932657920802E-2</v>
      </c>
    </row>
    <row r="2655" spans="1:4" x14ac:dyDescent="0.25">
      <c r="A2655" s="2" t="s">
        <v>534</v>
      </c>
      <c r="B2655" s="3">
        <v>-6.4687817127775139E-3</v>
      </c>
      <c r="C2655" s="3">
        <v>-4.9916804607478722E-3</v>
      </c>
      <c r="D2655" s="3">
        <v>1.0709866257633953E-2</v>
      </c>
    </row>
    <row r="2656" spans="1:4" x14ac:dyDescent="0.25">
      <c r="A2656" s="2" t="s">
        <v>535</v>
      </c>
      <c r="B2656" s="3">
        <v>-1.3150272293792131E-2</v>
      </c>
      <c r="C2656" s="3">
        <v>-1.3490719424804258E-2</v>
      </c>
      <c r="D2656" s="3">
        <v>4.6998555834674646E-2</v>
      </c>
    </row>
    <row r="2657" spans="1:4" x14ac:dyDescent="0.25">
      <c r="A2657" s="2" t="s">
        <v>536</v>
      </c>
      <c r="B2657" s="3">
        <v>1.3969976396623738E-2</v>
      </c>
      <c r="C2657" s="3">
        <v>0</v>
      </c>
      <c r="D2657" s="3">
        <v>4.1196626433568528E-2</v>
      </c>
    </row>
    <row r="2658" spans="1:4" x14ac:dyDescent="0.25">
      <c r="A2658" s="2" t="s">
        <v>537</v>
      </c>
      <c r="B2658" s="3">
        <v>1.5348715124213392E-2</v>
      </c>
      <c r="C2658" s="3">
        <v>1.5384615439925618E-2</v>
      </c>
      <c r="D2658" s="3">
        <v>-1.8146248258047899E-2</v>
      </c>
    </row>
    <row r="2659" spans="1:4" x14ac:dyDescent="0.25">
      <c r="A2659" s="2" t="s">
        <v>538</v>
      </c>
      <c r="B2659" s="3">
        <v>-9.4283713517761478E-3</v>
      </c>
      <c r="C2659" s="3">
        <v>1.5280887718816313E-8</v>
      </c>
      <c r="D2659" s="3">
        <v>7.3062569518519121E-3</v>
      </c>
    </row>
    <row r="2660" spans="1:4" x14ac:dyDescent="0.25">
      <c r="A2660" s="2" t="s">
        <v>539</v>
      </c>
      <c r="B2660" s="3">
        <v>-1.3470076126228312E-2</v>
      </c>
      <c r="C2660" s="3">
        <v>-1.358234300478163E-2</v>
      </c>
      <c r="D2660" s="3">
        <v>3.8225228826659824E-2</v>
      </c>
    </row>
    <row r="2661" spans="1:4" x14ac:dyDescent="0.25">
      <c r="A2661" s="2" t="s">
        <v>540</v>
      </c>
      <c r="B2661" s="3">
        <v>6.0911541265719332E-3</v>
      </c>
      <c r="C2661" s="3">
        <v>6.8846816094895076E-3</v>
      </c>
      <c r="D2661" s="3">
        <v>-1.8648690988792106E-2</v>
      </c>
    </row>
    <row r="2662" spans="1:4" x14ac:dyDescent="0.25">
      <c r="A2662" s="2" t="s">
        <v>541</v>
      </c>
      <c r="B2662" s="3">
        <v>2.7096321394810743E-3</v>
      </c>
      <c r="C2662" s="3">
        <v>-6.8965508507042904E-3</v>
      </c>
      <c r="D2662" s="3">
        <v>-5.1639463444297859E-3</v>
      </c>
    </row>
    <row r="2663" spans="1:4" x14ac:dyDescent="0.25">
      <c r="A2663" s="2" t="s">
        <v>542</v>
      </c>
      <c r="B2663" s="3">
        <v>5.9366757268339607E-2</v>
      </c>
      <c r="C2663" s="3">
        <v>5.9027777807298135E-2</v>
      </c>
      <c r="D2663" s="3">
        <v>-3.5236543700019073E-2</v>
      </c>
    </row>
    <row r="2664" spans="1:4" x14ac:dyDescent="0.25">
      <c r="A2664" s="2" t="s">
        <v>543</v>
      </c>
      <c r="B2664" s="3">
        <v>-7.3535571698683955E-3</v>
      </c>
      <c r="C2664" s="3">
        <v>-3.2786886415731137E-3</v>
      </c>
      <c r="D2664" s="3">
        <v>-7.6433479475527654E-3</v>
      </c>
    </row>
    <row r="2665" spans="1:4" x14ac:dyDescent="0.25">
      <c r="A2665" s="2" t="s">
        <v>544</v>
      </c>
      <c r="B2665" s="3">
        <v>-1.3090570929021659E-2</v>
      </c>
      <c r="C2665" s="3">
        <v>4.9751507504642517E-3</v>
      </c>
      <c r="D2665" s="3">
        <v>1.4471916461139545E-3</v>
      </c>
    </row>
    <row r="2666" spans="1:4" x14ac:dyDescent="0.25">
      <c r="A2666" s="2" t="s">
        <v>545</v>
      </c>
      <c r="B2666" s="3">
        <v>-1.4531122029801048E-3</v>
      </c>
      <c r="C2666" s="3">
        <v>-1.1551155133145108E-2</v>
      </c>
      <c r="D2666" s="3">
        <v>3.3881569439708908E-2</v>
      </c>
    </row>
    <row r="2667" spans="1:4" x14ac:dyDescent="0.25">
      <c r="A2667" s="2" t="s">
        <v>546</v>
      </c>
      <c r="B2667" s="3">
        <v>-1.628445014369683E-3</v>
      </c>
      <c r="C2667" s="3">
        <v>3.3388981172822194E-3</v>
      </c>
      <c r="D2667" s="3">
        <v>-1.1079611169027972E-2</v>
      </c>
    </row>
    <row r="2668" spans="1:4" x14ac:dyDescent="0.25">
      <c r="A2668" s="2" t="s">
        <v>547</v>
      </c>
      <c r="B2668" s="3">
        <v>-6.3269504914342852E-3</v>
      </c>
      <c r="C2668" s="3">
        <v>8.3892473905055904E-3</v>
      </c>
      <c r="D2668" s="3">
        <v>-2.5316523941852426E-2</v>
      </c>
    </row>
    <row r="2669" spans="1:4" x14ac:dyDescent="0.25">
      <c r="A2669" s="2" t="s">
        <v>548</v>
      </c>
      <c r="B2669" s="3">
        <v>-5.6108291869965896E-2</v>
      </c>
      <c r="C2669" s="3">
        <v>-6.1564059974542409E-2</v>
      </c>
      <c r="D2669" s="3">
        <v>-3.0139811078121363E-2</v>
      </c>
    </row>
    <row r="2670" spans="1:4" x14ac:dyDescent="0.25">
      <c r="A2670" s="2" t="s">
        <v>549</v>
      </c>
      <c r="B2670" s="3">
        <v>-7.0104343756665615E-3</v>
      </c>
      <c r="C2670" s="3">
        <v>-3.0141843877082408E-2</v>
      </c>
      <c r="D2670" s="3">
        <v>0.18303411130707675</v>
      </c>
    </row>
    <row r="2671" spans="1:4" x14ac:dyDescent="0.25">
      <c r="A2671" s="2" t="s">
        <v>550</v>
      </c>
      <c r="B2671" s="3">
        <v>-1.5816628869831057E-2</v>
      </c>
      <c r="C2671" s="3">
        <v>1.1992660719958441E-2</v>
      </c>
      <c r="D2671" s="3">
        <v>-5.1903892485309029E-2</v>
      </c>
    </row>
    <row r="2672" spans="1:4" x14ac:dyDescent="0.25">
      <c r="A2672" s="2" t="s">
        <v>551</v>
      </c>
      <c r="B2672" s="3">
        <v>-1.6898228177462796E-2</v>
      </c>
      <c r="C2672" s="3">
        <v>-9.1157717719269726E-4</v>
      </c>
      <c r="D2672" s="3">
        <v>-1.2868870669433144E-2</v>
      </c>
    </row>
    <row r="2673" spans="1:4" x14ac:dyDescent="0.25">
      <c r="A2673" s="2" t="s">
        <v>552</v>
      </c>
      <c r="B2673" s="3">
        <v>-2.0417649412722053E-3</v>
      </c>
      <c r="C2673" s="3">
        <v>-7.2992699119566046E-3</v>
      </c>
      <c r="D2673" s="3">
        <v>1.4046463229990805E-4</v>
      </c>
    </row>
    <row r="2674" spans="1:4" x14ac:dyDescent="0.25">
      <c r="A2674" s="2" t="s">
        <v>553</v>
      </c>
      <c r="B2674" s="3">
        <v>2.5386745720762615E-2</v>
      </c>
      <c r="C2674" s="3">
        <v>1.6697580779951308E-2</v>
      </c>
      <c r="D2674" s="3">
        <v>-1.4925092943117089E-2</v>
      </c>
    </row>
    <row r="2675" spans="1:4" x14ac:dyDescent="0.25">
      <c r="A2675" s="2" t="s">
        <v>554</v>
      </c>
      <c r="B2675" s="3">
        <v>1.8304770122346603E-2</v>
      </c>
      <c r="C2675" s="3">
        <v>9.1240867322277687E-4</v>
      </c>
      <c r="D2675" s="3">
        <v>6.1461063029636956E-2</v>
      </c>
    </row>
    <row r="2676" spans="1:4" x14ac:dyDescent="0.25">
      <c r="A2676" s="2" t="s">
        <v>555</v>
      </c>
      <c r="B2676" s="3">
        <v>-8.1600051846765602E-3</v>
      </c>
      <c r="C2676" s="3">
        <v>0</v>
      </c>
      <c r="D2676" s="3">
        <v>6.2360769234635939E-3</v>
      </c>
    </row>
    <row r="2677" spans="1:4" x14ac:dyDescent="0.25">
      <c r="A2677" s="2" t="s">
        <v>556</v>
      </c>
      <c r="B2677" s="3">
        <v>-7.1875809167643717E-4</v>
      </c>
      <c r="C2677" s="3">
        <v>-2.0235038185273016E-2</v>
      </c>
      <c r="D2677" s="3">
        <v>4.4925248376020688E-3</v>
      </c>
    </row>
    <row r="2678" spans="1:4" x14ac:dyDescent="0.25">
      <c r="A2678" s="2" t="s">
        <v>557</v>
      </c>
      <c r="B2678" s="3">
        <v>2.271977105627369E-2</v>
      </c>
      <c r="C2678" s="3">
        <v>-4.6948344231243644E-4</v>
      </c>
      <c r="D2678" s="3">
        <v>2.1856041236380272E-3</v>
      </c>
    </row>
    <row r="2679" spans="1:4" x14ac:dyDescent="0.25">
      <c r="A2679" s="2" t="s">
        <v>558</v>
      </c>
      <c r="B2679" s="3">
        <v>-1.4722631552635609E-2</v>
      </c>
      <c r="C2679" s="3">
        <v>4.6970396054470072E-4</v>
      </c>
      <c r="D2679" s="3">
        <v>-5.3339427701948966E-2</v>
      </c>
    </row>
    <row r="2680" spans="1:4" x14ac:dyDescent="0.25">
      <c r="A2680" s="2" t="s">
        <v>559</v>
      </c>
      <c r="B2680" s="3">
        <v>-6.6790512600667915E-2</v>
      </c>
      <c r="C2680" s="3">
        <v>-1.3744050515342587E-2</v>
      </c>
      <c r="D2680" s="3">
        <v>5.0410605984949983E-3</v>
      </c>
    </row>
    <row r="2681" spans="1:4" x14ac:dyDescent="0.25">
      <c r="A2681" s="2" t="s">
        <v>560</v>
      </c>
      <c r="B2681" s="3">
        <v>-1.1119429096856679E-2</v>
      </c>
      <c r="C2681" s="3">
        <v>0</v>
      </c>
      <c r="D2681" s="3">
        <v>8.7732782109701257E-2</v>
      </c>
    </row>
    <row r="2682" spans="1:4" x14ac:dyDescent="0.25">
      <c r="A2682" s="2" t="s">
        <v>561</v>
      </c>
      <c r="B2682" s="3">
        <v>-1.8472589031273634E-2</v>
      </c>
      <c r="C2682" s="3">
        <v>4.8053822145965343E-4</v>
      </c>
      <c r="D2682" s="3">
        <v>7.8746213273329715E-3</v>
      </c>
    </row>
    <row r="2683" spans="1:4" x14ac:dyDescent="0.25">
      <c r="A2683" s="2" t="s">
        <v>562</v>
      </c>
      <c r="B2683" s="3">
        <v>-3.1925981110399763E-3</v>
      </c>
      <c r="C2683" s="3">
        <v>8.7340946617161744E-3</v>
      </c>
      <c r="D2683" s="3">
        <v>-1.1026391206379635E-3</v>
      </c>
    </row>
    <row r="2684" spans="1:4" x14ac:dyDescent="0.25">
      <c r="A2684" s="2" t="s">
        <v>563</v>
      </c>
      <c r="B2684" s="3">
        <v>-7.5051121695439644E-3</v>
      </c>
      <c r="C2684" s="3">
        <v>9.6153843414984212E-4</v>
      </c>
      <c r="D2684" s="3">
        <v>1.2530759188038474E-2</v>
      </c>
    </row>
    <row r="2685" spans="1:4" x14ac:dyDescent="0.25">
      <c r="A2685" s="2" t="s">
        <v>564</v>
      </c>
      <c r="B2685" s="3">
        <v>4.5523720382022154E-2</v>
      </c>
      <c r="C2685" s="3">
        <v>-9.1258405333819889E-2</v>
      </c>
      <c r="D2685" s="3">
        <v>1.354676729433435E-2</v>
      </c>
    </row>
    <row r="2686" spans="1:4" x14ac:dyDescent="0.25">
      <c r="A2686" s="2" t="s">
        <v>565</v>
      </c>
      <c r="B2686" s="3">
        <v>8.9276602736617899E-3</v>
      </c>
      <c r="C2686" s="3">
        <v>2.2976322518382429E-3</v>
      </c>
      <c r="D2686" s="3">
        <v>9.2129076233837023E-2</v>
      </c>
    </row>
    <row r="2687" spans="1:4" x14ac:dyDescent="0.25">
      <c r="A2687" s="2" t="s">
        <v>566</v>
      </c>
      <c r="B2687" s="3">
        <v>2.7008996547878659E-2</v>
      </c>
      <c r="C2687" s="3">
        <v>5.3304903141523259E-3</v>
      </c>
      <c r="D2687" s="3">
        <v>-1.810774777205832E-2</v>
      </c>
    </row>
    <row r="2688" spans="1:4" x14ac:dyDescent="0.25">
      <c r="A2688" s="2" t="s">
        <v>567</v>
      </c>
      <c r="B2688" s="3">
        <v>-2.7109696352770177E-2</v>
      </c>
      <c r="C2688" s="3">
        <v>-1.6967126205046788E-2</v>
      </c>
      <c r="D2688" s="3">
        <v>-3.0344788936952853E-2</v>
      </c>
    </row>
    <row r="2689" spans="1:4" x14ac:dyDescent="0.25">
      <c r="A2689" s="2" t="s">
        <v>568</v>
      </c>
      <c r="B2689" s="3">
        <v>1.7686130119777425E-2</v>
      </c>
      <c r="C2689" s="3">
        <v>-9.7767426081318246E-4</v>
      </c>
      <c r="D2689" s="3">
        <v>1.2629818961110715E-2</v>
      </c>
    </row>
    <row r="2690" spans="1:4" x14ac:dyDescent="0.25">
      <c r="A2690" s="2" t="s">
        <v>569</v>
      </c>
      <c r="B2690" s="3">
        <v>1.7893360912407744E-2</v>
      </c>
      <c r="C2690" s="3">
        <v>-1.0917031620753844E-3</v>
      </c>
      <c r="D2690" s="3">
        <v>2.3524911960536E-2</v>
      </c>
    </row>
    <row r="2691" spans="1:4" x14ac:dyDescent="0.25">
      <c r="A2691" s="2" t="s">
        <v>570</v>
      </c>
      <c r="B2691" s="3">
        <v>3.1775436506984479E-2</v>
      </c>
      <c r="C2691" s="3">
        <v>3.2786886227253766E-3</v>
      </c>
      <c r="D2691" s="3">
        <v>-1.6664352019989004E-2</v>
      </c>
    </row>
    <row r="2692" spans="1:4" x14ac:dyDescent="0.25">
      <c r="A2692" s="2" t="s">
        <v>571</v>
      </c>
      <c r="B2692" s="3">
        <v>6.4649490856409655E-2</v>
      </c>
      <c r="C2692" s="3">
        <v>6.2775290743880593E-2</v>
      </c>
      <c r="D2692" s="3">
        <v>-3.3619230715385043E-2</v>
      </c>
    </row>
    <row r="2693" spans="1:4" x14ac:dyDescent="0.25">
      <c r="A2693" s="2" t="s">
        <v>572</v>
      </c>
      <c r="B2693" s="3">
        <v>1.6543704386946322E-2</v>
      </c>
      <c r="C2693" s="3">
        <v>-1.7616580258010387E-2</v>
      </c>
      <c r="D2693" s="3">
        <v>-2.8234798797937423E-2</v>
      </c>
    </row>
    <row r="2694" spans="1:4" x14ac:dyDescent="0.25">
      <c r="A2694" s="2" t="s">
        <v>573</v>
      </c>
      <c r="B2694" s="3">
        <v>8.822180181751408E-3</v>
      </c>
      <c r="C2694" s="3">
        <v>1.5822785559276046E-3</v>
      </c>
      <c r="D2694" s="3">
        <v>4.3940499033539387E-2</v>
      </c>
    </row>
    <row r="2695" spans="1:4" x14ac:dyDescent="0.25">
      <c r="A2695" s="2" t="s">
        <v>574</v>
      </c>
      <c r="B2695" s="3">
        <v>5.4921067993515113E-3</v>
      </c>
      <c r="C2695" s="3">
        <v>1.7614114082017886E-2</v>
      </c>
      <c r="D2695" s="3">
        <v>2.0966037952007414E-2</v>
      </c>
    </row>
    <row r="2696" spans="1:4" x14ac:dyDescent="0.25">
      <c r="A2696" s="2" t="s">
        <v>575</v>
      </c>
      <c r="B2696" s="3">
        <v>-2.6769843630525019E-2</v>
      </c>
      <c r="C2696" s="3">
        <v>-5.6485355537225279E-2</v>
      </c>
      <c r="D2696" s="3">
        <v>6.4094627946790023E-2</v>
      </c>
    </row>
    <row r="2697" spans="1:4" x14ac:dyDescent="0.25">
      <c r="A2697" s="2" t="s">
        <v>576</v>
      </c>
      <c r="B2697" s="3">
        <v>1.6583907145480377E-3</v>
      </c>
      <c r="C2697" s="3">
        <v>-1.5521064285201142E-2</v>
      </c>
      <c r="D2697" s="3">
        <v>9.1643765704621585E-3</v>
      </c>
    </row>
    <row r="2698" spans="1:4" x14ac:dyDescent="0.25">
      <c r="A2698" s="2" t="s">
        <v>577</v>
      </c>
      <c r="B2698" s="3">
        <v>4.5429595469246332E-3</v>
      </c>
      <c r="C2698" s="3">
        <v>6.4345068182497548E-3</v>
      </c>
      <c r="D2698" s="3">
        <v>-4.6450504040239544E-3</v>
      </c>
    </row>
    <row r="2699" spans="1:4" x14ac:dyDescent="0.25">
      <c r="A2699" s="2" t="s">
        <v>578</v>
      </c>
      <c r="B2699" s="3">
        <v>-2.0282642153584055E-2</v>
      </c>
      <c r="C2699" s="3">
        <v>-6.3950197985276055E-2</v>
      </c>
      <c r="D2699" s="3">
        <v>1.5723450308833618E-2</v>
      </c>
    </row>
    <row r="2700" spans="1:4" x14ac:dyDescent="0.25">
      <c r="A2700" s="2" t="s">
        <v>579</v>
      </c>
      <c r="B2700" s="3">
        <v>5.8775864789215003E-3</v>
      </c>
      <c r="C2700" s="3">
        <v>8.4643287067829621E-3</v>
      </c>
      <c r="D2700" s="3">
        <v>3.5485201803421185E-2</v>
      </c>
    </row>
    <row r="2701" spans="1:4" x14ac:dyDescent="0.25">
      <c r="A2701" s="2" t="s">
        <v>580</v>
      </c>
      <c r="B2701" s="3">
        <v>8.0656431229670315E-3</v>
      </c>
      <c r="C2701" s="3">
        <v>3.5156623849645623E-2</v>
      </c>
      <c r="D2701" s="3">
        <v>2.7403203299773356E-2</v>
      </c>
    </row>
    <row r="2702" spans="1:4" x14ac:dyDescent="0.25">
      <c r="A2702" s="2" t="s">
        <v>581</v>
      </c>
      <c r="B2702" s="3">
        <v>2.486423631365654E-2</v>
      </c>
      <c r="C2702" s="3">
        <v>3.1652989600275072E-2</v>
      </c>
      <c r="D2702" s="3">
        <v>5.6631741024430873E-2</v>
      </c>
    </row>
    <row r="2703" spans="1:4" x14ac:dyDescent="0.25">
      <c r="A2703" s="2" t="s">
        <v>582</v>
      </c>
      <c r="B2703" s="3">
        <v>1.0771283907052088E-2</v>
      </c>
      <c r="C2703" s="3">
        <v>1.1363636343895953E-2</v>
      </c>
      <c r="D2703" s="3">
        <v>-2.1110089401356344E-3</v>
      </c>
    </row>
    <row r="2704" spans="1:4" x14ac:dyDescent="0.25">
      <c r="A2704" s="2" t="s">
        <v>583</v>
      </c>
      <c r="B2704" s="3">
        <v>1.5614182787404077E-2</v>
      </c>
      <c r="C2704" s="3">
        <v>-3.3257475833314248E-3</v>
      </c>
      <c r="D2704" s="3">
        <v>2.7952596392633235E-2</v>
      </c>
    </row>
    <row r="2705" spans="1:4" x14ac:dyDescent="0.25">
      <c r="A2705" s="2" t="s">
        <v>584</v>
      </c>
      <c r="B2705" s="3">
        <v>2.5469971288196752E-2</v>
      </c>
      <c r="C2705" s="3">
        <v>7.9817560676220586E-3</v>
      </c>
      <c r="D2705" s="3">
        <v>1.5729907667908161E-2</v>
      </c>
    </row>
    <row r="2706" spans="1:4" x14ac:dyDescent="0.25">
      <c r="A2706" s="2" t="s">
        <v>585</v>
      </c>
      <c r="B2706" s="3">
        <v>1.2663058541718389E-2</v>
      </c>
      <c r="C2706" s="3">
        <v>1.4140271575048486E-2</v>
      </c>
      <c r="D2706" s="3">
        <v>4.857330907937045E-3</v>
      </c>
    </row>
    <row r="2707" spans="1:4" x14ac:dyDescent="0.25">
      <c r="A2707" s="2" t="s">
        <v>586</v>
      </c>
      <c r="B2707" s="3">
        <v>5.2431168706341688E-3</v>
      </c>
      <c r="C2707" s="3">
        <v>-1.0622180946417372E-2</v>
      </c>
      <c r="D2707" s="3">
        <v>2.0634807611005199E-2</v>
      </c>
    </row>
    <row r="2708" spans="1:4" x14ac:dyDescent="0.25">
      <c r="A2708" s="2" t="s">
        <v>587</v>
      </c>
      <c r="B2708" s="3">
        <v>1.1206384391636239E-2</v>
      </c>
      <c r="C2708" s="3">
        <v>1.9384264546213188E-2</v>
      </c>
      <c r="D2708" s="3">
        <v>-2.2949468291264393E-3</v>
      </c>
    </row>
    <row r="2709" spans="1:4" x14ac:dyDescent="0.25">
      <c r="A2709" s="2" t="s">
        <v>588</v>
      </c>
      <c r="B2709" s="3">
        <v>2.4343809170181856E-2</v>
      </c>
      <c r="C2709" s="3">
        <v>1.1185681716605262E-3</v>
      </c>
      <c r="D2709" s="3">
        <v>4.0657251062270833E-2</v>
      </c>
    </row>
    <row r="2710" spans="1:4" x14ac:dyDescent="0.25">
      <c r="A2710" s="2" t="s">
        <v>589</v>
      </c>
      <c r="B2710" s="3">
        <v>-8.9160577409089104E-3</v>
      </c>
      <c r="C2710" s="3">
        <v>-1.6836285669219072E-2</v>
      </c>
      <c r="D2710" s="3">
        <v>1.2095464583176813E-3</v>
      </c>
    </row>
    <row r="2711" spans="1:4" x14ac:dyDescent="0.25">
      <c r="A2711" s="2" t="s">
        <v>590</v>
      </c>
      <c r="B2711" s="3">
        <v>2.4399621646134646E-2</v>
      </c>
      <c r="C2711" s="3">
        <v>2.2988506044819565E-3</v>
      </c>
      <c r="D2711" s="3">
        <v>1.6673149873470971E-2</v>
      </c>
    </row>
    <row r="2712" spans="1:4" x14ac:dyDescent="0.25">
      <c r="A2712" s="2" t="s">
        <v>591</v>
      </c>
      <c r="B2712" s="3">
        <v>1.4475137325169595E-2</v>
      </c>
      <c r="C2712" s="3">
        <v>0</v>
      </c>
      <c r="D2712" s="3">
        <v>1.3871779365866505E-2</v>
      </c>
    </row>
    <row r="2713" spans="1:4" x14ac:dyDescent="0.25">
      <c r="A2713" s="2" t="s">
        <v>592</v>
      </c>
      <c r="B2713" s="3">
        <v>-1.8659922972144086E-2</v>
      </c>
      <c r="C2713" s="3">
        <v>2.4278787310600672E-3</v>
      </c>
      <c r="D2713" s="3">
        <v>4.1201325531956701E-3</v>
      </c>
    </row>
    <row r="2714" spans="1:4" x14ac:dyDescent="0.25">
      <c r="A2714" s="2" t="s">
        <v>593</v>
      </c>
      <c r="B2714" s="3">
        <v>-5.2541818359007142E-3</v>
      </c>
      <c r="C2714" s="3">
        <v>2.3148148038590836E-2</v>
      </c>
      <c r="D2714" s="3">
        <v>-4.1842997951325969E-2</v>
      </c>
    </row>
    <row r="2715" spans="1:4" x14ac:dyDescent="0.25">
      <c r="A2715" s="2" t="s">
        <v>594</v>
      </c>
      <c r="B2715" s="3">
        <v>2.4328526782652803E-2</v>
      </c>
      <c r="C2715" s="3">
        <v>2.0361991021242861E-2</v>
      </c>
      <c r="D2715" s="3">
        <v>-2.6947845564471141E-2</v>
      </c>
    </row>
    <row r="2716" spans="1:4" x14ac:dyDescent="0.25">
      <c r="A2716" s="2" t="s">
        <v>595</v>
      </c>
      <c r="B2716" s="3">
        <v>6.7807633345812371E-2</v>
      </c>
      <c r="C2716" s="3">
        <v>5.6720015796931957E-3</v>
      </c>
      <c r="D2716" s="3">
        <v>-3.1996655393009277E-2</v>
      </c>
    </row>
    <row r="2717" spans="1:4" x14ac:dyDescent="0.25">
      <c r="A2717" s="2" t="s">
        <v>596</v>
      </c>
      <c r="B2717" s="3">
        <v>4.1606250367871911E-2</v>
      </c>
      <c r="C2717" s="3">
        <v>1.0055064853168812E-2</v>
      </c>
      <c r="D2717" s="3">
        <v>2.0094101826627096E-2</v>
      </c>
    </row>
    <row r="2718" spans="1:4" x14ac:dyDescent="0.25">
      <c r="A2718" s="2" t="s">
        <v>597</v>
      </c>
      <c r="B2718" s="3">
        <v>1.1944648297831647E-2</v>
      </c>
      <c r="C2718" s="3">
        <v>6.6225164955949359E-3</v>
      </c>
      <c r="D2718" s="3">
        <v>1.2027365340970507E-2</v>
      </c>
    </row>
    <row r="2719" spans="1:4" x14ac:dyDescent="0.25">
      <c r="A2719" s="2" t="s">
        <v>598</v>
      </c>
      <c r="B2719" s="3">
        <v>2.6944446063035699E-2</v>
      </c>
      <c r="C2719" s="3">
        <v>3.3789532263731194E-2</v>
      </c>
      <c r="D2719" s="3">
        <v>-1.6012497130866121E-2</v>
      </c>
    </row>
    <row r="2720" spans="1:4" x14ac:dyDescent="0.25">
      <c r="A2720" s="2" t="s">
        <v>599</v>
      </c>
      <c r="B2720" s="3">
        <v>1.0650418094339109E-2</v>
      </c>
      <c r="C2720" s="3">
        <v>3.7532622006845318E-2</v>
      </c>
      <c r="D2720" s="3">
        <v>2.6202942177872057E-2</v>
      </c>
    </row>
    <row r="2721" spans="1:4" x14ac:dyDescent="0.25">
      <c r="A2721" s="2" t="s">
        <v>600</v>
      </c>
      <c r="B2721" s="3">
        <v>1.1366517920219244E-3</v>
      </c>
      <c r="C2721" s="3">
        <v>-9.819121442927764E-3</v>
      </c>
      <c r="D2721" s="3">
        <v>-5.6955115527722977E-2</v>
      </c>
    </row>
    <row r="2722" spans="1:4" x14ac:dyDescent="0.25">
      <c r="A2722" s="2" t="s">
        <v>601</v>
      </c>
      <c r="B2722" s="3">
        <v>1.8129095648171206E-2</v>
      </c>
      <c r="C2722" s="3">
        <v>-8.8921068645548748E-4</v>
      </c>
      <c r="D2722" s="3">
        <v>-6.1847488088530453E-2</v>
      </c>
    </row>
    <row r="2723" spans="1:4" x14ac:dyDescent="0.25">
      <c r="A2723" s="2" t="s">
        <v>602</v>
      </c>
      <c r="B2723" s="3">
        <v>1.4574682106873009E-2</v>
      </c>
      <c r="C2723" s="3">
        <v>1.8474531434787968E-3</v>
      </c>
      <c r="D2723" s="3">
        <v>-5.7231583528463456E-2</v>
      </c>
    </row>
    <row r="2724" spans="1:4" x14ac:dyDescent="0.25">
      <c r="A2724" s="2" t="s">
        <v>603</v>
      </c>
      <c r="B2724" s="3">
        <v>2.7445333275425746E-3</v>
      </c>
      <c r="C2724" s="3">
        <v>-3.6880927084900644E-3</v>
      </c>
      <c r="D2724" s="3">
        <v>-2.3057145512303971E-2</v>
      </c>
    </row>
    <row r="2725" spans="1:4" x14ac:dyDescent="0.25">
      <c r="A2725" s="2" t="s">
        <v>604</v>
      </c>
      <c r="B2725" s="3">
        <v>1.2522217291938544E-3</v>
      </c>
      <c r="C2725" s="3">
        <v>-4.4257606122234748E-2</v>
      </c>
      <c r="D2725" s="3">
        <v>8.2533567667251728E-3</v>
      </c>
    </row>
    <row r="2726" spans="1:4" x14ac:dyDescent="0.25">
      <c r="A2726" s="2" t="s">
        <v>605</v>
      </c>
      <c r="B2726" s="3">
        <v>7.237851224475466E-3</v>
      </c>
      <c r="C2726" s="3">
        <v>-6.7114094615877713E-3</v>
      </c>
      <c r="D2726" s="3">
        <v>5.8549556570431691E-2</v>
      </c>
    </row>
    <row r="2727" spans="1:4" x14ac:dyDescent="0.25">
      <c r="A2727" s="2" t="s">
        <v>606</v>
      </c>
      <c r="B2727" s="3">
        <v>5.6027416472565081E-2</v>
      </c>
      <c r="C2727" s="3">
        <v>-3.3783784116304147E-3</v>
      </c>
      <c r="D2727" s="3">
        <v>3.4881833161309293E-2</v>
      </c>
    </row>
    <row r="2728" spans="1:4" x14ac:dyDescent="0.25">
      <c r="A2728" s="2" t="s">
        <v>607</v>
      </c>
      <c r="B2728" s="3">
        <v>1.7605319807594534E-2</v>
      </c>
      <c r="C2728" s="3">
        <v>-1.8477530954534777E-2</v>
      </c>
      <c r="D2728" s="3">
        <v>1.8678253463994085E-2</v>
      </c>
    </row>
    <row r="2729" spans="1:4" x14ac:dyDescent="0.25">
      <c r="A2729" s="2" t="s">
        <v>608</v>
      </c>
      <c r="B2729" s="3">
        <v>8.5729349948555893E-3</v>
      </c>
      <c r="C2729" s="3">
        <v>-3.577417539275124E-2</v>
      </c>
      <c r="D2729" s="3">
        <v>3.1939021027860705E-2</v>
      </c>
    </row>
    <row r="2730" spans="1:4" x14ac:dyDescent="0.25">
      <c r="A2730" s="2" t="s">
        <v>609</v>
      </c>
      <c r="B2730" s="3">
        <v>-3.704687459690939E-2</v>
      </c>
      <c r="C2730" s="3">
        <v>-2.1256039516440489E-3</v>
      </c>
      <c r="D2730" s="3">
        <v>-4.1175359640788743E-2</v>
      </c>
    </row>
    <row r="2731" spans="1:4" x14ac:dyDescent="0.25">
      <c r="A2731" s="2" t="s">
        <v>610</v>
      </c>
      <c r="B2731" s="3">
        <v>2.2479413802659179E-2</v>
      </c>
      <c r="C2731" s="3">
        <v>-9.3547068298551923E-3</v>
      </c>
      <c r="D2731" s="3">
        <v>2.7713571307074886E-2</v>
      </c>
    </row>
    <row r="2732" spans="1:4" x14ac:dyDescent="0.25">
      <c r="A2732" s="2" t="s">
        <v>611</v>
      </c>
      <c r="B2732" s="3">
        <v>5.3246708330232845E-2</v>
      </c>
      <c r="C2732" s="3">
        <v>2.2907183841599052E-2</v>
      </c>
      <c r="D2732" s="3">
        <v>-9.2700066585626219E-3</v>
      </c>
    </row>
    <row r="2733" spans="1:4" x14ac:dyDescent="0.25">
      <c r="A2733" s="2" t="s">
        <v>612</v>
      </c>
      <c r="B2733" s="3">
        <v>5.2398293100079747E-3</v>
      </c>
      <c r="C2733" s="3">
        <v>-1.2140266109524896E-2</v>
      </c>
      <c r="D2733" s="3">
        <v>2.8329885930703357E-3</v>
      </c>
    </row>
    <row r="2734" spans="1:4" x14ac:dyDescent="0.25">
      <c r="A2734" s="2" t="s">
        <v>613</v>
      </c>
      <c r="B2734" s="3">
        <v>2.5480928849118564E-2</v>
      </c>
      <c r="C2734" s="3">
        <v>1.1372983731059225E-2</v>
      </c>
      <c r="D2734" s="3">
        <v>3.5093675957504213E-2</v>
      </c>
    </row>
    <row r="2735" spans="1:4" x14ac:dyDescent="0.25">
      <c r="A2735" s="2" t="s">
        <v>614</v>
      </c>
      <c r="B2735" s="3">
        <v>4.123986595668018E-2</v>
      </c>
      <c r="C2735" s="3">
        <v>-3.5539215593362788E-2</v>
      </c>
      <c r="D2735" s="3">
        <v>2.1512056986742249E-2</v>
      </c>
    </row>
    <row r="2736" spans="1:4" x14ac:dyDescent="0.25">
      <c r="A2736" s="2" t="s">
        <v>615</v>
      </c>
      <c r="B2736" s="3">
        <v>-5.8210234557470202E-2</v>
      </c>
      <c r="C2736" s="3">
        <v>1.5705209613171438E-2</v>
      </c>
      <c r="D2736" s="3">
        <v>3.4901971305648642E-2</v>
      </c>
    </row>
    <row r="2737" spans="1:4" x14ac:dyDescent="0.25">
      <c r="A2737" s="2" t="s">
        <v>616</v>
      </c>
      <c r="B2737" s="3">
        <v>-5.466386323009436E-2</v>
      </c>
      <c r="C2737" s="3">
        <v>-6.6192086779289588E-2</v>
      </c>
      <c r="D2737" s="3">
        <v>5.0324653163482023E-2</v>
      </c>
    </row>
    <row r="2738" spans="1:4" x14ac:dyDescent="0.25">
      <c r="A2738" s="2" t="s">
        <v>617</v>
      </c>
      <c r="B2738" s="3">
        <v>-5.3369391913392787E-2</v>
      </c>
      <c r="C2738" s="3">
        <v>2.1709633581906907E-2</v>
      </c>
      <c r="D2738" s="3">
        <v>8.1070805938065094E-2</v>
      </c>
    </row>
    <row r="2739" spans="1:4" x14ac:dyDescent="0.25">
      <c r="A2739" s="2" t="s">
        <v>618</v>
      </c>
      <c r="B2739" s="3">
        <v>-5.8606820830764884E-2</v>
      </c>
      <c r="C2739" s="3">
        <v>2.1195219236435425E-2</v>
      </c>
      <c r="D2739" s="3">
        <v>1.8045143203947837E-3</v>
      </c>
    </row>
    <row r="2740" spans="1:4" x14ac:dyDescent="0.25">
      <c r="A2740" s="2" t="s">
        <v>619</v>
      </c>
      <c r="B2740" s="3">
        <v>-3.2669369075044377E-2</v>
      </c>
      <c r="C2740" s="3">
        <v>-1.0193895176280995E-2</v>
      </c>
      <c r="D2740" s="3">
        <v>1.8800953109422279E-2</v>
      </c>
    </row>
    <row r="2741" spans="1:4" x14ac:dyDescent="0.25">
      <c r="A2741" s="2" t="s">
        <v>620</v>
      </c>
      <c r="B2741" s="3">
        <v>-7.0711602235037753E-3</v>
      </c>
      <c r="C2741" s="3">
        <v>-1.0652463396424771E-2</v>
      </c>
      <c r="D2741" s="3">
        <v>1.2529758394894369E-2</v>
      </c>
    </row>
    <row r="2742" spans="1:4" x14ac:dyDescent="0.25">
      <c r="A2742" s="2" t="s">
        <v>621</v>
      </c>
      <c r="B2742" s="3">
        <v>-5.83492434087024E-3</v>
      </c>
      <c r="C2742" s="3">
        <v>-4.0376851489174713E-3</v>
      </c>
      <c r="D2742" s="3">
        <v>3.1478734376497723E-2</v>
      </c>
    </row>
    <row r="2743" spans="1:4" x14ac:dyDescent="0.25">
      <c r="A2743" s="2" t="s">
        <v>622</v>
      </c>
      <c r="B2743" s="3">
        <v>2.0900874355160928E-2</v>
      </c>
      <c r="C2743" s="3">
        <v>6.8679953777082171E-3</v>
      </c>
      <c r="D2743" s="3">
        <v>-2.8102485716897593E-3</v>
      </c>
    </row>
    <row r="2744" spans="1:4" x14ac:dyDescent="0.25">
      <c r="A2744" s="2" t="s">
        <v>623</v>
      </c>
      <c r="B2744" s="3">
        <v>-1.3019297614767316E-3</v>
      </c>
      <c r="C2744" s="3">
        <v>-9.3061224834176792E-3</v>
      </c>
      <c r="D2744" s="3">
        <v>2.0419675638126016E-2</v>
      </c>
    </row>
    <row r="2745" spans="1:4" x14ac:dyDescent="0.25">
      <c r="A2745" s="2" t="s">
        <v>624</v>
      </c>
      <c r="B2745" s="3">
        <v>-8.4897297668377503E-2</v>
      </c>
      <c r="C2745" s="3">
        <v>-3.1806196324958763E-2</v>
      </c>
      <c r="D2745" s="3">
        <v>2.915809289018392E-2</v>
      </c>
    </row>
    <row r="2746" spans="1:4" x14ac:dyDescent="0.25">
      <c r="A2746" s="2" t="s">
        <v>625</v>
      </c>
      <c r="B2746" s="3">
        <v>-2.7182225491103874E-2</v>
      </c>
      <c r="C2746" s="3">
        <v>3.0268569362998921E-2</v>
      </c>
      <c r="D2746" s="3">
        <v>2.0159001555790652E-2</v>
      </c>
    </row>
    <row r="2747" spans="1:4" x14ac:dyDescent="0.25">
      <c r="A2747" s="2" t="s">
        <v>626</v>
      </c>
      <c r="B2747" s="3">
        <v>-6.3525412321989297E-4</v>
      </c>
      <c r="C2747" s="3">
        <v>9.2178771068093621E-2</v>
      </c>
      <c r="D2747" s="3">
        <v>-4.3802328141532995E-2</v>
      </c>
    </row>
    <row r="2748" spans="1:4" x14ac:dyDescent="0.25">
      <c r="A2748" s="2" t="s">
        <v>627</v>
      </c>
      <c r="B2748" s="3">
        <v>-5.4499303366397002E-2</v>
      </c>
      <c r="C2748" s="3">
        <v>-4.3478260834049549E-2</v>
      </c>
      <c r="D2748" s="3">
        <v>1.6089191485176429E-2</v>
      </c>
    </row>
    <row r="2749" spans="1:4" x14ac:dyDescent="0.25">
      <c r="A2749" s="2" t="s">
        <v>628</v>
      </c>
      <c r="B2749" s="3">
        <v>5.2157573336377182E-2</v>
      </c>
      <c r="C2749" s="3">
        <v>5.7026361849663712E-2</v>
      </c>
      <c r="D2749" s="3">
        <v>8.1220512081016868E-3</v>
      </c>
    </row>
    <row r="2750" spans="1:4" x14ac:dyDescent="0.25">
      <c r="A2750" s="2" t="s">
        <v>629</v>
      </c>
      <c r="B2750" s="3">
        <v>3.7303023637841479E-2</v>
      </c>
      <c r="C2750" s="3">
        <v>-6.9743590783112042E-3</v>
      </c>
      <c r="D2750" s="3">
        <v>4.3515514585920893E-2</v>
      </c>
    </row>
    <row r="2751" spans="1:4" x14ac:dyDescent="0.25">
      <c r="A2751" s="2" t="s">
        <v>630</v>
      </c>
      <c r="B2751" s="3">
        <v>-1.5842188874282136E-2</v>
      </c>
      <c r="C2751" s="3">
        <v>-3.4290435908425433E-2</v>
      </c>
      <c r="D2751" s="3">
        <v>-1.7992983374361581E-2</v>
      </c>
    </row>
    <row r="2752" spans="1:4" x14ac:dyDescent="0.25">
      <c r="A2752" s="2" t="s">
        <v>631</v>
      </c>
      <c r="B2752" s="3">
        <v>4.5938877807685441E-3</v>
      </c>
      <c r="C2752" s="3">
        <v>4.3552003430579182E-2</v>
      </c>
      <c r="D2752" s="3">
        <v>1.1098008751994095E-2</v>
      </c>
    </row>
    <row r="2753" spans="1:4" x14ac:dyDescent="0.25">
      <c r="A2753" s="2" t="s">
        <v>632</v>
      </c>
      <c r="B2753" s="3">
        <v>-1.033552439504265E-2</v>
      </c>
      <c r="C2753" s="3">
        <v>-3.0129868460916035E-3</v>
      </c>
      <c r="D2753" s="3">
        <v>-1.1082010864747388E-2</v>
      </c>
    </row>
    <row r="2754" spans="1:4" x14ac:dyDescent="0.25">
      <c r="A2754" s="2" t="s">
        <v>633</v>
      </c>
      <c r="B2754" s="3">
        <v>-6.3422868199344432E-3</v>
      </c>
      <c r="C2754" s="3">
        <v>-3.4910380072688874E-3</v>
      </c>
      <c r="D2754" s="3">
        <v>-1.1038861120781944E-2</v>
      </c>
    </row>
    <row r="2755" spans="1:4" x14ac:dyDescent="0.25">
      <c r="A2755" s="2" t="s">
        <v>634</v>
      </c>
      <c r="B2755" s="3">
        <v>-2.3457983986472308E-2</v>
      </c>
      <c r="C2755" s="3">
        <v>3.0553403067082555E-2</v>
      </c>
      <c r="D2755" s="3">
        <v>1.7485140297757419E-2</v>
      </c>
    </row>
    <row r="2756" spans="1:4" x14ac:dyDescent="0.25">
      <c r="A2756" s="2" t="s">
        <v>635</v>
      </c>
      <c r="B2756" s="3">
        <v>-3.2144848714329939E-2</v>
      </c>
      <c r="C2756" s="3">
        <v>2.5706940970318969E-3</v>
      </c>
      <c r="D2756" s="3">
        <v>3.3283895230970806E-2</v>
      </c>
    </row>
    <row r="2757" spans="1:4" x14ac:dyDescent="0.25">
      <c r="A2757" s="2" t="s">
        <v>636</v>
      </c>
      <c r="B2757" s="3">
        <v>2.4977202533968491E-2</v>
      </c>
      <c r="C2757" s="3">
        <v>2.5641025736815497E-3</v>
      </c>
      <c r="D2757" s="3">
        <v>6.086093978498703E-3</v>
      </c>
    </row>
    <row r="2758" spans="1:4" x14ac:dyDescent="0.25">
      <c r="A2758" s="2" t="s">
        <v>637</v>
      </c>
      <c r="B2758" s="3">
        <v>6.0020858137185787E-2</v>
      </c>
      <c r="C2758" s="3">
        <v>4.1450796913483953E-2</v>
      </c>
      <c r="D2758" s="3">
        <v>1.0697409700828856E-3</v>
      </c>
    </row>
    <row r="2759" spans="1:4" x14ac:dyDescent="0.25">
      <c r="A2759" s="2" t="s">
        <v>638</v>
      </c>
      <c r="B2759" s="3">
        <v>-4.3690810264983932E-3</v>
      </c>
      <c r="C2759" s="3">
        <v>2.4875621997351442E-2</v>
      </c>
      <c r="D2759" s="3">
        <v>1.2038080151793558E-4</v>
      </c>
    </row>
    <row r="2760" spans="1:4" x14ac:dyDescent="0.25">
      <c r="A2760" s="2" t="s">
        <v>639</v>
      </c>
      <c r="B2760" s="3">
        <v>7.2625545506958572E-2</v>
      </c>
      <c r="C2760" s="3">
        <v>7.2815533918145978E-2</v>
      </c>
      <c r="D2760" s="3">
        <v>1.0156934989245475E-2</v>
      </c>
    </row>
    <row r="2761" spans="1:4" x14ac:dyDescent="0.25">
      <c r="A2761" s="2" t="s">
        <v>640</v>
      </c>
      <c r="B2761" s="3">
        <v>4.3778113665031149E-2</v>
      </c>
      <c r="C2761" s="3">
        <v>3.4271650133762231E-2</v>
      </c>
      <c r="D2761" s="3">
        <v>6.512611370572954E-3</v>
      </c>
    </row>
    <row r="2762" spans="1:4" x14ac:dyDescent="0.25">
      <c r="A2762" s="2" t="s">
        <v>641</v>
      </c>
      <c r="B2762" s="3">
        <v>7.1630559371181748E-2</v>
      </c>
      <c r="C2762" s="3">
        <v>4.0530973335410746E-2</v>
      </c>
      <c r="D2762" s="3">
        <v>3.6470884679618634E-2</v>
      </c>
    </row>
    <row r="2763" spans="1:4" x14ac:dyDescent="0.25">
      <c r="A2763" s="2" t="s">
        <v>642</v>
      </c>
      <c r="B2763" s="3">
        <v>2.1927325588405489E-2</v>
      </c>
      <c r="C2763" s="3">
        <v>-2.1942507120163494E-2</v>
      </c>
      <c r="D2763" s="3">
        <v>-4.6359510054770634E-3</v>
      </c>
    </row>
    <row r="2764" spans="1:4" x14ac:dyDescent="0.25">
      <c r="A2764" s="2" t="s">
        <v>643</v>
      </c>
      <c r="B2764" s="3">
        <v>-1.1234901733223755E-2</v>
      </c>
      <c r="C2764" s="3">
        <v>4.4924495484844089E-3</v>
      </c>
      <c r="D2764" s="3">
        <v>8.5948154281236186E-3</v>
      </c>
    </row>
    <row r="2765" spans="1:4" x14ac:dyDescent="0.25">
      <c r="A2765" s="2" t="s">
        <v>644</v>
      </c>
      <c r="B2765" s="3">
        <v>1.1930556739788314E-2</v>
      </c>
      <c r="C2765" s="3">
        <v>2.8446389654452064E-2</v>
      </c>
      <c r="D2765" s="3">
        <v>3.7156623931130617E-2</v>
      </c>
    </row>
    <row r="2766" spans="1:4" x14ac:dyDescent="0.25">
      <c r="A2766" s="2" t="s">
        <v>645</v>
      </c>
      <c r="B2766" s="3">
        <v>2.0425744126009327E-2</v>
      </c>
      <c r="C2766" s="3">
        <v>-2.5531914970695062E-2</v>
      </c>
      <c r="D2766" s="3">
        <v>3.7236672211284461E-2</v>
      </c>
    </row>
    <row r="2767" spans="1:4" x14ac:dyDescent="0.25">
      <c r="A2767" s="2" t="s">
        <v>646</v>
      </c>
      <c r="B2767" s="3">
        <v>-6.7772793055978003E-3</v>
      </c>
      <c r="C2767" s="3">
        <v>-4.4389800850923805E-3</v>
      </c>
      <c r="D2767" s="3">
        <v>-2.6615496903039659E-2</v>
      </c>
    </row>
    <row r="2768" spans="1:4" x14ac:dyDescent="0.25">
      <c r="A2768" s="2" t="s">
        <v>647</v>
      </c>
      <c r="B2768" s="3">
        <v>5.1085468364198781E-3</v>
      </c>
      <c r="C2768" s="3">
        <v>1.108647449606878E-2</v>
      </c>
      <c r="D2768" s="3">
        <v>2.2238907168600549E-3</v>
      </c>
    </row>
    <row r="2769" spans="1:4" x14ac:dyDescent="0.25">
      <c r="A2769" s="2" t="s">
        <v>648</v>
      </c>
      <c r="B2769" s="3">
        <v>2.7230298916618007E-2</v>
      </c>
      <c r="C2769" s="3">
        <v>-4.3859650066536537E-3</v>
      </c>
      <c r="D2769" s="3">
        <v>2.7944474311602456E-2</v>
      </c>
    </row>
    <row r="2770" spans="1:4" x14ac:dyDescent="0.25">
      <c r="A2770" s="2" t="s">
        <v>649</v>
      </c>
      <c r="B2770" s="3">
        <v>2.2404140385456541E-2</v>
      </c>
      <c r="C2770" s="3">
        <v>-4.2915237511730502E-3</v>
      </c>
      <c r="D2770" s="3">
        <v>1.2838712554560795E-2</v>
      </c>
    </row>
    <row r="2771" spans="1:4" x14ac:dyDescent="0.25">
      <c r="A2771" s="2" t="s">
        <v>650</v>
      </c>
      <c r="B2771" s="3">
        <v>4.8249988527176218E-3</v>
      </c>
      <c r="C2771" s="3">
        <v>2.1474587784569145E-3</v>
      </c>
      <c r="D2771" s="3">
        <v>1.5665553413856458E-2</v>
      </c>
    </row>
    <row r="2772" spans="1:4" x14ac:dyDescent="0.25">
      <c r="A2772" s="2" t="s">
        <v>651</v>
      </c>
      <c r="B2772" s="3">
        <v>3.879935302834199E-2</v>
      </c>
      <c r="C2772" s="3">
        <v>3.7946428631318301E-2</v>
      </c>
      <c r="D2772" s="3">
        <v>2.0916677040491584E-2</v>
      </c>
    </row>
    <row r="2773" spans="1:4" x14ac:dyDescent="0.25">
      <c r="A2773" s="2" t="s">
        <v>652</v>
      </c>
      <c r="B2773" s="3">
        <v>1.2045289828987222E-2</v>
      </c>
      <c r="C2773" s="3">
        <v>3.2681539021444932E-2</v>
      </c>
      <c r="D2773" s="3">
        <v>-7.9446413589810711E-3</v>
      </c>
    </row>
    <row r="2774" spans="1:4" x14ac:dyDescent="0.25">
      <c r="A2774" s="2" t="s">
        <v>653</v>
      </c>
      <c r="B2774" s="3">
        <v>5.9764598309941422E-2</v>
      </c>
      <c r="C2774" s="3">
        <v>-7.5789481982584551E-4</v>
      </c>
      <c r="D2774" s="3">
        <v>3.3132208748769217E-2</v>
      </c>
    </row>
    <row r="2775" spans="1:4" x14ac:dyDescent="0.25">
      <c r="A2775" s="2" t="s">
        <v>654</v>
      </c>
      <c r="B2775" s="3">
        <v>-5.3611778051178404E-3</v>
      </c>
      <c r="C2775" s="3">
        <v>2.8653296088865725E-3</v>
      </c>
      <c r="D2775" s="3">
        <v>7.1438256382594925E-3</v>
      </c>
    </row>
    <row r="2776" spans="1:4" x14ac:dyDescent="0.25">
      <c r="A2776" s="2" t="s">
        <v>655</v>
      </c>
      <c r="B2776" s="3">
        <v>-2.1646145088579854E-2</v>
      </c>
      <c r="C2776" s="3">
        <v>-4.3124434159984007E-3</v>
      </c>
      <c r="D2776" s="3">
        <v>9.9208355298226209E-3</v>
      </c>
    </row>
    <row r="2777" spans="1:4" x14ac:dyDescent="0.25">
      <c r="A2777" s="2" t="s">
        <v>656</v>
      </c>
      <c r="B2777" s="3">
        <v>-3.1325557849628247E-2</v>
      </c>
      <c r="C2777" s="3">
        <v>-2.1321962345496131E-3</v>
      </c>
      <c r="D2777" s="3">
        <v>8.6466153840615654E-3</v>
      </c>
    </row>
    <row r="2778" spans="1:4" x14ac:dyDescent="0.25">
      <c r="A2778" s="2" t="s">
        <v>657</v>
      </c>
      <c r="B2778" s="3">
        <v>2.9153774853829563E-2</v>
      </c>
      <c r="C2778" s="3">
        <v>1.0683760744923401E-2</v>
      </c>
      <c r="D2778" s="3">
        <v>-2.1613579584960831E-2</v>
      </c>
    </row>
    <row r="2779" spans="1:4" x14ac:dyDescent="0.25">
      <c r="A2779" s="2" t="s">
        <v>658</v>
      </c>
      <c r="B2779" s="3">
        <v>4.4954655084704139E-3</v>
      </c>
      <c r="C2779" s="3">
        <v>-7.1748091582241665E-4</v>
      </c>
      <c r="D2779" s="3">
        <v>6.0369458908467498E-3</v>
      </c>
    </row>
    <row r="2780" spans="1:4" x14ac:dyDescent="0.25">
      <c r="A2780" s="2" t="s">
        <v>659</v>
      </c>
      <c r="B2780" s="3">
        <v>3.9654110786828478E-3</v>
      </c>
      <c r="C2780" s="3">
        <v>-5.5603079570569047E-3</v>
      </c>
      <c r="D2780" s="3">
        <v>5.3460246759265964E-3</v>
      </c>
    </row>
    <row r="2781" spans="1:4" x14ac:dyDescent="0.25">
      <c r="A2781" s="2" t="s">
        <v>660</v>
      </c>
      <c r="B2781" s="3">
        <v>3.8476520795966097E-3</v>
      </c>
      <c r="C2781" s="3">
        <v>-6.4516128818225315E-3</v>
      </c>
      <c r="D2781" s="3">
        <v>4.8394550902615355E-3</v>
      </c>
    </row>
    <row r="2782" spans="1:4" x14ac:dyDescent="0.25">
      <c r="A2782" s="2" t="s">
        <v>661</v>
      </c>
      <c r="B2782" s="3">
        <v>-3.3903223219428215E-2</v>
      </c>
      <c r="C2782" s="3">
        <v>-2.8353527918549889E-2</v>
      </c>
      <c r="D2782" s="3">
        <v>1.3271522820079385E-2</v>
      </c>
    </row>
    <row r="2783" spans="1:4" x14ac:dyDescent="0.25">
      <c r="A2783" s="2" t="s">
        <v>662</v>
      </c>
      <c r="B2783" s="3">
        <v>4.0449155842391518E-2</v>
      </c>
      <c r="C2783" s="3">
        <v>2.702702709035287E-2</v>
      </c>
      <c r="D2783" s="3">
        <v>-1.2068945011734028E-2</v>
      </c>
    </row>
    <row r="2784" spans="1:4" x14ac:dyDescent="0.25">
      <c r="A2784" s="2" t="s">
        <v>663</v>
      </c>
      <c r="B2784" s="3">
        <v>1.6451821724332485E-2</v>
      </c>
      <c r="C2784" s="3">
        <v>-1.3157894766860485E-2</v>
      </c>
      <c r="D2784" s="3">
        <v>3.1453375124564045E-2</v>
      </c>
    </row>
    <row r="2785" spans="1:4" x14ac:dyDescent="0.25">
      <c r="A2785" s="2" t="s">
        <v>664</v>
      </c>
      <c r="B2785" s="3">
        <v>-2.2580977204949587E-2</v>
      </c>
      <c r="C2785" s="3">
        <v>-4.3941011683315502E-3</v>
      </c>
      <c r="D2785" s="3">
        <v>-1.3303006759149152E-2</v>
      </c>
    </row>
    <row r="2786" spans="1:4" x14ac:dyDescent="0.25">
      <c r="A2786" s="2" t="s">
        <v>665</v>
      </c>
      <c r="B2786" s="3">
        <v>3.6060726631599392E-2</v>
      </c>
      <c r="C2786" s="3">
        <v>2.7088036059374591E-2</v>
      </c>
      <c r="D2786" s="3">
        <v>4.8981166259690579E-3</v>
      </c>
    </row>
    <row r="2787" spans="1:4" x14ac:dyDescent="0.25">
      <c r="A2787" s="2" t="s">
        <v>666</v>
      </c>
      <c r="B2787" s="3">
        <v>-8.3825474460219387E-3</v>
      </c>
      <c r="C2787" s="3">
        <v>1.239560447526351E-2</v>
      </c>
      <c r="D2787" s="3">
        <v>5.2288438175246074E-2</v>
      </c>
    </row>
    <row r="2788" spans="1:4" x14ac:dyDescent="0.25">
      <c r="A2788" s="2" t="s">
        <v>667</v>
      </c>
      <c r="B2788" s="3">
        <v>4.5848513725064719E-3</v>
      </c>
      <c r="C2788" s="3">
        <v>-3.4880788463841818E-3</v>
      </c>
      <c r="D2788" s="3">
        <v>2.2194732802050768E-2</v>
      </c>
    </row>
    <row r="2789" spans="1:4" x14ac:dyDescent="0.25">
      <c r="A2789" s="2" t="s">
        <v>668</v>
      </c>
      <c r="B2789" s="3">
        <v>9.0562320726889269E-3</v>
      </c>
      <c r="C2789" s="3">
        <v>2.2026431510752927E-3</v>
      </c>
      <c r="D2789" s="3">
        <v>5.6942682550781373E-2</v>
      </c>
    </row>
    <row r="2790" spans="1:4" x14ac:dyDescent="0.25">
      <c r="A2790" s="2" t="s">
        <v>669</v>
      </c>
      <c r="B2790" s="3">
        <v>1.2094481046324808E-2</v>
      </c>
      <c r="C2790" s="3">
        <v>7.1208791732586436E-3</v>
      </c>
      <c r="D2790" s="3">
        <v>-2.0771586995640113E-3</v>
      </c>
    </row>
    <row r="2791" spans="1:4" x14ac:dyDescent="0.25">
      <c r="A2791" s="2" t="s">
        <v>670</v>
      </c>
      <c r="B2791" s="3">
        <v>-3.4367087665078929E-3</v>
      </c>
      <c r="C2791" s="3">
        <v>1.7176258138847482E-2</v>
      </c>
      <c r="D2791" s="3">
        <v>8.088112385216454E-3</v>
      </c>
    </row>
    <row r="2792" spans="1:4" x14ac:dyDescent="0.25">
      <c r="A2792" s="2" t="s">
        <v>671</v>
      </c>
      <c r="B2792" s="3">
        <v>6.460399415828072E-2</v>
      </c>
      <c r="C2792" s="3">
        <v>1.5184381766747263E-2</v>
      </c>
      <c r="D2792" s="3">
        <v>2.2539351470027363E-2</v>
      </c>
    </row>
    <row r="2793" spans="1:4" x14ac:dyDescent="0.25">
      <c r="A2793" s="2" t="s">
        <v>672</v>
      </c>
      <c r="B2793" s="3">
        <v>2.2573997125166644E-3</v>
      </c>
      <c r="C2793" s="3">
        <v>-2.3931624199675654E-3</v>
      </c>
      <c r="D2793" s="3">
        <v>5.8554389125368509E-3</v>
      </c>
    </row>
    <row r="2794" spans="1:4" x14ac:dyDescent="0.25">
      <c r="A2794" s="2" t="s">
        <v>673</v>
      </c>
      <c r="B2794" s="3">
        <v>3.6204939037179557E-2</v>
      </c>
      <c r="C2794" s="3">
        <v>-1.0475696451598175E-2</v>
      </c>
      <c r="D2794" s="3">
        <v>4.1287330870354161E-2</v>
      </c>
    </row>
    <row r="2795" spans="1:4" x14ac:dyDescent="0.25">
      <c r="A2795" s="2" t="s">
        <v>674</v>
      </c>
      <c r="B2795" s="3">
        <v>1.5800113120625278E-2</v>
      </c>
      <c r="C2795" s="3">
        <v>1.1291028580572062E-2</v>
      </c>
      <c r="D2795" s="3">
        <v>2.5121759482941756E-2</v>
      </c>
    </row>
    <row r="2796" spans="1:4" x14ac:dyDescent="0.25">
      <c r="A2796" s="2" t="s">
        <v>675</v>
      </c>
      <c r="B2796" s="3">
        <v>2.1301408784531666E-2</v>
      </c>
      <c r="C2796" s="3">
        <v>5.193006665014141E-3</v>
      </c>
      <c r="D2796" s="3">
        <v>6.4346887064886289E-3</v>
      </c>
    </row>
    <row r="2797" spans="1:4" x14ac:dyDescent="0.25">
      <c r="A2797" s="2" t="s">
        <v>676</v>
      </c>
      <c r="B2797" s="3">
        <v>-2.1142973655962686E-2</v>
      </c>
      <c r="C2797" s="3">
        <v>-9.7202597770313301E-3</v>
      </c>
      <c r="D2797" s="3">
        <v>-3.4053722328825226E-2</v>
      </c>
    </row>
    <row r="2798" spans="1:4" x14ac:dyDescent="0.25">
      <c r="A2798" s="2" t="s">
        <v>677</v>
      </c>
      <c r="B2798" s="3">
        <v>1.2377877887947131E-2</v>
      </c>
      <c r="C2798" s="3">
        <v>0</v>
      </c>
      <c r="D2798" s="3">
        <v>2.7450908547193946E-2</v>
      </c>
    </row>
    <row r="2799" spans="1:4" x14ac:dyDescent="0.25">
      <c r="A2799" s="2" t="s">
        <v>678</v>
      </c>
      <c r="B2799" s="3">
        <v>-7.6010207050006134E-3</v>
      </c>
      <c r="C2799" s="3">
        <v>-2.1978022244311594E-3</v>
      </c>
      <c r="D2799" s="3">
        <v>9.0162736668301588E-3</v>
      </c>
    </row>
    <row r="2800" spans="1:4" x14ac:dyDescent="0.25">
      <c r="A2800" s="2" t="s">
        <v>679</v>
      </c>
      <c r="B2800" s="3">
        <v>-1.3749630508428187E-2</v>
      </c>
      <c r="C2800" s="3">
        <v>2.3766833455074582E-3</v>
      </c>
      <c r="D2800" s="3">
        <v>3.9601076067789565E-2</v>
      </c>
    </row>
    <row r="2801" spans="1:4" x14ac:dyDescent="0.25">
      <c r="A2801" s="2" t="s">
        <v>680</v>
      </c>
      <c r="B2801" s="3">
        <v>1.4147167021253111E-2</v>
      </c>
      <c r="C2801" s="3">
        <v>0</v>
      </c>
      <c r="D2801" s="3">
        <v>-3.0627023666683295E-2</v>
      </c>
    </row>
    <row r="2802" spans="1:4" x14ac:dyDescent="0.25">
      <c r="A2802" s="2" t="s">
        <v>681</v>
      </c>
      <c r="B2802" s="3">
        <v>1.8954477559877794E-2</v>
      </c>
      <c r="C2802" s="3">
        <v>2.2222222039549569E-3</v>
      </c>
      <c r="D2802" s="3">
        <v>-2.2172945669775696E-2</v>
      </c>
    </row>
    <row r="2803" spans="1:4" x14ac:dyDescent="0.25">
      <c r="A2803" s="2" t="s">
        <v>682</v>
      </c>
      <c r="B2803" s="3">
        <v>-1.7089742572461743E-2</v>
      </c>
      <c r="C2803" s="3">
        <v>-8.7933882880351383E-3</v>
      </c>
      <c r="D2803" s="3">
        <v>3.8187669524577035E-2</v>
      </c>
    </row>
    <row r="2804" spans="1:4" x14ac:dyDescent="0.25">
      <c r="A2804" s="2" t="s">
        <v>683</v>
      </c>
      <c r="B2804" s="3">
        <v>6.345912077341033E-2</v>
      </c>
      <c r="C2804" s="3">
        <v>2.5339367618619959E-3</v>
      </c>
      <c r="D2804" s="3">
        <v>2.4177243107228227E-2</v>
      </c>
    </row>
    <row r="2805" spans="1:4" x14ac:dyDescent="0.25">
      <c r="A2805" s="2" t="s">
        <v>684</v>
      </c>
      <c r="B2805" s="3">
        <v>5.954555845396804E-3</v>
      </c>
      <c r="C2805" s="3">
        <v>8.7560930774426299E-3</v>
      </c>
      <c r="D2805" s="3">
        <v>-5.9671916420834378E-3</v>
      </c>
    </row>
    <row r="2806" spans="1:4" x14ac:dyDescent="0.25">
      <c r="A2806" s="2" t="s">
        <v>685</v>
      </c>
      <c r="B2806" s="3">
        <v>1.2928850572878658E-2</v>
      </c>
      <c r="C2806" s="3">
        <v>-1.8890308204522271E-3</v>
      </c>
      <c r="D2806" s="3">
        <v>-1.8748289456184751E-2</v>
      </c>
    </row>
    <row r="2807" spans="1:4" x14ac:dyDescent="0.25">
      <c r="A2807" s="2" t="s">
        <v>686</v>
      </c>
      <c r="B2807" s="3">
        <v>-8.5576074401390971E-3</v>
      </c>
      <c r="C2807" s="3">
        <v>3.4457744713556745E-3</v>
      </c>
      <c r="D2807" s="3">
        <v>7.1369271041453941E-3</v>
      </c>
    </row>
    <row r="2808" spans="1:4" x14ac:dyDescent="0.25">
      <c r="A2808" s="2" t="s">
        <v>687</v>
      </c>
      <c r="B2808" s="3">
        <v>-2.8533508480833125E-3</v>
      </c>
      <c r="C2808" s="3">
        <v>8.3137538266305697E-3</v>
      </c>
      <c r="D2808" s="3">
        <v>2.8301657487399242E-3</v>
      </c>
    </row>
    <row r="2809" spans="1:4" x14ac:dyDescent="0.25">
      <c r="A2809" s="2" t="s">
        <v>688</v>
      </c>
      <c r="B2809" s="3">
        <v>-1.2729266821273106E-2</v>
      </c>
      <c r="C2809" s="3">
        <v>-1.4082431842972035E-2</v>
      </c>
      <c r="D2809" s="3">
        <v>-1.7557909335288134E-3</v>
      </c>
    </row>
    <row r="2810" spans="1:4" x14ac:dyDescent="0.25">
      <c r="A2810" s="2" t="s">
        <v>689</v>
      </c>
      <c r="B2810" s="3">
        <v>1.2178819243781846E-2</v>
      </c>
      <c r="C2810" s="3">
        <v>9.1954023240396251E-3</v>
      </c>
      <c r="D2810" s="3">
        <v>1.3490369559525046E-2</v>
      </c>
    </row>
    <row r="2811" spans="1:4" x14ac:dyDescent="0.25">
      <c r="A2811" s="2" t="s">
        <v>690</v>
      </c>
      <c r="B2811" s="3">
        <v>2.9698268692629853E-2</v>
      </c>
      <c r="C2811" s="3">
        <v>2.5056947533352979E-2</v>
      </c>
      <c r="D2811" s="3">
        <v>1.3277750058165488E-2</v>
      </c>
    </row>
    <row r="2812" spans="1:4" x14ac:dyDescent="0.25">
      <c r="A2812" s="2" t="s">
        <v>691</v>
      </c>
      <c r="B2812" s="3">
        <v>1.8654912368656254E-2</v>
      </c>
      <c r="C2812" s="3">
        <v>1.2627319489108495E-4</v>
      </c>
      <c r="D2812" s="3">
        <v>3.4151409110461627E-2</v>
      </c>
    </row>
    <row r="2813" spans="1:4" x14ac:dyDescent="0.25">
      <c r="A2813" s="2" t="s">
        <v>692</v>
      </c>
      <c r="B2813" s="3">
        <v>-4.6446190113954018E-2</v>
      </c>
      <c r="C2813" s="3">
        <v>-2.2471909890023649E-3</v>
      </c>
      <c r="D2813" s="3">
        <v>2.2139813579587974E-3</v>
      </c>
    </row>
    <row r="2814" spans="1:4" x14ac:dyDescent="0.25">
      <c r="A2814" s="2" t="s">
        <v>693</v>
      </c>
      <c r="B2814" s="3">
        <v>3.7160610115173187E-2</v>
      </c>
      <c r="C2814" s="3">
        <v>-6.7567568294204117E-3</v>
      </c>
      <c r="D2814" s="3">
        <v>4.4499148622199319E-3</v>
      </c>
    </row>
    <row r="2815" spans="1:4" x14ac:dyDescent="0.25">
      <c r="A2815" s="2" t="s">
        <v>694</v>
      </c>
      <c r="B2815" s="3">
        <v>-9.0236874217938939E-3</v>
      </c>
      <c r="C2815" s="3">
        <v>-2.1888321090965689E-3</v>
      </c>
      <c r="D2815" s="3">
        <v>6.5039291640672115E-3</v>
      </c>
    </row>
    <row r="2816" spans="1:4" x14ac:dyDescent="0.25">
      <c r="A2816" s="2" t="s">
        <v>695</v>
      </c>
      <c r="B2816" s="3">
        <v>1.492454938449202E-2</v>
      </c>
      <c r="C2816" s="3">
        <v>2.298850597713958E-3</v>
      </c>
      <c r="D2816" s="3">
        <v>-7.1298361606784112E-3</v>
      </c>
    </row>
    <row r="2817" spans="1:4" x14ac:dyDescent="0.25">
      <c r="A2817" s="2" t="s">
        <v>696</v>
      </c>
      <c r="B2817" s="3">
        <v>4.027810990663524E-3</v>
      </c>
      <c r="C2817" s="3">
        <v>0</v>
      </c>
      <c r="D2817" s="3">
        <v>4.9090091397430348E-2</v>
      </c>
    </row>
    <row r="2818" spans="1:4" x14ac:dyDescent="0.25">
      <c r="A2818" s="2" t="s">
        <v>697</v>
      </c>
      <c r="B2818" s="3">
        <v>2.5378019811863654E-2</v>
      </c>
      <c r="C2818" s="3">
        <v>2.4551183595141303E-3</v>
      </c>
      <c r="D2818" s="3">
        <v>3.9662597420452118E-2</v>
      </c>
    </row>
    <row r="2819" spans="1:4" x14ac:dyDescent="0.25">
      <c r="A2819" s="2" t="s">
        <v>698</v>
      </c>
      <c r="B2819" s="3">
        <v>8.1186549606409222E-3</v>
      </c>
      <c r="C2819" s="3">
        <v>3.0092592620838653E-2</v>
      </c>
      <c r="D2819" s="3">
        <v>-1.950085114740209E-2</v>
      </c>
    </row>
    <row r="2820" spans="1:4" x14ac:dyDescent="0.25">
      <c r="A2820" s="2" t="s">
        <v>699</v>
      </c>
      <c r="B2820" s="3">
        <v>1.5168200553987484E-2</v>
      </c>
      <c r="C2820" s="3">
        <v>-8.9887640636083666E-3</v>
      </c>
      <c r="D2820" s="3">
        <v>2.9997776024301002E-2</v>
      </c>
    </row>
    <row r="2821" spans="1:4" x14ac:dyDescent="0.25">
      <c r="A2821" s="2" t="s">
        <v>700</v>
      </c>
      <c r="B2821" s="3">
        <v>-2.5132795027614691E-2</v>
      </c>
      <c r="C2821" s="3">
        <v>2.6091482289318503E-5</v>
      </c>
      <c r="D2821" s="3">
        <v>6.9483589155774433E-2</v>
      </c>
    </row>
    <row r="2822" spans="1:4" x14ac:dyDescent="0.25">
      <c r="A2822" s="2" t="s">
        <v>701</v>
      </c>
      <c r="B2822" s="3">
        <v>2.3252456873609884E-2</v>
      </c>
      <c r="C2822" s="3">
        <v>8.1669725039629944E-3</v>
      </c>
      <c r="D2822" s="3">
        <v>8.6059940808373998E-3</v>
      </c>
    </row>
    <row r="2823" spans="1:4" x14ac:dyDescent="0.25">
      <c r="A2823" s="2" t="s">
        <v>702</v>
      </c>
      <c r="B2823" s="3">
        <v>5.854510278303751E-3</v>
      </c>
      <c r="C2823" s="3">
        <v>-1.275818894833268E-3</v>
      </c>
      <c r="D2823" s="3">
        <v>7.1287682458419854E-4</v>
      </c>
    </row>
    <row r="2824" spans="1:4" x14ac:dyDescent="0.25">
      <c r="A2824" s="2" t="s">
        <v>703</v>
      </c>
      <c r="B2824" s="3">
        <v>-7.0254122292282596E-3</v>
      </c>
      <c r="C2824" s="3">
        <v>1.0594212630224997E-4</v>
      </c>
      <c r="D2824" s="3">
        <v>-1.715369824608266E-2</v>
      </c>
    </row>
    <row r="2825" spans="1:4" x14ac:dyDescent="0.25">
      <c r="A2825" s="2" t="s">
        <v>704</v>
      </c>
      <c r="B2825" s="3">
        <v>6.1119743497468574E-3</v>
      </c>
      <c r="C2825" s="3">
        <v>1.05917049963247E-2</v>
      </c>
      <c r="D2825" s="3">
        <v>-1.0411510748464652E-2</v>
      </c>
    </row>
    <row r="2826" spans="1:4" x14ac:dyDescent="0.25">
      <c r="A2826" s="2" t="s">
        <v>705</v>
      </c>
      <c r="B2826" s="3">
        <v>1.9779353452118977E-2</v>
      </c>
      <c r="C2826" s="3">
        <v>-1.3607029284423179E-3</v>
      </c>
      <c r="D2826" s="3">
        <v>1.1980235591115064E-2</v>
      </c>
    </row>
    <row r="2827" spans="1:4" x14ac:dyDescent="0.25">
      <c r="A2827" s="2" t="s">
        <v>706</v>
      </c>
      <c r="B2827" s="3">
        <v>4.9628191205434453E-3</v>
      </c>
      <c r="C2827" s="3">
        <v>4.7258929244228202E-3</v>
      </c>
      <c r="D2827" s="3">
        <v>2.0316260093374082E-2</v>
      </c>
    </row>
    <row r="2828" spans="1:4" x14ac:dyDescent="0.25">
      <c r="A2828" s="2" t="s">
        <v>707</v>
      </c>
      <c r="B2828" s="3">
        <v>8.7175323147382477E-3</v>
      </c>
      <c r="C2828" s="3">
        <v>1.6091954072170549E-2</v>
      </c>
      <c r="D2828" s="3">
        <v>-1.1211772914971941E-3</v>
      </c>
    </row>
    <row r="2829" spans="1:4" x14ac:dyDescent="0.25">
      <c r="A2829" s="2" t="s">
        <v>708</v>
      </c>
      <c r="B2829" s="3">
        <v>-3.9765514975208961E-3</v>
      </c>
      <c r="C2829" s="3">
        <v>-6.7873303182399694E-3</v>
      </c>
      <c r="D2829" s="3">
        <v>1.0946232727762101E-2</v>
      </c>
    </row>
    <row r="2830" spans="1:4" x14ac:dyDescent="0.25">
      <c r="A2830" s="2" t="s">
        <v>709</v>
      </c>
      <c r="B2830" s="3">
        <v>3.3492994990381386E-2</v>
      </c>
      <c r="C2830" s="3">
        <v>2.4202296877289614E-2</v>
      </c>
      <c r="D2830" s="3">
        <v>6.9450561964226915E-2</v>
      </c>
    </row>
    <row r="2831" spans="1:4" x14ac:dyDescent="0.25">
      <c r="A2831" s="2" t="s">
        <v>710</v>
      </c>
      <c r="B2831" s="3">
        <v>7.4693413779805843E-3</v>
      </c>
      <c r="C2831" s="3">
        <v>-5.5007955973304786E-3</v>
      </c>
      <c r="D2831" s="3">
        <v>1.0737564029531734E-2</v>
      </c>
    </row>
    <row r="2832" spans="1:4" x14ac:dyDescent="0.25">
      <c r="A2832" s="2" t="s">
        <v>711</v>
      </c>
      <c r="B2832" s="3">
        <v>2.6690902459041297E-2</v>
      </c>
      <c r="C2832" s="3">
        <v>6.7873302853501656E-3</v>
      </c>
      <c r="D2832" s="3">
        <v>8.1491693130404967E-4</v>
      </c>
    </row>
    <row r="2833" spans="1:4" x14ac:dyDescent="0.25">
      <c r="A2833" s="2" t="s">
        <v>712</v>
      </c>
      <c r="B2833" s="3">
        <v>2.35827204132125E-2</v>
      </c>
      <c r="C2833" s="3">
        <v>1.0205937196701259E-2</v>
      </c>
      <c r="D2833" s="3">
        <v>2.1933584771430467E-2</v>
      </c>
    </row>
    <row r="2834" spans="1:4" x14ac:dyDescent="0.25">
      <c r="A2834" s="2" t="s">
        <v>713</v>
      </c>
      <c r="B2834" s="3">
        <v>4.4155232625067764E-2</v>
      </c>
      <c r="C2834" s="3">
        <v>1.6999186477212085E-2</v>
      </c>
      <c r="D2834" s="3">
        <v>5.506011233391906E-2</v>
      </c>
    </row>
    <row r="2835" spans="1:4" x14ac:dyDescent="0.25">
      <c r="A2835" s="2" t="s">
        <v>714</v>
      </c>
      <c r="B2835" s="3">
        <v>1.2895195127083801E-3</v>
      </c>
      <c r="C2835" s="3">
        <v>4.4247786653087984E-3</v>
      </c>
      <c r="D2835" s="3">
        <v>-4.8449333704357412E-3</v>
      </c>
    </row>
    <row r="2836" spans="1:4" x14ac:dyDescent="0.25">
      <c r="A2836" s="2" t="s">
        <v>715</v>
      </c>
      <c r="B2836" s="3">
        <v>-7.1033634493988798E-3</v>
      </c>
      <c r="C2836" s="3">
        <v>-1.2193924233105643E-3</v>
      </c>
      <c r="D2836" s="3">
        <v>-1.9259828532723566E-2</v>
      </c>
    </row>
    <row r="2837" spans="1:4" x14ac:dyDescent="0.25">
      <c r="A2837" s="2" t="s">
        <v>716</v>
      </c>
      <c r="B2837" s="3">
        <v>-3.2332075491893448E-4</v>
      </c>
      <c r="C2837" s="3">
        <v>-7.6497935910364292E-3</v>
      </c>
      <c r="D2837" s="3">
        <v>7.9915530261014459E-4</v>
      </c>
    </row>
    <row r="2838" spans="1:4" x14ac:dyDescent="0.25">
      <c r="A2838" s="2" t="s">
        <v>717</v>
      </c>
      <c r="B2838" s="3">
        <v>3.9037470178479361E-2</v>
      </c>
      <c r="C2838" s="3">
        <v>1.797752808960195E-2</v>
      </c>
      <c r="D2838" s="3">
        <v>4.499250653929027E-3</v>
      </c>
    </row>
    <row r="2839" spans="1:4" x14ac:dyDescent="0.25">
      <c r="A2839" s="2" t="s">
        <v>718</v>
      </c>
      <c r="B2839" s="3">
        <v>5.9243989440076047E-3</v>
      </c>
      <c r="C2839" s="3">
        <v>-5.627880501450697E-3</v>
      </c>
      <c r="D2839" s="3">
        <v>-4.2950934638085209E-3</v>
      </c>
    </row>
    <row r="2840" spans="1:4" x14ac:dyDescent="0.25">
      <c r="A2840" s="2" t="s">
        <v>719</v>
      </c>
      <c r="B2840" s="3">
        <v>7.2910037762221828E-3</v>
      </c>
      <c r="C2840" s="3">
        <v>-9.7522781898906727E-4</v>
      </c>
      <c r="D2840" s="3">
        <v>3.8128062528723417E-3</v>
      </c>
    </row>
    <row r="2841" spans="1:4" x14ac:dyDescent="0.25">
      <c r="A2841" s="2" t="s">
        <v>720</v>
      </c>
      <c r="B2841" s="3">
        <v>-2.2617019354717323E-3</v>
      </c>
      <c r="C2841" s="3">
        <v>1.5730337023850318E-2</v>
      </c>
      <c r="D2841" s="3">
        <v>3.371719265749927E-2</v>
      </c>
    </row>
    <row r="2842" spans="1:4" x14ac:dyDescent="0.25">
      <c r="A2842" s="2" t="s">
        <v>721</v>
      </c>
      <c r="B2842" s="3">
        <v>1.4380427538902986E-2</v>
      </c>
      <c r="C2842" s="3">
        <v>3.300197423356124E-3</v>
      </c>
      <c r="D2842" s="3">
        <v>1.4066017768427863E-2</v>
      </c>
    </row>
    <row r="2843" spans="1:4" x14ac:dyDescent="0.25">
      <c r="A2843" s="2" t="s">
        <v>722</v>
      </c>
      <c r="B2843" s="3">
        <v>3.2268493789932726E-2</v>
      </c>
      <c r="C2843" s="3">
        <v>5.7302091837259728E-3</v>
      </c>
      <c r="D2843" s="3">
        <v>-1.3669937786848838E-2</v>
      </c>
    </row>
    <row r="2844" spans="1:4" x14ac:dyDescent="0.25">
      <c r="A2844" s="2" t="s">
        <v>723</v>
      </c>
      <c r="B2844" s="3">
        <v>-2.875691652130024E-2</v>
      </c>
      <c r="C2844" s="3">
        <v>-1.995565402449101E-2</v>
      </c>
      <c r="D2844" s="3">
        <v>7.2727073208413845E-3</v>
      </c>
    </row>
    <row r="2845" spans="1:4" x14ac:dyDescent="0.25">
      <c r="A2845" s="2" t="s">
        <v>724</v>
      </c>
      <c r="B2845" s="3">
        <v>-1.9566051822564341E-2</v>
      </c>
      <c r="C2845" s="3">
        <v>6.0721740004420748E-3</v>
      </c>
      <c r="D2845" s="3">
        <v>1.7169124333632026E-2</v>
      </c>
    </row>
    <row r="2846" spans="1:4" x14ac:dyDescent="0.25">
      <c r="A2846" s="2" t="s">
        <v>725</v>
      </c>
      <c r="B2846" s="3">
        <v>2.9577399873311427E-3</v>
      </c>
      <c r="C2846" s="3">
        <v>-3.5508170751424356E-3</v>
      </c>
      <c r="D2846" s="3">
        <v>-3.5269681124909726E-2</v>
      </c>
    </row>
    <row r="2847" spans="1:4" x14ac:dyDescent="0.25">
      <c r="A2847" s="2" t="s">
        <v>726</v>
      </c>
      <c r="B2847" s="3">
        <v>-2.5676946360080823E-3</v>
      </c>
      <c r="C2847" s="3">
        <v>-2.2831050165608544E-3</v>
      </c>
      <c r="D2847" s="3">
        <v>3.5781571911525492E-2</v>
      </c>
    </row>
    <row r="2848" spans="1:4" x14ac:dyDescent="0.25">
      <c r="A2848" s="2" t="s">
        <v>727</v>
      </c>
      <c r="B2848" s="3">
        <v>-6.8297705129860622E-3</v>
      </c>
      <c r="C2848" s="3">
        <v>4.2840927307620756E-3</v>
      </c>
      <c r="D2848" s="3">
        <v>-4.3200707643862579E-2</v>
      </c>
    </row>
    <row r="2849" spans="1:4" x14ac:dyDescent="0.25">
      <c r="A2849" s="2" t="s">
        <v>728</v>
      </c>
      <c r="B2849" s="3">
        <v>-2.9589746303812774E-2</v>
      </c>
      <c r="C2849" s="3">
        <v>-6.5443603234699339E-3</v>
      </c>
      <c r="D2849" s="3">
        <v>2.5263046236223639E-3</v>
      </c>
    </row>
    <row r="2850" spans="1:4" x14ac:dyDescent="0.25">
      <c r="A2850" s="2" t="s">
        <v>729</v>
      </c>
      <c r="B2850" s="3">
        <v>4.2875571946431192E-2</v>
      </c>
      <c r="C2850" s="3">
        <v>-2.0714616065120755E-3</v>
      </c>
      <c r="D2850" s="3">
        <v>1.3950315637753178E-2</v>
      </c>
    </row>
    <row r="2851" spans="1:4" x14ac:dyDescent="0.25">
      <c r="A2851" s="2" t="s">
        <v>730</v>
      </c>
      <c r="B2851" s="3">
        <v>-3.9104842378142303E-2</v>
      </c>
      <c r="C2851" s="3">
        <v>-1.192933763165876E-2</v>
      </c>
      <c r="D2851" s="3">
        <v>-6.2554734975222778E-3</v>
      </c>
    </row>
    <row r="2852" spans="1:4" x14ac:dyDescent="0.25">
      <c r="A2852" s="2" t="s">
        <v>731</v>
      </c>
      <c r="B2852" s="3">
        <v>-1.0747227040032505E-2</v>
      </c>
      <c r="C2852" s="3">
        <v>4.2857142809903437E-2</v>
      </c>
      <c r="D2852" s="3">
        <v>-8.7060081738702916E-2</v>
      </c>
    </row>
    <row r="2853" spans="1:4" x14ac:dyDescent="0.25">
      <c r="A2853" s="2" t="s">
        <v>732</v>
      </c>
      <c r="B2853" s="3">
        <v>-1.9756658145588638E-2</v>
      </c>
      <c r="C2853" s="3">
        <v>-2.4314155219501886E-2</v>
      </c>
      <c r="D2853" s="3">
        <v>3.999864888804356E-2</v>
      </c>
    </row>
    <row r="2854" spans="1:4" x14ac:dyDescent="0.25">
      <c r="A2854" s="2" t="s">
        <v>733</v>
      </c>
      <c r="B2854" s="3">
        <v>-7.7971792684329811E-3</v>
      </c>
      <c r="C2854" s="3">
        <v>1.7744522384607146E-3</v>
      </c>
      <c r="D2854" s="3">
        <v>2.4016299198966931E-2</v>
      </c>
    </row>
    <row r="2855" spans="1:4" x14ac:dyDescent="0.25">
      <c r="A2855" s="2" t="s">
        <v>734</v>
      </c>
      <c r="B2855" s="3">
        <v>2.0253236158593924E-2</v>
      </c>
      <c r="C2855" s="3">
        <v>1.8912529457320526E-2</v>
      </c>
      <c r="D2855" s="3">
        <v>1.1711067628252704E-2</v>
      </c>
    </row>
    <row r="2856" spans="1:4" x14ac:dyDescent="0.25">
      <c r="A2856" s="2" t="s">
        <v>735</v>
      </c>
      <c r="B2856" s="3">
        <v>-3.1121480810419724E-2</v>
      </c>
      <c r="C2856" s="3">
        <v>2.3201856495125429E-3</v>
      </c>
      <c r="D2856" s="3">
        <v>7.8752886543805578E-3</v>
      </c>
    </row>
    <row r="2857" spans="1:4" x14ac:dyDescent="0.25">
      <c r="A2857" s="2" t="s">
        <v>736</v>
      </c>
      <c r="B2857" s="3">
        <v>5.7737936169638453E-2</v>
      </c>
      <c r="C2857" s="3">
        <v>6.0889928297752048E-2</v>
      </c>
      <c r="D2857" s="3">
        <v>3.5957275828283265E-2</v>
      </c>
    </row>
    <row r="2858" spans="1:4" x14ac:dyDescent="0.25">
      <c r="A2858" s="2" t="s">
        <v>737</v>
      </c>
      <c r="B2858" s="3">
        <v>-6.9239912765923523E-3</v>
      </c>
      <c r="C2858" s="3">
        <v>-3.7527593799155268E-2</v>
      </c>
      <c r="D2858" s="3">
        <v>-1.1451399456373456E-2</v>
      </c>
    </row>
    <row r="2859" spans="1:4" x14ac:dyDescent="0.25">
      <c r="A2859" s="2" t="s">
        <v>738</v>
      </c>
      <c r="B2859" s="3">
        <v>-1.8526987388384382E-2</v>
      </c>
      <c r="C2859" s="3">
        <v>3.3143119211975033E-2</v>
      </c>
      <c r="D2859" s="3">
        <v>9.1720000356849754E-3</v>
      </c>
    </row>
    <row r="2860" spans="1:4" x14ac:dyDescent="0.25">
      <c r="A2860" s="2" t="s">
        <v>739</v>
      </c>
      <c r="B2860" s="3">
        <v>-2.5566891927193809E-2</v>
      </c>
      <c r="C2860" s="3">
        <v>-1.204921268315721E-2</v>
      </c>
      <c r="D2860" s="3">
        <v>7.1156466690302289E-2</v>
      </c>
    </row>
    <row r="2861" spans="1:4" x14ac:dyDescent="0.25">
      <c r="A2861" s="2" t="s">
        <v>740</v>
      </c>
      <c r="B2861" s="3">
        <v>-1.2655609362817089E-2</v>
      </c>
      <c r="C2861" s="3">
        <v>6.8181817491779111E-3</v>
      </c>
      <c r="D2861" s="3">
        <v>-9.2353779210674093E-3</v>
      </c>
    </row>
    <row r="2862" spans="1:4" x14ac:dyDescent="0.25">
      <c r="A2862" s="2" t="s">
        <v>741</v>
      </c>
      <c r="B2862" s="3">
        <v>-7.4305463587566673E-3</v>
      </c>
      <c r="C2862" s="3">
        <v>1.2258239304894405E-2</v>
      </c>
      <c r="D2862" s="3">
        <v>1.3946877342343223E-2</v>
      </c>
    </row>
    <row r="2863" spans="1:4" x14ac:dyDescent="0.25">
      <c r="A2863" s="2" t="s">
        <v>742</v>
      </c>
      <c r="B2863" s="3">
        <v>-1.9188774011852511E-2</v>
      </c>
      <c r="C2863" s="3">
        <v>6.0121495224264116E-3</v>
      </c>
      <c r="D2863" s="3">
        <v>3.3230312759303854E-2</v>
      </c>
    </row>
    <row r="2864" spans="1:4" x14ac:dyDescent="0.25">
      <c r="A2864" s="2" t="s">
        <v>743</v>
      </c>
      <c r="B2864" s="3">
        <v>1.3005683268618423E-2</v>
      </c>
      <c r="C2864" s="3">
        <v>4.2600896910976377E-2</v>
      </c>
      <c r="D2864" s="3">
        <v>3.4932091441485184E-3</v>
      </c>
    </row>
    <row r="2865" spans="1:4" x14ac:dyDescent="0.25">
      <c r="A2865" s="2" t="s">
        <v>744</v>
      </c>
      <c r="B2865" s="3">
        <v>-1.0541107167962417E-2</v>
      </c>
      <c r="C2865" s="3">
        <v>2.4946231510365545E-4</v>
      </c>
      <c r="D2865" s="3">
        <v>4.8328063069801828E-3</v>
      </c>
    </row>
    <row r="2866" spans="1:4" x14ac:dyDescent="0.25">
      <c r="A2866" s="2" t="s">
        <v>745</v>
      </c>
      <c r="B2866" s="3">
        <v>-2.1052247335571324E-2</v>
      </c>
      <c r="C2866" s="3">
        <v>4.1208652764230065E-3</v>
      </c>
      <c r="D2866" s="3">
        <v>3.1136211265368023E-2</v>
      </c>
    </row>
    <row r="2867" spans="1:4" x14ac:dyDescent="0.25">
      <c r="A2867" s="2" t="s">
        <v>746</v>
      </c>
      <c r="B2867" s="3">
        <v>-2.4209403232378694E-2</v>
      </c>
      <c r="C2867" s="3">
        <v>4.4086579894510513E-3</v>
      </c>
      <c r="D2867" s="3">
        <v>-9.1029641720958947E-3</v>
      </c>
    </row>
    <row r="2868" spans="1:4" x14ac:dyDescent="0.25">
      <c r="A2868" s="2" t="s">
        <v>747</v>
      </c>
      <c r="B2868" s="3">
        <v>-4.8745309011671574E-2</v>
      </c>
      <c r="C2868" s="3">
        <v>-2.708750682866266E-2</v>
      </c>
      <c r="D2868" s="3">
        <v>-1.4925519352578987E-2</v>
      </c>
    </row>
    <row r="2869" spans="1:4" x14ac:dyDescent="0.25">
      <c r="A2869" s="2" t="s">
        <v>748</v>
      </c>
      <c r="B2869" s="3">
        <v>1.0630803039592478E-2</v>
      </c>
      <c r="C2869" s="3">
        <v>1.9098391539194542E-2</v>
      </c>
      <c r="D2869" s="3">
        <v>-7.9203696144707677E-4</v>
      </c>
    </row>
    <row r="2870" spans="1:4" x14ac:dyDescent="0.25">
      <c r="A2870" s="2" t="s">
        <v>749</v>
      </c>
      <c r="B2870" s="3">
        <v>-2.5086603609794547E-2</v>
      </c>
      <c r="C2870" s="3">
        <v>3.5164835256643462E-2</v>
      </c>
      <c r="D2870" s="3">
        <v>5.0932721534722253E-2</v>
      </c>
    </row>
    <row r="2871" spans="1:4" x14ac:dyDescent="0.25">
      <c r="A2871" s="2" t="s">
        <v>750</v>
      </c>
      <c r="B2871" s="3">
        <v>-8.9891767933016828E-2</v>
      </c>
      <c r="C2871" s="3">
        <v>2.8156263268571565E-2</v>
      </c>
      <c r="D2871" s="3">
        <v>4.6540841105575069E-2</v>
      </c>
    </row>
    <row r="2872" spans="1:4" x14ac:dyDescent="0.25">
      <c r="A2872" s="2" t="s">
        <v>751</v>
      </c>
      <c r="B2872" s="3">
        <v>8.701464829420498E-2</v>
      </c>
      <c r="C2872" s="3">
        <v>1.0548539240336293E-2</v>
      </c>
      <c r="D2872" s="3">
        <v>-4.181723693819632E-2</v>
      </c>
    </row>
    <row r="2873" spans="1:4" x14ac:dyDescent="0.25">
      <c r="A2873" s="2" t="s">
        <v>752</v>
      </c>
      <c r="B2873" s="3">
        <v>-7.4092691059932755E-2</v>
      </c>
      <c r="C2873" s="3">
        <v>-5.8360192054196194E-2</v>
      </c>
      <c r="D2873" s="3">
        <v>1.4968712081755275E-2</v>
      </c>
    </row>
    <row r="2874" spans="1:4" x14ac:dyDescent="0.25">
      <c r="A2874" s="2" t="s">
        <v>753</v>
      </c>
      <c r="B2874" s="3">
        <v>-8.3707331026083867E-2</v>
      </c>
      <c r="C2874" s="3">
        <v>8.7719298283599218E-3</v>
      </c>
      <c r="D2874" s="3">
        <v>2.7505471547975065E-2</v>
      </c>
    </row>
    <row r="2875" spans="1:4" x14ac:dyDescent="0.25">
      <c r="A2875" s="2" t="s">
        <v>754</v>
      </c>
      <c r="B2875" s="3">
        <v>2.614431653810028E-2</v>
      </c>
      <c r="C2875" s="3">
        <v>-6.3554150426664249E-2</v>
      </c>
      <c r="D2875" s="3">
        <v>2.4607968193445851E-2</v>
      </c>
    </row>
    <row r="2876" spans="1:4" x14ac:dyDescent="0.25">
      <c r="A2876" s="2" t="s">
        <v>755</v>
      </c>
      <c r="B2876" s="3">
        <v>0.11086115384131837</v>
      </c>
      <c r="C2876" s="3">
        <v>6.1032863890117181E-2</v>
      </c>
      <c r="D2876" s="3">
        <v>-1.0828864057870671E-2</v>
      </c>
    </row>
    <row r="2877" spans="1:4" x14ac:dyDescent="0.25">
      <c r="A2877" s="2" t="s">
        <v>756</v>
      </c>
      <c r="B2877" s="3">
        <v>-0.10061485419323687</v>
      </c>
      <c r="C2877" s="3">
        <v>-6.6371681424053627E-2</v>
      </c>
      <c r="D2877" s="3">
        <v>1.1644463792957241E-2</v>
      </c>
    </row>
    <row r="2878" spans="1:4" x14ac:dyDescent="0.25">
      <c r="A2878" s="2" t="s">
        <v>757</v>
      </c>
      <c r="B2878" s="3">
        <v>-3.2061064195920086E-2</v>
      </c>
      <c r="C2878" s="3">
        <v>6.2596320871174255E-2</v>
      </c>
      <c r="D2878" s="3">
        <v>2.8725582628527955E-2</v>
      </c>
    </row>
    <row r="2879" spans="1:4" x14ac:dyDescent="0.25">
      <c r="A2879" s="2" t="s">
        <v>758</v>
      </c>
      <c r="B2879" s="3">
        <v>5.8477356539469151E-2</v>
      </c>
      <c r="C2879" s="3">
        <v>1.2258239175263761E-2</v>
      </c>
      <c r="D2879" s="3">
        <v>9.5250200933099001E-3</v>
      </c>
    </row>
    <row r="2880" spans="1:4" x14ac:dyDescent="0.25">
      <c r="A2880" s="2" t="s">
        <v>759</v>
      </c>
      <c r="B2880" s="3">
        <v>2.9208932884488427E-2</v>
      </c>
      <c r="C2880" s="3">
        <v>3.918021616792354E-2</v>
      </c>
      <c r="D2880" s="3">
        <v>-1.3113643846785657E-2</v>
      </c>
    </row>
    <row r="2881" spans="1:4" x14ac:dyDescent="0.25">
      <c r="A2881" s="2" t="s">
        <v>760</v>
      </c>
      <c r="B2881" s="3">
        <v>4.4667539626462041E-2</v>
      </c>
      <c r="C2881" s="3">
        <v>5.1821053241196249E-2</v>
      </c>
      <c r="D2881" s="3">
        <v>4.8919755422711488E-3</v>
      </c>
    </row>
    <row r="2882" spans="1:4" x14ac:dyDescent="0.25">
      <c r="A2882" s="2" t="s">
        <v>761</v>
      </c>
      <c r="B2882" s="3">
        <v>-7.5958742729863721E-2</v>
      </c>
      <c r="C2882" s="3">
        <v>6.18556705839249E-3</v>
      </c>
      <c r="D2882" s="3">
        <v>3.695594774736332E-2</v>
      </c>
    </row>
    <row r="2883" spans="1:4" x14ac:dyDescent="0.25">
      <c r="A2883" s="2" t="s">
        <v>762</v>
      </c>
      <c r="B2883" s="3">
        <v>-2.0150443827146591E-2</v>
      </c>
      <c r="C2883" s="3">
        <v>4.0983606482829733E-2</v>
      </c>
      <c r="D2883" s="3">
        <v>1.7639534438763801E-2</v>
      </c>
    </row>
    <row r="2884" spans="1:4" x14ac:dyDescent="0.25">
      <c r="A2884" s="2" t="s">
        <v>763</v>
      </c>
      <c r="B2884" s="3">
        <v>3.2803893596179315E-2</v>
      </c>
      <c r="C2884" s="3">
        <v>0.10936567213165878</v>
      </c>
      <c r="D2884" s="3">
        <v>3.9125220757288441E-3</v>
      </c>
    </row>
    <row r="2885" spans="1:4" x14ac:dyDescent="0.25">
      <c r="A2885" s="2" t="s">
        <v>764</v>
      </c>
      <c r="B2885" s="3">
        <v>0.1326936910986474</v>
      </c>
      <c r="C2885" s="3">
        <v>5.4184946287790012E-2</v>
      </c>
      <c r="D2885" s="3">
        <v>-2.4971637863683175E-2</v>
      </c>
    </row>
    <row r="2886" spans="1:4" x14ac:dyDescent="0.25">
      <c r="A2886" s="2" t="s">
        <v>765</v>
      </c>
      <c r="B2886" s="3">
        <v>3.8251395950339287E-2</v>
      </c>
      <c r="C2886" s="3">
        <v>-2.2499843609905801E-2</v>
      </c>
      <c r="D2886" s="3">
        <v>2.2013807078671427E-2</v>
      </c>
    </row>
    <row r="2887" spans="1:4" x14ac:dyDescent="0.25">
      <c r="A2887" s="2" t="s">
        <v>766</v>
      </c>
      <c r="B2887" s="3">
        <v>2.609725354635015E-2</v>
      </c>
      <c r="C2887" s="3">
        <v>4.2057847979291851E-2</v>
      </c>
      <c r="D2887" s="3">
        <v>2.9945757376302267E-2</v>
      </c>
    </row>
    <row r="2888" spans="1:4" x14ac:dyDescent="0.25">
      <c r="A2888" s="2" t="s">
        <v>767</v>
      </c>
      <c r="B2888" s="3">
        <v>2.8758655304062252E-2</v>
      </c>
      <c r="C2888" s="3">
        <v>4.0404040423158316E-2</v>
      </c>
      <c r="D2888" s="3">
        <v>2.9580825622463686E-2</v>
      </c>
    </row>
    <row r="2889" spans="1:4" x14ac:dyDescent="0.25">
      <c r="A2889" s="2" t="s">
        <v>768</v>
      </c>
      <c r="B2889" s="3">
        <v>-1.0276055713841938E-2</v>
      </c>
      <c r="C2889" s="3">
        <v>-3.7216828508523418E-2</v>
      </c>
      <c r="D2889" s="3">
        <v>1.0971170614759383E-2</v>
      </c>
    </row>
    <row r="2890" spans="1:4" x14ac:dyDescent="0.25">
      <c r="A2890" s="2" t="s">
        <v>769</v>
      </c>
      <c r="B2890" s="3">
        <v>2.3637362333872428E-2</v>
      </c>
      <c r="C2890" s="3">
        <v>6.910753803673308E-3</v>
      </c>
      <c r="D2890" s="3">
        <v>1.8374322452850578E-2</v>
      </c>
    </row>
    <row r="2891" spans="1:4" x14ac:dyDescent="0.25">
      <c r="A2891" s="2" t="s">
        <v>770</v>
      </c>
      <c r="B2891" s="3">
        <v>9.429527835321503E-3</v>
      </c>
      <c r="C2891" s="3">
        <v>5.0505050161494822E-3</v>
      </c>
      <c r="D2891" s="3">
        <v>1.0916030150151478E-2</v>
      </c>
    </row>
    <row r="2892" spans="1:4" x14ac:dyDescent="0.25">
      <c r="A2892" s="2" t="s">
        <v>771</v>
      </c>
      <c r="B2892" s="3">
        <v>-1.2927963340319767E-3</v>
      </c>
      <c r="C2892" s="3">
        <v>-1.1725293130764609E-2</v>
      </c>
      <c r="D2892" s="3">
        <v>-2.9283162300422876E-2</v>
      </c>
    </row>
    <row r="2893" spans="1:4" x14ac:dyDescent="0.25">
      <c r="A2893" s="2" t="s">
        <v>772</v>
      </c>
      <c r="B2893" s="3">
        <v>2.6172483613353665E-3</v>
      </c>
      <c r="C2893" s="3">
        <v>3.9407523305223416E-2</v>
      </c>
      <c r="D2893" s="3">
        <v>-2.3449579111889791E-2</v>
      </c>
    </row>
    <row r="2894" spans="1:4" x14ac:dyDescent="0.25">
      <c r="A2894" s="2" t="s">
        <v>773</v>
      </c>
      <c r="B2894" s="3">
        <v>1.4575575429866195E-2</v>
      </c>
      <c r="C2894" s="3">
        <v>-9.1947368447171836E-3</v>
      </c>
      <c r="D2894" s="3">
        <v>-3.6249550997745884E-2</v>
      </c>
    </row>
    <row r="2895" spans="1:4" x14ac:dyDescent="0.25">
      <c r="A2895" s="2" t="s">
        <v>774</v>
      </c>
      <c r="B2895" s="3">
        <v>6.6032020648796833E-2</v>
      </c>
      <c r="C2895" s="3">
        <v>-2.8899937845653013E-2</v>
      </c>
      <c r="D2895" s="3">
        <v>8.0962701090352432E-2</v>
      </c>
    </row>
    <row r="2896" spans="1:4" x14ac:dyDescent="0.25">
      <c r="A2896" s="2" t="s">
        <v>775</v>
      </c>
      <c r="B2896" s="3">
        <v>2.8232008165946204E-2</v>
      </c>
      <c r="C2896" s="3">
        <v>1.7094072465372388E-3</v>
      </c>
      <c r="D2896" s="3">
        <v>2.9230512122459321E-2</v>
      </c>
    </row>
    <row r="2897" spans="1:4" x14ac:dyDescent="0.25">
      <c r="A2897" s="2" t="s">
        <v>776</v>
      </c>
      <c r="B2897" s="3">
        <v>3.2381280939729272E-2</v>
      </c>
      <c r="C2897" s="3">
        <v>-5.1043029941643617E-3</v>
      </c>
      <c r="D2897" s="3">
        <v>-8.9497084227993916E-3</v>
      </c>
    </row>
    <row r="2898" spans="1:4" x14ac:dyDescent="0.25">
      <c r="A2898" s="2" t="s">
        <v>777</v>
      </c>
      <c r="B2898" s="3">
        <v>4.7333362609884022E-2</v>
      </c>
      <c r="C2898" s="3">
        <v>2.2430499004046384E-2</v>
      </c>
      <c r="D2898" s="3">
        <v>-2.0453304515200856E-4</v>
      </c>
    </row>
    <row r="2899" spans="1:4" x14ac:dyDescent="0.25">
      <c r="A2899" s="2" t="s">
        <v>778</v>
      </c>
      <c r="B2899" s="3">
        <v>-1.2871267885297714E-2</v>
      </c>
      <c r="C2899" s="3">
        <v>1.2372019092775794E-2</v>
      </c>
      <c r="D2899" s="3">
        <v>6.8340360600587409E-3</v>
      </c>
    </row>
    <row r="2900" spans="1:4" x14ac:dyDescent="0.25">
      <c r="A2900" s="2" t="s">
        <v>779</v>
      </c>
      <c r="B2900" s="3">
        <v>3.3110864512100165E-2</v>
      </c>
      <c r="C2900" s="3">
        <v>-5.4782975043707917E-3</v>
      </c>
      <c r="D2900" s="3">
        <v>3.1323106887192399E-2</v>
      </c>
    </row>
    <row r="2901" spans="1:4" x14ac:dyDescent="0.25">
      <c r="A2901" s="2" t="s">
        <v>780</v>
      </c>
      <c r="B2901" s="3">
        <v>-1.7455993845639527E-2</v>
      </c>
      <c r="C2901" s="3">
        <v>5.0847457835185008E-3</v>
      </c>
      <c r="D2901" s="3">
        <v>1.9189577366257983E-4</v>
      </c>
    </row>
    <row r="2902" spans="1:4" x14ac:dyDescent="0.25">
      <c r="A2902" s="2" t="s">
        <v>781</v>
      </c>
      <c r="B2902" s="3">
        <v>2.8899014188043887E-2</v>
      </c>
      <c r="C2902" s="3">
        <v>9.3791004218834774E-3</v>
      </c>
      <c r="D2902" s="3">
        <v>-1.6681154743476961E-2</v>
      </c>
    </row>
    <row r="2903" spans="1:4" x14ac:dyDescent="0.25">
      <c r="A2903" s="2" t="s">
        <v>782</v>
      </c>
      <c r="B2903" s="3">
        <v>2.3586564533979275E-2</v>
      </c>
      <c r="C2903" s="3">
        <v>2.2794672717314168E-2</v>
      </c>
      <c r="D2903" s="3">
        <v>7.5378133284515949E-3</v>
      </c>
    </row>
    <row r="2904" spans="1:4" x14ac:dyDescent="0.25">
      <c r="A2904" s="2" t="s">
        <v>783</v>
      </c>
      <c r="B2904" s="3">
        <v>3.9599187754995262E-2</v>
      </c>
      <c r="C2904" s="3">
        <v>3.6243822033269403E-2</v>
      </c>
      <c r="D2904" s="3">
        <v>-7.8298921431162738E-3</v>
      </c>
    </row>
    <row r="2905" spans="1:4" x14ac:dyDescent="0.25">
      <c r="A2905" s="2" t="s">
        <v>784</v>
      </c>
      <c r="B2905" s="3">
        <v>4.4362133137837668E-3</v>
      </c>
      <c r="C2905" s="3">
        <v>3.3411019827740189E-2</v>
      </c>
      <c r="D2905" s="3">
        <v>2.9219417502436259E-3</v>
      </c>
    </row>
    <row r="2906" spans="1:4" x14ac:dyDescent="0.25">
      <c r="A2906" s="2" t="s">
        <v>785</v>
      </c>
      <c r="B2906" s="3">
        <v>2.0784527127968438E-2</v>
      </c>
      <c r="C2906" s="3">
        <v>-1.8604651169856122E-2</v>
      </c>
      <c r="D2906" s="3">
        <v>-7.1106053450633849E-3</v>
      </c>
    </row>
    <row r="2907" spans="1:4" x14ac:dyDescent="0.25">
      <c r="A2907" s="2" t="s">
        <v>786</v>
      </c>
      <c r="B2907" s="3">
        <v>-1.515499959653783E-2</v>
      </c>
      <c r="C2907" s="3">
        <v>-1.7377567135598605E-2</v>
      </c>
      <c r="D2907" s="3">
        <v>-3.4709307612762218E-2</v>
      </c>
    </row>
    <row r="2908" spans="1:4" x14ac:dyDescent="0.25">
      <c r="A2908" s="2" t="s">
        <v>787</v>
      </c>
      <c r="B2908" s="3">
        <v>6.5951625203398302E-3</v>
      </c>
      <c r="C2908" s="3">
        <v>2.9167468834162102E-2</v>
      </c>
      <c r="D2908" s="3">
        <v>-1.074880721894312E-3</v>
      </c>
    </row>
    <row r="2909" spans="1:4" x14ac:dyDescent="0.25">
      <c r="A2909" s="2" t="s">
        <v>788</v>
      </c>
      <c r="B2909" s="3">
        <v>-1.7883162500762016E-2</v>
      </c>
      <c r="C2909" s="3">
        <v>1.1149787160186209E-2</v>
      </c>
      <c r="D2909" s="3">
        <v>9.8606164176970722E-3</v>
      </c>
    </row>
    <row r="2910" spans="1:4" x14ac:dyDescent="0.25">
      <c r="A2910" s="2" t="s">
        <v>789</v>
      </c>
      <c r="B2910" s="3">
        <v>4.4746429900523965E-2</v>
      </c>
      <c r="C2910" s="3">
        <v>5.0568900188181854E-3</v>
      </c>
      <c r="D2910" s="3">
        <v>1.0673879779533397E-2</v>
      </c>
    </row>
    <row r="2911" spans="1:4" x14ac:dyDescent="0.25">
      <c r="A2911" s="2" t="s">
        <v>790</v>
      </c>
      <c r="B2911" s="3">
        <v>2.4812180423029222E-2</v>
      </c>
      <c r="C2911" s="3">
        <v>-3.7735849273604662E-3</v>
      </c>
      <c r="D2911" s="3">
        <v>9.8594384017855578E-3</v>
      </c>
    </row>
    <row r="2912" spans="1:4" x14ac:dyDescent="0.25">
      <c r="A2912" s="2" t="s">
        <v>791</v>
      </c>
      <c r="B2912" s="3">
        <v>-2.1667881932378546E-2</v>
      </c>
      <c r="C2912" s="3">
        <v>9.4696969899999203E-3</v>
      </c>
      <c r="D2912" s="3">
        <v>6.0409426833436166E-3</v>
      </c>
    </row>
    <row r="2913" spans="1:4" x14ac:dyDescent="0.25">
      <c r="A2913" s="2" t="s">
        <v>792</v>
      </c>
      <c r="B2913" s="3">
        <v>4.2857313636061489E-2</v>
      </c>
      <c r="C2913" s="3">
        <v>3.314571607033158E-2</v>
      </c>
      <c r="D2913" s="3">
        <v>4.1810295044293594E-2</v>
      </c>
    </row>
    <row r="2914" spans="1:4" x14ac:dyDescent="0.25">
      <c r="A2914" s="2" t="s">
        <v>793</v>
      </c>
      <c r="B2914" s="3">
        <v>9.0125811952053471E-3</v>
      </c>
      <c r="C2914" s="3">
        <v>1.0895883774048952E-2</v>
      </c>
      <c r="D2914" s="3">
        <v>2.7263865460538664E-2</v>
      </c>
    </row>
    <row r="2915" spans="1:4" x14ac:dyDescent="0.25">
      <c r="A2915" s="2" t="s">
        <v>794</v>
      </c>
      <c r="B2915" s="3">
        <v>5.7675521046177828E-3</v>
      </c>
      <c r="C2915" s="3">
        <v>1.3173652727005316E-2</v>
      </c>
      <c r="D2915" s="3">
        <v>3.9263549959489301E-3</v>
      </c>
    </row>
    <row r="2916" spans="1:4" x14ac:dyDescent="0.25">
      <c r="A2916" s="2" t="s">
        <v>795</v>
      </c>
      <c r="B2916" s="3">
        <v>-2.8037475074287409E-2</v>
      </c>
      <c r="C2916" s="3">
        <v>-4.728132393334028E-3</v>
      </c>
      <c r="D2916" s="3">
        <v>9.9082944880776944E-3</v>
      </c>
    </row>
    <row r="2917" spans="1:4" x14ac:dyDescent="0.25">
      <c r="A2917" s="2" t="s">
        <v>796</v>
      </c>
      <c r="B2917" s="3">
        <v>-2.4472204411352661E-2</v>
      </c>
      <c r="C2917" s="3">
        <v>-1.6867479058960057E-2</v>
      </c>
      <c r="D2917" s="3">
        <v>1.365136645233854E-2</v>
      </c>
    </row>
    <row r="2918" spans="1:4" x14ac:dyDescent="0.25">
      <c r="A2918" s="2" t="s">
        <v>797</v>
      </c>
      <c r="B2918" s="3">
        <v>5.2439318715841884E-2</v>
      </c>
      <c r="C2918" s="3">
        <v>2.2058823483002692E-2</v>
      </c>
      <c r="D2918" s="3">
        <v>-7.2932989555131141E-3</v>
      </c>
    </row>
    <row r="2919" spans="1:4" x14ac:dyDescent="0.25">
      <c r="A2919" s="2" t="s">
        <v>798</v>
      </c>
      <c r="B2919" s="3">
        <v>1.5282129810642035E-2</v>
      </c>
      <c r="C2919" s="3">
        <v>2.3980815298357857E-3</v>
      </c>
      <c r="D2919" s="3">
        <v>-4.038777919183488E-2</v>
      </c>
    </row>
    <row r="2920" spans="1:4" x14ac:dyDescent="0.25">
      <c r="A2920" s="2" t="s">
        <v>799</v>
      </c>
      <c r="B2920" s="3">
        <v>1.9032815442432852E-2</v>
      </c>
      <c r="C2920" s="3">
        <v>-8.3732056923452869E-3</v>
      </c>
      <c r="D2920" s="3">
        <v>-1.7679501288988702E-3</v>
      </c>
    </row>
    <row r="2921" spans="1:4" x14ac:dyDescent="0.25">
      <c r="A2921" s="2" t="s">
        <v>800</v>
      </c>
      <c r="B2921" s="3">
        <v>3.0898133289926862E-3</v>
      </c>
      <c r="C2921" s="3">
        <v>4.825090460297948E-3</v>
      </c>
      <c r="D2921" s="3">
        <v>2.0859585643017639E-2</v>
      </c>
    </row>
    <row r="2922" spans="1:4" x14ac:dyDescent="0.25">
      <c r="A2922" s="2" t="s">
        <v>801</v>
      </c>
      <c r="B2922" s="3">
        <v>-2.4009828697732129E-2</v>
      </c>
      <c r="C2922" s="3">
        <v>-1.3205282117406885E-2</v>
      </c>
      <c r="D2922" s="3">
        <v>-1.4491632845478749E-2</v>
      </c>
    </row>
    <row r="2923" spans="1:4" x14ac:dyDescent="0.25">
      <c r="A2923" s="2" t="s">
        <v>802</v>
      </c>
      <c r="B2923" s="3">
        <v>-1.3755507650109251E-2</v>
      </c>
      <c r="C2923" s="3">
        <v>-2.4691406548283158E-2</v>
      </c>
      <c r="D2923" s="3">
        <v>-2.7035013047969399E-2</v>
      </c>
    </row>
    <row r="2924" spans="1:4" x14ac:dyDescent="0.25">
      <c r="A2924" s="2" t="s">
        <v>803</v>
      </c>
      <c r="B2924" s="3">
        <v>2.2554061817239568E-2</v>
      </c>
      <c r="C2924" s="3">
        <v>2.2784810124041082E-2</v>
      </c>
      <c r="D2924" s="3">
        <v>8.4488542019636867E-4</v>
      </c>
    </row>
    <row r="2925" spans="1:4" x14ac:dyDescent="0.25">
      <c r="A2925" s="2" t="s">
        <v>804</v>
      </c>
      <c r="B2925" s="3">
        <v>3.7882157967980779E-2</v>
      </c>
      <c r="C2925" s="3">
        <v>1.4851485146895362E-2</v>
      </c>
      <c r="D2925" s="3">
        <v>1.1416117094690799E-2</v>
      </c>
    </row>
    <row r="2926" spans="1:4" x14ac:dyDescent="0.25">
      <c r="A2926" s="2" t="s">
        <v>805</v>
      </c>
      <c r="B2926" s="3">
        <v>3.4472929242667406E-2</v>
      </c>
      <c r="C2926" s="3">
        <v>3.6585365527374578E-3</v>
      </c>
      <c r="D2926" s="3">
        <v>1.6118714710425627E-2</v>
      </c>
    </row>
    <row r="2927" spans="1:4" x14ac:dyDescent="0.25">
      <c r="A2927" s="2" t="s">
        <v>806</v>
      </c>
      <c r="B2927" s="3">
        <v>4.8995093436622249E-2</v>
      </c>
      <c r="C2927" s="3">
        <v>1.3365735167959254E-2</v>
      </c>
      <c r="D2927" s="3">
        <v>3.5980535441450731E-2</v>
      </c>
    </row>
    <row r="2928" spans="1:4" x14ac:dyDescent="0.25">
      <c r="A2928" s="2" t="s">
        <v>807</v>
      </c>
      <c r="B2928" s="3">
        <v>-6.8152389368366199E-3</v>
      </c>
      <c r="C2928" s="3">
        <v>3.5971222700080796E-3</v>
      </c>
      <c r="D2928" s="3">
        <v>3.7467455448348903E-2</v>
      </c>
    </row>
    <row r="2929" spans="1:4" x14ac:dyDescent="0.25">
      <c r="A2929" s="2" t="s">
        <v>808</v>
      </c>
      <c r="B2929" s="3">
        <v>-8.7990689208133459E-3</v>
      </c>
      <c r="C2929" s="3">
        <v>1.2121236816048538E-3</v>
      </c>
      <c r="D2929" s="3">
        <v>-6.7705907654197969E-3</v>
      </c>
    </row>
    <row r="2930" spans="1:4" x14ac:dyDescent="0.25">
      <c r="A2930" s="2" t="s">
        <v>809</v>
      </c>
      <c r="B2930" s="3">
        <v>1.2515342363906791E-2</v>
      </c>
      <c r="C2930" s="3">
        <v>7.263922537405992E-3</v>
      </c>
      <c r="D2930" s="3">
        <v>-1.6583053791212207E-2</v>
      </c>
    </row>
    <row r="2931" spans="1:4" x14ac:dyDescent="0.25">
      <c r="A2931" s="2" t="s">
        <v>810</v>
      </c>
      <c r="B2931" s="3">
        <v>-4.3712275313620855E-3</v>
      </c>
      <c r="C2931" s="3">
        <v>-1.2019230800847951E-3</v>
      </c>
      <c r="D2931" s="3">
        <v>1.9340760522203685E-2</v>
      </c>
    </row>
    <row r="2932" spans="1:4" x14ac:dyDescent="0.25">
      <c r="A2932" s="2" t="s">
        <v>811</v>
      </c>
      <c r="B2932" s="3">
        <v>7.6307015212616208E-3</v>
      </c>
      <c r="C2932" s="3">
        <v>-3.6101083127566664E-3</v>
      </c>
      <c r="D2932" s="3">
        <v>8.0091799398546105E-4</v>
      </c>
    </row>
    <row r="2933" spans="1:4" x14ac:dyDescent="0.25">
      <c r="A2933" s="2" t="s">
        <v>812</v>
      </c>
      <c r="B2933" s="3">
        <v>2.0889276513855599E-2</v>
      </c>
      <c r="C2933" s="3">
        <v>-1.2077294717912303E-3</v>
      </c>
      <c r="D2933" s="3">
        <v>6.3005045491703687E-2</v>
      </c>
    </row>
    <row r="2934" spans="1:4" x14ac:dyDescent="0.25">
      <c r="A2934" s="2" t="s">
        <v>813</v>
      </c>
      <c r="B2934" s="3">
        <v>3.0193256059199494E-2</v>
      </c>
      <c r="C2934" s="3">
        <v>0</v>
      </c>
      <c r="D2934" s="3">
        <v>8.1401514299471508E-3</v>
      </c>
    </row>
    <row r="2935" spans="1:4" x14ac:dyDescent="0.25">
      <c r="A2935" s="2" t="s">
        <v>814</v>
      </c>
      <c r="B2935" s="3">
        <v>1.126008599093274E-2</v>
      </c>
      <c r="C2935" s="3">
        <v>1.2270180549749925E-3</v>
      </c>
      <c r="D2935" s="3">
        <v>-1.2502142113238661E-3</v>
      </c>
    </row>
    <row r="2936" spans="1:4" x14ac:dyDescent="0.25">
      <c r="A2936" s="2" t="s">
        <v>815</v>
      </c>
      <c r="B2936" s="3">
        <v>2.7322690963027949E-2</v>
      </c>
      <c r="C2936" s="3">
        <v>2.4509803853701396E-3</v>
      </c>
      <c r="D2936" s="3">
        <v>1.743607101033726E-2</v>
      </c>
    </row>
    <row r="2937" spans="1:4" x14ac:dyDescent="0.25">
      <c r="A2937" s="2" t="s">
        <v>816</v>
      </c>
      <c r="B2937" s="3">
        <v>1.083610747013755E-2</v>
      </c>
      <c r="C2937" s="3">
        <v>-2.4449877683075478E-3</v>
      </c>
      <c r="D2937" s="3">
        <v>3.4902783489389029E-2</v>
      </c>
    </row>
    <row r="2938" spans="1:4" x14ac:dyDescent="0.25">
      <c r="A2938" s="2" t="s">
        <v>817</v>
      </c>
      <c r="B2938" s="3">
        <v>1.3662450043876959E-2</v>
      </c>
      <c r="C2938" s="3">
        <v>-6.1274509948910051E-3</v>
      </c>
      <c r="D2938" s="3">
        <v>2.5674089805143564E-2</v>
      </c>
    </row>
    <row r="2939" spans="1:4" x14ac:dyDescent="0.25">
      <c r="A2939" s="2" t="s">
        <v>818</v>
      </c>
      <c r="B2939" s="3">
        <v>-1.5731104903981434E-2</v>
      </c>
      <c r="C2939" s="3">
        <v>-2.3427866798203092E-2</v>
      </c>
      <c r="D2939" s="3">
        <v>1.7954467877362431E-2</v>
      </c>
    </row>
    <row r="2940" spans="1:4" x14ac:dyDescent="0.25">
      <c r="A2940" s="2" t="s">
        <v>819</v>
      </c>
      <c r="B2940" s="3">
        <v>-1.7310074309461927E-2</v>
      </c>
      <c r="C2940" s="3">
        <v>-2.2727272728746355E-2</v>
      </c>
      <c r="D2940" s="3">
        <v>4.2834772708560294E-2</v>
      </c>
    </row>
    <row r="2941" spans="1:4" x14ac:dyDescent="0.25">
      <c r="A2941" s="2" t="s">
        <v>820</v>
      </c>
      <c r="B2941" s="3">
        <v>-1.3317256732185648E-2</v>
      </c>
      <c r="C2941" s="3">
        <v>6.5616648932627815E-3</v>
      </c>
      <c r="D2941" s="3">
        <v>-6.7092542619955255E-3</v>
      </c>
    </row>
    <row r="2942" spans="1:4" x14ac:dyDescent="0.25">
      <c r="A2942" s="2" t="s">
        <v>821</v>
      </c>
      <c r="B2942" s="3">
        <v>-3.7253062881872689E-2</v>
      </c>
      <c r="C2942" s="3">
        <v>-1.3037809770868958E-3</v>
      </c>
      <c r="D2942" s="3">
        <v>-4.3226781242871937E-2</v>
      </c>
    </row>
    <row r="2943" spans="1:4" x14ac:dyDescent="0.25">
      <c r="A2943" s="2" t="s">
        <v>822</v>
      </c>
      <c r="B2943" s="3">
        <v>3.7699135262648752E-2</v>
      </c>
      <c r="C2943" s="3">
        <v>-2.4804177581793537E-2</v>
      </c>
      <c r="D2943" s="3">
        <v>-1.6092776652544369E-2</v>
      </c>
    </row>
    <row r="2944" spans="1:4" x14ac:dyDescent="0.25">
      <c r="A2944" s="2" t="s">
        <v>823</v>
      </c>
      <c r="B2944" s="3">
        <v>-1.5114386453367488E-2</v>
      </c>
      <c r="C2944" s="3">
        <v>-4.0160642274019269E-3</v>
      </c>
      <c r="D2944" s="3">
        <v>-2.6249488919686665E-2</v>
      </c>
    </row>
    <row r="2945" spans="1:4" x14ac:dyDescent="0.25">
      <c r="A2945" s="2" t="s">
        <v>824</v>
      </c>
      <c r="B2945" s="3">
        <v>1.3237121226608176E-2</v>
      </c>
      <c r="C2945" s="3">
        <v>1.3440860206103231E-2</v>
      </c>
      <c r="D2945" s="3">
        <v>-7.0113826934216422E-3</v>
      </c>
    </row>
    <row r="2946" spans="1:4" x14ac:dyDescent="0.25">
      <c r="A2946" s="2" t="s">
        <v>825</v>
      </c>
      <c r="B2946" s="3">
        <v>-2.1879863368643982E-3</v>
      </c>
      <c r="C2946" s="3">
        <v>7.2944297101347356E-3</v>
      </c>
      <c r="D2946" s="3">
        <v>-2.2028052566356723E-3</v>
      </c>
    </row>
    <row r="2947" spans="1:4" x14ac:dyDescent="0.25">
      <c r="A2947" s="2" t="s">
        <v>826</v>
      </c>
      <c r="B2947" s="3">
        <v>-2.7038609916725482E-2</v>
      </c>
      <c r="C2947" s="3">
        <v>1.672244498868402E-2</v>
      </c>
      <c r="D2947" s="3">
        <v>-5.847769705900327E-2</v>
      </c>
    </row>
    <row r="2948" spans="1:4" x14ac:dyDescent="0.25">
      <c r="A2948" s="2" t="s">
        <v>827</v>
      </c>
      <c r="B2948" s="3">
        <v>7.4673651868904746E-3</v>
      </c>
      <c r="C2948" s="3">
        <v>1.4473684219054605E-2</v>
      </c>
      <c r="D2948" s="3">
        <v>2.0104789509126326E-2</v>
      </c>
    </row>
    <row r="2949" spans="1:4" x14ac:dyDescent="0.25">
      <c r="A2949" s="2" t="s">
        <v>828</v>
      </c>
      <c r="B2949" s="3">
        <v>-2.781517463238347E-2</v>
      </c>
      <c r="C2949" s="3">
        <v>1.3618677050711545E-2</v>
      </c>
      <c r="D2949" s="3">
        <v>3.8049148608094129E-2</v>
      </c>
    </row>
    <row r="2950" spans="1:4" x14ac:dyDescent="0.25">
      <c r="A2950" s="2" t="s">
        <v>829</v>
      </c>
      <c r="B2950" s="3">
        <v>1.5755961162551956E-3</v>
      </c>
      <c r="C2950" s="3">
        <v>1.2795905317633369E-3</v>
      </c>
      <c r="D2950" s="3">
        <v>2.6638812871248141E-2</v>
      </c>
    </row>
    <row r="2951" spans="1:4" x14ac:dyDescent="0.25">
      <c r="A2951" s="2" t="s">
        <v>830</v>
      </c>
      <c r="B2951" s="3">
        <v>-3.2750429737747212E-3</v>
      </c>
      <c r="C2951" s="3">
        <v>9.5846645422263763E-3</v>
      </c>
      <c r="D2951" s="3">
        <v>8.9193162618076468E-3</v>
      </c>
    </row>
    <row r="2952" spans="1:4" x14ac:dyDescent="0.25">
      <c r="A2952" s="2" t="s">
        <v>831</v>
      </c>
      <c r="B2952" s="3">
        <v>-1.3743238377822545E-2</v>
      </c>
      <c r="C2952" s="3">
        <v>2.5316455710552551E-3</v>
      </c>
      <c r="D2952" s="3">
        <v>1.9612950483652962E-2</v>
      </c>
    </row>
    <row r="2953" spans="1:4" x14ac:dyDescent="0.25">
      <c r="A2953" s="2" t="s">
        <v>832</v>
      </c>
      <c r="B2953" s="3">
        <v>-7.2004059577954971E-2</v>
      </c>
      <c r="C2953" s="3">
        <v>-1.5384667425389393E-2</v>
      </c>
      <c r="D2953" s="3">
        <v>-2.9028254495954326E-2</v>
      </c>
    </row>
    <row r="2954" spans="1:4" x14ac:dyDescent="0.25">
      <c r="A2954" s="2" t="s">
        <v>833</v>
      </c>
      <c r="B2954" s="3">
        <v>6.5760581941276319E-2</v>
      </c>
      <c r="C2954" s="3">
        <v>1.8229166656863065E-2</v>
      </c>
      <c r="D2954" s="3">
        <v>-1.056722604016631E-2</v>
      </c>
    </row>
    <row r="2955" spans="1:4" x14ac:dyDescent="0.25">
      <c r="A2955" s="2" t="s">
        <v>834</v>
      </c>
      <c r="B2955" s="3">
        <v>-4.2850190443935114E-2</v>
      </c>
      <c r="C2955" s="3">
        <v>5.1150895140504742E-2</v>
      </c>
      <c r="D2955" s="3">
        <v>3.8667386196373139E-3</v>
      </c>
    </row>
    <row r="2956" spans="1:4" x14ac:dyDescent="0.25">
      <c r="A2956" s="2" t="s">
        <v>835</v>
      </c>
      <c r="B2956" s="3">
        <v>5.0701446352565946E-2</v>
      </c>
      <c r="C2956" s="3">
        <v>-4.8661800486472999E-2</v>
      </c>
      <c r="D2956" s="3">
        <v>-3.8161032554614976E-2</v>
      </c>
    </row>
    <row r="2957" spans="1:4" x14ac:dyDescent="0.25">
      <c r="A2957" s="2" t="s">
        <v>836</v>
      </c>
      <c r="B2957" s="3">
        <v>1.4739069871368093E-2</v>
      </c>
      <c r="C2957" s="3">
        <v>1.2148337602919607E-2</v>
      </c>
      <c r="D2957" s="3">
        <v>5.1591587116366199E-3</v>
      </c>
    </row>
    <row r="2958" spans="1:4" x14ac:dyDescent="0.25">
      <c r="A2958" s="2" t="s">
        <v>837</v>
      </c>
      <c r="B2958" s="3">
        <v>-2.691566600938422E-2</v>
      </c>
      <c r="C2958" s="3">
        <v>2.5268477914485942E-3</v>
      </c>
      <c r="D2958" s="3">
        <v>7.58027421109008E-3</v>
      </c>
    </row>
    <row r="2959" spans="1:4" x14ac:dyDescent="0.25">
      <c r="A2959" s="2" t="s">
        <v>838</v>
      </c>
      <c r="B2959" s="3">
        <v>2.5250143895436578E-2</v>
      </c>
      <c r="C2959" s="3">
        <v>-1.9193965308577548E-3</v>
      </c>
      <c r="D2959" s="3">
        <v>-5.7765351515044029E-3</v>
      </c>
    </row>
    <row r="2960" spans="1:4" x14ac:dyDescent="0.25">
      <c r="A2960" s="2" t="s">
        <v>839</v>
      </c>
      <c r="B2960" s="3">
        <v>-4.0539742255076325E-2</v>
      </c>
      <c r="C2960" s="3">
        <v>-1.9230769264086175E-2</v>
      </c>
      <c r="D2960" s="3">
        <v>-2.4684338265277942E-2</v>
      </c>
    </row>
    <row r="2961" spans="1:4" x14ac:dyDescent="0.25">
      <c r="A2961" s="2" t="s">
        <v>840</v>
      </c>
      <c r="B2961" s="3">
        <v>-7.8283887868079674E-4</v>
      </c>
      <c r="C2961" s="3">
        <v>-5.2287581539360367E-3</v>
      </c>
      <c r="D2961" s="3">
        <v>-3.4039155429988241E-2</v>
      </c>
    </row>
    <row r="2962" spans="1:4" x14ac:dyDescent="0.25">
      <c r="A2962" s="2" t="s">
        <v>841</v>
      </c>
      <c r="B2962" s="3">
        <v>-1.0230540091576017E-2</v>
      </c>
      <c r="C2962" s="3">
        <v>-5.256241770954833E-3</v>
      </c>
      <c r="D2962" s="3">
        <v>-6.7326825117652227E-4</v>
      </c>
    </row>
    <row r="2963" spans="1:4" x14ac:dyDescent="0.25">
      <c r="A2963" s="2" t="s">
        <v>842</v>
      </c>
      <c r="B2963" s="3">
        <v>-8.8929232813666336E-3</v>
      </c>
      <c r="C2963" s="3">
        <v>-7.9260238173176102E-3</v>
      </c>
      <c r="D2963" s="3">
        <v>-2.8283707061586415E-2</v>
      </c>
    </row>
    <row r="2964" spans="1:4" x14ac:dyDescent="0.25">
      <c r="A2964" s="2" t="s">
        <v>843</v>
      </c>
      <c r="B2964" s="3">
        <v>6.1723061180082292E-2</v>
      </c>
      <c r="C2964" s="3">
        <v>7.9893475764937286E-3</v>
      </c>
      <c r="D2964" s="3">
        <v>1.4456562682842086E-2</v>
      </c>
    </row>
    <row r="2965" spans="1:4" x14ac:dyDescent="0.25">
      <c r="A2965" s="2" t="s">
        <v>844</v>
      </c>
      <c r="B2965" s="3">
        <v>-5.840625296070881E-2</v>
      </c>
      <c r="C2965" s="3">
        <v>-1.3423175865838795E-3</v>
      </c>
      <c r="D2965" s="3">
        <v>5.6600575829941768E-3</v>
      </c>
    </row>
    <row r="2966" spans="1:4" x14ac:dyDescent="0.25">
      <c r="A2966" s="2" t="s">
        <v>845</v>
      </c>
      <c r="B2966" s="3">
        <v>-1.6117188268516998E-2</v>
      </c>
      <c r="C2966" s="3">
        <v>-3.4946236599468716E-2</v>
      </c>
      <c r="D2966" s="3">
        <v>1.1586891172207171E-2</v>
      </c>
    </row>
    <row r="2967" spans="1:4" x14ac:dyDescent="0.25">
      <c r="A2967" s="2" t="s">
        <v>846</v>
      </c>
      <c r="B2967" s="3">
        <v>8.1628419768769611E-2</v>
      </c>
      <c r="C2967" s="3">
        <v>4.73537604666888E-2</v>
      </c>
      <c r="D2967" s="3">
        <v>4.8074260655527577E-3</v>
      </c>
    </row>
    <row r="2968" spans="1:4" x14ac:dyDescent="0.25">
      <c r="A2968" s="2" t="s">
        <v>847</v>
      </c>
      <c r="B2968" s="3">
        <v>-4.9542831944336528E-2</v>
      </c>
      <c r="C2968" s="3">
        <v>-1.5957446807838612E-2</v>
      </c>
      <c r="D2968" s="3">
        <v>-1.4540665804160101E-2</v>
      </c>
    </row>
    <row r="2969" spans="1:4" x14ac:dyDescent="0.25">
      <c r="A2969" s="2" t="s">
        <v>848</v>
      </c>
      <c r="B2969" s="3">
        <v>1.951196804064996E-2</v>
      </c>
      <c r="C2969" s="3">
        <v>9.4594594483570667E-3</v>
      </c>
      <c r="D2969" s="3">
        <v>1.9670275441788364E-2</v>
      </c>
    </row>
    <row r="2970" spans="1:4" x14ac:dyDescent="0.25">
      <c r="A2970" s="2" t="s">
        <v>849</v>
      </c>
      <c r="B2970" s="3">
        <v>-4.2686171653393314E-2</v>
      </c>
      <c r="C2970" s="3">
        <v>-3.8821954493968081E-2</v>
      </c>
      <c r="D2970" s="3">
        <v>-5.7849226949641334E-2</v>
      </c>
    </row>
    <row r="2971" spans="1:4" x14ac:dyDescent="0.25">
      <c r="A2971" s="2" t="s">
        <v>850</v>
      </c>
      <c r="B2971" s="3">
        <v>-0.12957096794430603</v>
      </c>
      <c r="C2971" s="3">
        <v>-8.4986246295110125E-3</v>
      </c>
      <c r="D2971" s="3">
        <v>-7.297356407654226E-3</v>
      </c>
    </row>
    <row r="2972" spans="1:4" x14ac:dyDescent="0.25">
      <c r="A2972" s="2" t="s">
        <v>851</v>
      </c>
      <c r="B2972" s="3">
        <v>9.0773780568303958E-2</v>
      </c>
      <c r="C2972" s="3">
        <v>3.4285714290289218E-2</v>
      </c>
      <c r="D2972" s="3">
        <v>-9.6606765565143381E-3</v>
      </c>
    </row>
    <row r="2973" spans="1:4" x14ac:dyDescent="0.25">
      <c r="A2973" s="2" t="s">
        <v>852</v>
      </c>
      <c r="B2973" s="3">
        <v>2.5991697516598366E-2</v>
      </c>
      <c r="C2973" s="3">
        <v>2.0718232046871909E-2</v>
      </c>
      <c r="D2973" s="3">
        <v>3.2617739942242159E-2</v>
      </c>
    </row>
    <row r="2974" spans="1:4" x14ac:dyDescent="0.25">
      <c r="A2974" s="2" t="s">
        <v>853</v>
      </c>
      <c r="B2974" s="3">
        <v>-2.5320924552127036E-3</v>
      </c>
      <c r="C2974" s="3">
        <v>5.4127198924296864E-3</v>
      </c>
      <c r="D2974" s="3">
        <v>5.9108759117260913E-2</v>
      </c>
    </row>
    <row r="2975" spans="1:4" x14ac:dyDescent="0.25">
      <c r="A2975" s="2" t="s">
        <v>854</v>
      </c>
      <c r="B2975" s="3">
        <v>4.0513457064959138E-2</v>
      </c>
      <c r="C2975" s="3">
        <v>5.2489905793947356E-2</v>
      </c>
      <c r="D2975" s="3">
        <v>-2.1414334831307974E-2</v>
      </c>
    </row>
    <row r="2976" spans="1:4" x14ac:dyDescent="0.25">
      <c r="A2976" s="2" t="s">
        <v>855</v>
      </c>
      <c r="B2976" s="3">
        <v>5.8944467899377739E-2</v>
      </c>
      <c r="C2976" s="3">
        <v>1.5345268544032379E-2</v>
      </c>
      <c r="D2976" s="3">
        <v>1.0548440543464536E-2</v>
      </c>
    </row>
    <row r="2977" spans="1:4" x14ac:dyDescent="0.25">
      <c r="A2977" s="2" t="s">
        <v>856</v>
      </c>
      <c r="B2977" s="3">
        <v>-2.7620872086028106E-2</v>
      </c>
      <c r="C2977" s="3">
        <v>-1.2787743118880554E-2</v>
      </c>
      <c r="D2977" s="3">
        <v>2.153731274710368E-2</v>
      </c>
    </row>
    <row r="2978" spans="1:4" x14ac:dyDescent="0.25">
      <c r="A2978" s="2" t="s">
        <v>857</v>
      </c>
      <c r="B2978" s="3">
        <v>-7.7613611973086907E-3</v>
      </c>
      <c r="C2978" s="3">
        <v>1.295336787271497E-2</v>
      </c>
      <c r="D2978" s="3">
        <v>-1.811140314405231E-2</v>
      </c>
    </row>
    <row r="2979" spans="1:4" x14ac:dyDescent="0.25">
      <c r="A2979" s="2" t="s">
        <v>858</v>
      </c>
      <c r="B2979" s="3">
        <v>-0.16593585966387972</v>
      </c>
      <c r="C2979" s="3">
        <v>-1.0230179037610402E-2</v>
      </c>
      <c r="D2979" s="3">
        <v>-8.6891826178779677E-2</v>
      </c>
    </row>
    <row r="2980" spans="1:4" x14ac:dyDescent="0.25">
      <c r="A2980" s="2" t="s">
        <v>859</v>
      </c>
      <c r="B2980" s="3">
        <v>-0.16675504185986906</v>
      </c>
      <c r="C2980" s="3">
        <v>-1.5503875953789771E-2</v>
      </c>
      <c r="D2980" s="3">
        <v>-3.2827415329434097E-2</v>
      </c>
    </row>
    <row r="2981" spans="1:4" x14ac:dyDescent="0.25">
      <c r="A2981" s="2" t="s">
        <v>860</v>
      </c>
      <c r="B2981" s="3">
        <v>0.1354492378120549</v>
      </c>
      <c r="C2981" s="3">
        <v>1.8372703383713541E-2</v>
      </c>
      <c r="D2981" s="3">
        <v>1.2287024351265968E-2</v>
      </c>
    </row>
    <row r="2982" spans="1:4" x14ac:dyDescent="0.25">
      <c r="A2982" s="2" t="s">
        <v>861</v>
      </c>
      <c r="B2982" s="3">
        <v>4.7442216702042697E-2</v>
      </c>
      <c r="C2982" s="3">
        <v>1.1597938177557381E-2</v>
      </c>
      <c r="D2982" s="3">
        <v>-6.749206449299168E-3</v>
      </c>
    </row>
    <row r="2983" spans="1:4" x14ac:dyDescent="0.25">
      <c r="A2983" s="2" t="s">
        <v>862</v>
      </c>
      <c r="B2983" s="3">
        <v>9.3411861364480989E-3</v>
      </c>
      <c r="C2983" s="3">
        <v>1.0349243716295215E-2</v>
      </c>
      <c r="D2983" s="3">
        <v>-2.2189750159424908E-4</v>
      </c>
    </row>
    <row r="2984" spans="1:4" x14ac:dyDescent="0.25">
      <c r="A2984" s="2" t="s">
        <v>863</v>
      </c>
      <c r="B2984" s="3">
        <v>4.2585498719210232E-2</v>
      </c>
      <c r="C2984" s="3">
        <v>5.1216389467330214E-3</v>
      </c>
      <c r="D2984" s="3">
        <v>2.2491113975547899E-2</v>
      </c>
    </row>
    <row r="2985" spans="1:4" x14ac:dyDescent="0.25">
      <c r="A2985" s="2" t="s">
        <v>864</v>
      </c>
      <c r="B2985" s="3">
        <v>4.4950291266600689E-2</v>
      </c>
      <c r="C2985" s="3">
        <v>6.3694267214563904E-3</v>
      </c>
      <c r="D2985" s="3">
        <v>2.9199351887435256E-2</v>
      </c>
    </row>
    <row r="2986" spans="1:4" x14ac:dyDescent="0.25">
      <c r="A2986" s="2" t="s">
        <v>865</v>
      </c>
      <c r="B2986" s="3">
        <v>1.0938431953957517E-2</v>
      </c>
      <c r="C2986" s="3">
        <v>7.5949367419550322E-3</v>
      </c>
      <c r="D2986" s="3">
        <v>8.8779422167077019E-3</v>
      </c>
    </row>
    <row r="2987" spans="1:4" x14ac:dyDescent="0.25">
      <c r="A2987" s="2" t="s">
        <v>866</v>
      </c>
      <c r="B2987" s="3">
        <v>2.7295178333822553E-2</v>
      </c>
      <c r="C2987" s="3">
        <v>0</v>
      </c>
      <c r="D2987" s="3">
        <v>-2.9135773208935799E-2</v>
      </c>
    </row>
    <row r="2988" spans="1:4" x14ac:dyDescent="0.25">
      <c r="A2988" s="2" t="s">
        <v>867</v>
      </c>
      <c r="B2988" s="3">
        <v>-2.6026316865656235E-2</v>
      </c>
      <c r="C2988" s="3">
        <v>0</v>
      </c>
      <c r="D2988" s="3">
        <v>-1.4212671433066775E-2</v>
      </c>
    </row>
    <row r="2989" spans="1:4" x14ac:dyDescent="0.25">
      <c r="A2989" s="2" t="s">
        <v>868</v>
      </c>
      <c r="B2989" s="3">
        <v>-3.3670154846669918E-5</v>
      </c>
      <c r="C2989" s="3">
        <v>2.0408165804997602E-2</v>
      </c>
      <c r="D2989" s="3">
        <v>8.260805339001856E-2</v>
      </c>
    </row>
    <row r="2990" spans="1:4" x14ac:dyDescent="0.25">
      <c r="A2990" s="2" t="s">
        <v>869</v>
      </c>
      <c r="B2990" s="3">
        <v>-2.399267261574093E-2</v>
      </c>
      <c r="C2990" s="3">
        <v>-1.2499999997908859E-2</v>
      </c>
      <c r="D2990" s="3">
        <v>1.2580435521900635E-2</v>
      </c>
    </row>
    <row r="2991" spans="1:4" x14ac:dyDescent="0.25">
      <c r="A2991" s="2" t="s">
        <v>870</v>
      </c>
      <c r="B2991" s="3">
        <v>3.8285872744698711E-2</v>
      </c>
      <c r="C2991" s="3">
        <v>6.3291138947434381E-3</v>
      </c>
      <c r="D2991" s="3">
        <v>1.1735915469672399E-2</v>
      </c>
    </row>
    <row r="2992" spans="1:4" x14ac:dyDescent="0.25">
      <c r="A2992" s="2" t="s">
        <v>871</v>
      </c>
      <c r="B2992" s="3">
        <v>2.0357824419950064E-2</v>
      </c>
      <c r="C2992" s="3">
        <v>1.0062893102795199E-2</v>
      </c>
      <c r="D2992" s="3">
        <v>3.0264731071108043E-2</v>
      </c>
    </row>
    <row r="2993" spans="1:4" x14ac:dyDescent="0.25">
      <c r="A2993" s="2" t="s">
        <v>872</v>
      </c>
      <c r="B2993" s="3">
        <v>6.3072059248153123E-2</v>
      </c>
      <c r="C2993" s="3">
        <v>1.2453300289194187E-3</v>
      </c>
      <c r="D2993" s="3">
        <v>3.0303039090935298E-2</v>
      </c>
    </row>
    <row r="2994" spans="1:4" x14ac:dyDescent="0.25">
      <c r="A2994" s="2" t="s">
        <v>873</v>
      </c>
      <c r="B2994" s="3">
        <v>3.2809791510717792E-2</v>
      </c>
      <c r="C2994" s="3">
        <v>1.2437810554658815E-3</v>
      </c>
      <c r="D2994" s="3">
        <v>3.6479387385863246E-2</v>
      </c>
    </row>
    <row r="2995" spans="1:4" x14ac:dyDescent="0.25">
      <c r="A2995" s="2" t="s">
        <v>874</v>
      </c>
      <c r="B2995" s="3">
        <v>2.7311846712969202E-2</v>
      </c>
      <c r="C2995" s="3">
        <v>1.0088308188705354E-2</v>
      </c>
      <c r="D2995" s="3">
        <v>1.3303252930635872E-2</v>
      </c>
    </row>
    <row r="2996" spans="1:4" x14ac:dyDescent="0.25">
      <c r="A2996" s="2" t="s">
        <v>875</v>
      </c>
      <c r="B2996" s="3">
        <v>9.844716669863458E-3</v>
      </c>
      <c r="C2996" s="3">
        <v>6.2421972893244235E-3</v>
      </c>
      <c r="D2996" s="3">
        <v>-3.2870526534868966E-2</v>
      </c>
    </row>
    <row r="2997" spans="1:4" x14ac:dyDescent="0.25">
      <c r="A2997" s="2" t="s">
        <v>876</v>
      </c>
      <c r="B2997" s="3">
        <v>5.5998841776528495E-2</v>
      </c>
      <c r="C2997" s="3">
        <v>-6.2034743080007534E-4</v>
      </c>
      <c r="D2997" s="3">
        <v>3.0081529062713172E-3</v>
      </c>
    </row>
    <row r="2998" spans="1:4" x14ac:dyDescent="0.25">
      <c r="A2998" s="2" t="s">
        <v>877</v>
      </c>
      <c r="B2998" s="3">
        <v>-3.4129849318098739E-2</v>
      </c>
      <c r="C2998" s="3">
        <v>1.8621973927205162E-3</v>
      </c>
      <c r="D2998" s="3">
        <v>1.9584677346783569E-2</v>
      </c>
    </row>
    <row r="2999" spans="1:4" x14ac:dyDescent="0.25">
      <c r="A2999" s="2" t="s">
        <v>878</v>
      </c>
      <c r="B2999" s="3">
        <v>8.7922029302593407E-3</v>
      </c>
      <c r="C2999" s="3">
        <v>2.4783147820070417E-3</v>
      </c>
      <c r="D2999" s="3">
        <v>-3.9827951809307174E-3</v>
      </c>
    </row>
    <row r="3000" spans="1:4" x14ac:dyDescent="0.25">
      <c r="A3000" s="2" t="s">
        <v>879</v>
      </c>
      <c r="B3000" s="3">
        <v>-4.557596091382788E-2</v>
      </c>
      <c r="C3000" s="3">
        <v>-1.2360939610678568E-3</v>
      </c>
      <c r="D3000" s="3">
        <v>8.8501829924878721E-4</v>
      </c>
    </row>
    <row r="3001" spans="1:4" x14ac:dyDescent="0.25">
      <c r="A3001" s="2" t="s">
        <v>880</v>
      </c>
      <c r="B3001" s="3">
        <v>3.3153793217140059E-3</v>
      </c>
      <c r="C3001" s="3">
        <v>5.0251629744551768E-3</v>
      </c>
      <c r="D3001" s="3">
        <v>3.3691421370147592E-3</v>
      </c>
    </row>
    <row r="3002" spans="1:4" x14ac:dyDescent="0.25">
      <c r="A3002" s="2" t="s">
        <v>881</v>
      </c>
      <c r="B3002" s="3">
        <v>8.0043629836428071E-3</v>
      </c>
      <c r="C3002" s="3">
        <v>3.7500000089292578E-3</v>
      </c>
      <c r="D3002" s="3">
        <v>-1.1787771864381961E-2</v>
      </c>
    </row>
    <row r="3003" spans="1:4" x14ac:dyDescent="0.25">
      <c r="A3003" s="2" t="s">
        <v>882</v>
      </c>
      <c r="B3003" s="3">
        <v>2.4816424765691431E-2</v>
      </c>
      <c r="C3003" s="3">
        <v>9.9626401232602926E-3</v>
      </c>
      <c r="D3003" s="3">
        <v>-7.6850131162177421E-3</v>
      </c>
    </row>
    <row r="3004" spans="1:4" x14ac:dyDescent="0.25">
      <c r="A3004" s="2" t="s">
        <v>883</v>
      </c>
      <c r="B3004" s="3">
        <v>-1.1677943255820012E-2</v>
      </c>
      <c r="C3004" s="3">
        <v>-6.16522839483561E-4</v>
      </c>
      <c r="D3004" s="3">
        <v>8.2050302297871983E-3</v>
      </c>
    </row>
    <row r="3005" spans="1:4" x14ac:dyDescent="0.25">
      <c r="A3005" s="2" t="s">
        <v>884</v>
      </c>
      <c r="B3005" s="3">
        <v>3.2984610615542337E-2</v>
      </c>
      <c r="C3005" s="3">
        <v>1.8507094697251599E-3</v>
      </c>
      <c r="D3005" s="3">
        <v>3.522246593256278E-3</v>
      </c>
    </row>
    <row r="3006" spans="1:4" x14ac:dyDescent="0.25">
      <c r="A3006" s="2" t="s">
        <v>885</v>
      </c>
      <c r="B3006" s="3">
        <v>3.0515866317405254E-2</v>
      </c>
      <c r="C3006" s="3">
        <v>6.1576354291086616E-3</v>
      </c>
      <c r="D3006" s="3">
        <v>1.2845898158217581E-3</v>
      </c>
    </row>
    <row r="3007" spans="1:4" x14ac:dyDescent="0.25">
      <c r="A3007" s="2" t="s">
        <v>886</v>
      </c>
      <c r="B3007" s="3">
        <v>2.73917222574145E-2</v>
      </c>
      <c r="C3007" s="3">
        <v>6.2109271483234984E-4</v>
      </c>
      <c r="D3007" s="3">
        <v>-1.0000648137319225E-2</v>
      </c>
    </row>
    <row r="3008" spans="1:4" x14ac:dyDescent="0.25">
      <c r="A3008" s="2" t="s">
        <v>887</v>
      </c>
      <c r="B3008" s="3">
        <v>5.3926448530637112E-2</v>
      </c>
      <c r="C3008" s="3">
        <v>2.4829298363245145E-3</v>
      </c>
      <c r="D3008" s="3">
        <v>3.1191302205852003E-2</v>
      </c>
    </row>
    <row r="3009" spans="1:4" x14ac:dyDescent="0.25">
      <c r="A3009" s="2" t="s">
        <v>888</v>
      </c>
      <c r="B3009" s="3">
        <v>2.7324515652148471E-2</v>
      </c>
      <c r="C3009" s="3">
        <v>6.1919504123873271E-4</v>
      </c>
      <c r="D3009" s="3">
        <v>-2.0101517173158265E-2</v>
      </c>
    </row>
    <row r="3010" spans="1:4" x14ac:dyDescent="0.25">
      <c r="A3010" s="2" t="s">
        <v>889</v>
      </c>
      <c r="B3010" s="3">
        <v>8.7864445986345976E-3</v>
      </c>
      <c r="C3010" s="3">
        <v>3.7128713087560168E-3</v>
      </c>
      <c r="D3010" s="3">
        <v>1.6954820050950156E-2</v>
      </c>
    </row>
    <row r="3011" spans="1:4" x14ac:dyDescent="0.25">
      <c r="A3011" s="2" t="s">
        <v>890</v>
      </c>
      <c r="B3011" s="3">
        <v>3.3466241053029172E-2</v>
      </c>
      <c r="C3011" s="3">
        <v>9.8643650036853853E-3</v>
      </c>
      <c r="D3011" s="3">
        <v>4.3701518578942319E-2</v>
      </c>
    </row>
    <row r="3012" spans="1:4" x14ac:dyDescent="0.25">
      <c r="A3012" s="2" t="s">
        <v>891</v>
      </c>
      <c r="B3012" s="3">
        <v>1.2178311788842244E-3</v>
      </c>
      <c r="C3012" s="3">
        <v>-3.6630036841811069E-3</v>
      </c>
      <c r="D3012" s="3">
        <v>1.4938823354175235E-2</v>
      </c>
    </row>
    <row r="3013" spans="1:4" x14ac:dyDescent="0.25">
      <c r="A3013" s="2" t="s">
        <v>892</v>
      </c>
      <c r="B3013" s="3">
        <v>-1.901724326544082E-3</v>
      </c>
      <c r="C3013" s="3">
        <v>1.2437783555348039E-3</v>
      </c>
      <c r="D3013" s="3">
        <v>7.9336333123650685E-3</v>
      </c>
    </row>
    <row r="3014" spans="1:4" x14ac:dyDescent="0.25">
      <c r="A3014" s="2" t="s">
        <v>893</v>
      </c>
      <c r="B3014" s="3">
        <v>1.4027945137147096E-2</v>
      </c>
      <c r="C3014" s="3">
        <v>-3.7267080751828469E-3</v>
      </c>
      <c r="D3014" s="3">
        <v>-8.3748296529066405E-3</v>
      </c>
    </row>
    <row r="3015" spans="1:4" x14ac:dyDescent="0.25">
      <c r="A3015" s="2" t="s">
        <v>894</v>
      </c>
      <c r="B3015" s="3">
        <v>2.7141198013861008E-3</v>
      </c>
      <c r="C3015" s="3">
        <v>-2.4937656039394802E-3</v>
      </c>
      <c r="D3015" s="3">
        <v>3.2541050597934905E-2</v>
      </c>
    </row>
    <row r="3016" spans="1:4" x14ac:dyDescent="0.25">
      <c r="A3016" s="2" t="s">
        <v>895</v>
      </c>
      <c r="B3016" s="3">
        <v>5.8237387720518558E-3</v>
      </c>
      <c r="C3016" s="3">
        <v>6.2500001763307622E-4</v>
      </c>
      <c r="D3016" s="3">
        <v>2.2010915863911698E-2</v>
      </c>
    </row>
    <row r="3017" spans="1:4" x14ac:dyDescent="0.25">
      <c r="A3017" s="2" t="s">
        <v>896</v>
      </c>
      <c r="B3017" s="3">
        <v>4.1857653725454247E-2</v>
      </c>
      <c r="C3017" s="3">
        <v>1.8738288572922772E-3</v>
      </c>
      <c r="D3017" s="3">
        <v>-1.0104728374295733E-3</v>
      </c>
    </row>
    <row r="3018" spans="1:4" x14ac:dyDescent="0.25">
      <c r="A3018" s="2" t="s">
        <v>897</v>
      </c>
      <c r="B3018" s="3">
        <v>1.3584954070337758E-2</v>
      </c>
      <c r="C3018" s="3">
        <v>3.7406483797059165E-3</v>
      </c>
      <c r="D3018" s="3">
        <v>-1.0933743134757389E-2</v>
      </c>
    </row>
    <row r="3019" spans="1:4" x14ac:dyDescent="0.25">
      <c r="A3019" s="2" t="s">
        <v>898</v>
      </c>
      <c r="B3019" s="3">
        <v>3.3979031021781955E-3</v>
      </c>
      <c r="C3019" s="3">
        <v>6.93567858720968E-3</v>
      </c>
      <c r="D3019" s="3">
        <v>1.0719558586399756E-2</v>
      </c>
    </row>
    <row r="3020" spans="1:4" x14ac:dyDescent="0.25">
      <c r="A3020" s="2" t="s">
        <v>899</v>
      </c>
      <c r="B3020" s="3">
        <v>-9.7985487218591304E-3</v>
      </c>
      <c r="C3020" s="3">
        <v>3.7570445045943313E-3</v>
      </c>
      <c r="D3020" s="3">
        <v>1.5260130112964013E-2</v>
      </c>
    </row>
    <row r="3021" spans="1:4" x14ac:dyDescent="0.25">
      <c r="A3021" s="2" t="s">
        <v>900</v>
      </c>
      <c r="B3021" s="3">
        <v>-4.1550057114882136E-3</v>
      </c>
      <c r="C3021" s="3">
        <v>4.3668122117348288E-3</v>
      </c>
      <c r="D3021" s="3">
        <v>2.4817541177085565E-3</v>
      </c>
    </row>
    <row r="3022" spans="1:4" x14ac:dyDescent="0.25">
      <c r="A3022" s="2" t="s">
        <v>901</v>
      </c>
      <c r="B3022" s="3">
        <v>2.3140422822020397E-2</v>
      </c>
      <c r="C3022" s="3">
        <v>6.2111800290244211E-4</v>
      </c>
      <c r="D3022" s="3">
        <v>1.2941046712561903E-2</v>
      </c>
    </row>
    <row r="3023" spans="1:4" x14ac:dyDescent="0.25">
      <c r="A3023" s="2" t="s">
        <v>902</v>
      </c>
      <c r="B3023" s="3">
        <v>4.8651124366247949E-3</v>
      </c>
      <c r="C3023" s="3">
        <v>6.2073245479966324E-4</v>
      </c>
      <c r="D3023" s="3">
        <v>-2.5018390534843827E-2</v>
      </c>
    </row>
    <row r="3024" spans="1:4" x14ac:dyDescent="0.25">
      <c r="A3024" s="2" t="s">
        <v>903</v>
      </c>
      <c r="B3024" s="3">
        <v>9.7290381295893503E-3</v>
      </c>
      <c r="C3024" s="3">
        <v>2.4813895915479513E-3</v>
      </c>
      <c r="D3024" s="3">
        <v>2.9825687840567404E-2</v>
      </c>
    </row>
    <row r="3025" spans="1:4" x14ac:dyDescent="0.25">
      <c r="A3025" s="2" t="s">
        <v>904</v>
      </c>
      <c r="B3025" s="3">
        <v>8.0556721335669369E-3</v>
      </c>
      <c r="C3025" s="3">
        <v>5.0251630626042109E-3</v>
      </c>
      <c r="D3025" s="3">
        <v>3.3546149426742981E-3</v>
      </c>
    </row>
    <row r="3026" spans="1:4" x14ac:dyDescent="0.25">
      <c r="A3026" s="2" t="s">
        <v>905</v>
      </c>
      <c r="B3026" s="3">
        <v>1.2122466897277716E-2</v>
      </c>
      <c r="C3026" s="3">
        <v>2.5000000225613474E-3</v>
      </c>
      <c r="D3026" s="3">
        <v>1.3793392425830719E-2</v>
      </c>
    </row>
    <row r="3027" spans="1:4" x14ac:dyDescent="0.25">
      <c r="A3027" s="2" t="s">
        <v>906</v>
      </c>
      <c r="B3027" s="3">
        <v>2.4251109212665684E-2</v>
      </c>
      <c r="C3027" s="3">
        <v>1.8703241936481505E-3</v>
      </c>
      <c r="D3027" s="3">
        <v>3.2797178466742731E-2</v>
      </c>
    </row>
    <row r="3028" spans="1:4" x14ac:dyDescent="0.25">
      <c r="A3028" s="2" t="s">
        <v>907</v>
      </c>
      <c r="B3028" s="3">
        <v>2.7247053248047329E-2</v>
      </c>
      <c r="C3028" s="3">
        <v>6.222775033071031E-4</v>
      </c>
      <c r="D3028" s="3">
        <v>2.9173410858807369E-2</v>
      </c>
    </row>
    <row r="3029" spans="1:4" x14ac:dyDescent="0.25">
      <c r="A3029" s="2" t="s">
        <v>908</v>
      </c>
      <c r="B3029" s="3">
        <v>3.3321701663380922E-2</v>
      </c>
      <c r="C3029" s="3">
        <v>2.4875622115183415E-3</v>
      </c>
      <c r="D3029" s="3">
        <v>3.3445599526894826E-2</v>
      </c>
    </row>
    <row r="3030" spans="1:4" x14ac:dyDescent="0.25">
      <c r="A3030" s="2" t="s">
        <v>909</v>
      </c>
      <c r="B3030" s="3">
        <v>-2.1123922377614162E-2</v>
      </c>
      <c r="C3030" s="3">
        <v>5.5831265632062463E-3</v>
      </c>
      <c r="D3030" s="3">
        <v>1.8411257279224151E-2</v>
      </c>
    </row>
    <row r="3031" spans="1:4" x14ac:dyDescent="0.25">
      <c r="A3031" s="2" t="s">
        <v>910</v>
      </c>
      <c r="B3031" s="3">
        <v>-2.3531612112885288E-2</v>
      </c>
      <c r="C3031" s="3">
        <v>3.7570181627729344E-3</v>
      </c>
      <c r="D3031" s="3">
        <v>1.8593342662308776E-2</v>
      </c>
    </row>
    <row r="3032" spans="1:4" x14ac:dyDescent="0.25">
      <c r="A3032" s="2" t="s">
        <v>911</v>
      </c>
      <c r="B3032" s="3">
        <v>2.3374742865267188E-2</v>
      </c>
      <c r="C3032" s="3">
        <v>3.119151576004545E-3</v>
      </c>
      <c r="D3032" s="3">
        <v>5.2748177256901983E-3</v>
      </c>
    </row>
    <row r="3033" spans="1:4" x14ac:dyDescent="0.25">
      <c r="A3033" s="2" t="s">
        <v>912</v>
      </c>
      <c r="B3033" s="3">
        <v>8.2885855606297E-3</v>
      </c>
      <c r="C3033" s="3">
        <v>1.2437811186477058E-3</v>
      </c>
      <c r="D3033" s="3">
        <v>1.9828069252516099E-2</v>
      </c>
    </row>
    <row r="3034" spans="1:4" x14ac:dyDescent="0.25">
      <c r="A3034" s="2" t="s">
        <v>913</v>
      </c>
      <c r="B3034" s="3">
        <v>1.9283727428634647E-4</v>
      </c>
      <c r="C3034" s="3">
        <v>1.242235998985882E-3</v>
      </c>
      <c r="D3034" s="3">
        <v>2.3314535087052286E-2</v>
      </c>
    </row>
    <row r="3035" spans="1:4" x14ac:dyDescent="0.25">
      <c r="A3035" s="2" t="s">
        <v>914</v>
      </c>
      <c r="B3035" s="3">
        <v>5.7326135403007929E-3</v>
      </c>
      <c r="C3035" s="3">
        <v>3.1017370079327615E-3</v>
      </c>
      <c r="D3035" s="3">
        <v>5.0092185188785311E-2</v>
      </c>
    </row>
    <row r="3036" spans="1:4" x14ac:dyDescent="0.25">
      <c r="A3036" s="2" t="s">
        <v>915</v>
      </c>
      <c r="B3036" s="3">
        <v>1.4414070622128608E-2</v>
      </c>
      <c r="C3036" s="3">
        <v>5.5658626922135976E-3</v>
      </c>
      <c r="D3036" s="3">
        <v>4.808173135859211E-2</v>
      </c>
    </row>
    <row r="3037" spans="1:4" x14ac:dyDescent="0.25">
      <c r="A3037" s="2" t="s">
        <v>916</v>
      </c>
      <c r="B3037" s="3">
        <v>7.6569573528309422E-3</v>
      </c>
      <c r="C3037" s="3">
        <v>6.8663921289056412E-3</v>
      </c>
      <c r="D3037" s="3">
        <v>1.2321085589460963E-2</v>
      </c>
    </row>
    <row r="3038" spans="1:4" x14ac:dyDescent="0.25">
      <c r="A3038" s="2" t="s">
        <v>917</v>
      </c>
      <c r="B3038" s="3">
        <v>3.0512171697078792E-2</v>
      </c>
      <c r="C3038" s="3">
        <v>-6.1996281419267687E-4</v>
      </c>
      <c r="D3038" s="3">
        <v>6.8337494277682667E-2</v>
      </c>
    </row>
    <row r="3039" spans="1:4" x14ac:dyDescent="0.25">
      <c r="A3039" s="2" t="s">
        <v>918</v>
      </c>
      <c r="B3039" s="3">
        <v>-3.8185004593110493E-2</v>
      </c>
      <c r="C3039" s="3">
        <v>0</v>
      </c>
      <c r="D3039" s="3">
        <v>-4.1485343277146069E-3</v>
      </c>
    </row>
    <row r="3040" spans="1:4" x14ac:dyDescent="0.25">
      <c r="A3040" s="2" t="s">
        <v>919</v>
      </c>
      <c r="B3040" s="3">
        <v>1.0492300997810089E-2</v>
      </c>
      <c r="C3040" s="3">
        <v>3.1017369834614216E-3</v>
      </c>
      <c r="D3040" s="3">
        <v>4.7385361612192527E-2</v>
      </c>
    </row>
    <row r="3041" spans="1:4" x14ac:dyDescent="0.25">
      <c r="A3041" s="2" t="s">
        <v>920</v>
      </c>
      <c r="B3041" s="3">
        <v>-3.6022651457994805E-2</v>
      </c>
      <c r="C3041" s="3">
        <v>1.2368583546099425E-3</v>
      </c>
      <c r="D3041" s="3">
        <v>-1.3422354070778738E-2</v>
      </c>
    </row>
    <row r="3042" spans="1:4" x14ac:dyDescent="0.25">
      <c r="A3042" s="2" t="s">
        <v>921</v>
      </c>
      <c r="B3042" s="3">
        <v>1.9037249828144254E-2</v>
      </c>
      <c r="C3042" s="3">
        <v>4.3236566127545411E-3</v>
      </c>
      <c r="D3042" s="3">
        <v>-2.7933868894093172E-2</v>
      </c>
    </row>
    <row r="3043" spans="1:4" x14ac:dyDescent="0.25">
      <c r="A3043" s="2" t="s">
        <v>922</v>
      </c>
      <c r="B3043" s="3">
        <v>1.2447167448797434E-2</v>
      </c>
      <c r="C3043" s="3">
        <v>4.9937442636577853E-3</v>
      </c>
      <c r="D3043" s="3">
        <v>2.0136669698162819E-2</v>
      </c>
    </row>
    <row r="3044" spans="1:4" x14ac:dyDescent="0.25">
      <c r="A3044" s="2" t="s">
        <v>923</v>
      </c>
      <c r="B3044" s="3">
        <v>3.3380801622755266E-2</v>
      </c>
      <c r="C3044" s="3">
        <v>4.347826102336208E-3</v>
      </c>
      <c r="D3044" s="3">
        <v>7.046125155066027E-2</v>
      </c>
    </row>
    <row r="3045" spans="1:4" x14ac:dyDescent="0.25">
      <c r="A3045" s="2" t="s">
        <v>924</v>
      </c>
      <c r="B3045" s="3">
        <v>-1.8610255090589296E-2</v>
      </c>
      <c r="C3045" s="3">
        <v>-1.8552875761075399E-3</v>
      </c>
      <c r="D3045" s="3">
        <v>4.5570608236125805E-2</v>
      </c>
    </row>
    <row r="3046" spans="1:4" x14ac:dyDescent="0.25">
      <c r="A3046" s="2" t="s">
        <v>925</v>
      </c>
      <c r="B3046" s="3">
        <v>2.993226641370853E-3</v>
      </c>
      <c r="C3046" s="3">
        <v>3.7174721320764664E-3</v>
      </c>
      <c r="D3046" s="3">
        <v>2.7154536539293232E-2</v>
      </c>
    </row>
    <row r="3047" spans="1:4" x14ac:dyDescent="0.25">
      <c r="A3047" s="2" t="s">
        <v>926</v>
      </c>
      <c r="B3047" s="3">
        <v>2.4430799122078548E-2</v>
      </c>
      <c r="C3047" s="3">
        <v>2.2839506156816704E-2</v>
      </c>
      <c r="D3047" s="3">
        <v>7.9090699549388924E-2</v>
      </c>
    </row>
    <row r="3048" spans="1:4" x14ac:dyDescent="0.25">
      <c r="A3048" s="2" t="s">
        <v>927</v>
      </c>
      <c r="B3048" s="3">
        <v>-5.7957054285348118E-3</v>
      </c>
      <c r="C3048" s="3">
        <v>8.4490042543368758E-3</v>
      </c>
      <c r="D3048" s="3">
        <v>2.8708250893498214E-2</v>
      </c>
    </row>
    <row r="3049" spans="1:4" x14ac:dyDescent="0.25">
      <c r="A3049" s="2" t="s">
        <v>928</v>
      </c>
      <c r="B3049" s="3">
        <v>-2.0446241738190086E-2</v>
      </c>
      <c r="C3049" s="3">
        <v>7.8930999264294633E-3</v>
      </c>
      <c r="D3049" s="3">
        <v>2.7937151070481274E-2</v>
      </c>
    </row>
    <row r="3050" spans="1:4" x14ac:dyDescent="0.25">
      <c r="A3050" s="2" t="s">
        <v>929</v>
      </c>
      <c r="B3050" s="3">
        <v>4.7729302792363204E-2</v>
      </c>
      <c r="C3050" s="3">
        <v>2.1686746976789951E-2</v>
      </c>
      <c r="D3050" s="3">
        <v>3.0512897583026295E-2</v>
      </c>
    </row>
    <row r="3051" spans="1:4" x14ac:dyDescent="0.25">
      <c r="A3051" s="2" t="s">
        <v>930</v>
      </c>
      <c r="B3051" s="3">
        <v>5.7816557272439485E-2</v>
      </c>
      <c r="C3051" s="3">
        <v>-9.4339622795490859E-3</v>
      </c>
      <c r="D3051" s="3">
        <v>1.1920238301646388E-2</v>
      </c>
    </row>
    <row r="3052" spans="1:4" x14ac:dyDescent="0.25">
      <c r="A3052" s="2" t="s">
        <v>931</v>
      </c>
      <c r="B3052" s="3">
        <v>1.1141764853204469E-2</v>
      </c>
      <c r="C3052" s="3">
        <v>1.1904761924377951E-3</v>
      </c>
      <c r="D3052" s="3">
        <v>2.5783045732007681E-2</v>
      </c>
    </row>
    <row r="3053" spans="1:4" x14ac:dyDescent="0.25">
      <c r="A3053" s="2" t="s">
        <v>932</v>
      </c>
      <c r="B3053" s="3">
        <v>-3.0147858698005042E-2</v>
      </c>
      <c r="C3053" s="3">
        <v>5.9453032202484461E-3</v>
      </c>
      <c r="D3053" s="3">
        <v>-9.4807623201123934E-3</v>
      </c>
    </row>
    <row r="3054" spans="1:4" x14ac:dyDescent="0.25">
      <c r="A3054" s="2" t="s">
        <v>933</v>
      </c>
      <c r="B3054" s="3">
        <v>3.111697334154756E-2</v>
      </c>
      <c r="C3054" s="3">
        <v>4.7281323954423728E-3</v>
      </c>
      <c r="D3054" s="3">
        <v>5.1838827148789485E-2</v>
      </c>
    </row>
    <row r="3055" spans="1:4" x14ac:dyDescent="0.25">
      <c r="A3055" s="2" t="s">
        <v>934</v>
      </c>
      <c r="B3055" s="3">
        <v>-4.4575813726544705E-2</v>
      </c>
      <c r="C3055" s="3">
        <v>1.0739886255522227E-2</v>
      </c>
      <c r="D3055" s="3">
        <v>1.7137337460757771E-2</v>
      </c>
    </row>
    <row r="3056" spans="1:4" x14ac:dyDescent="0.25">
      <c r="A3056" s="2" t="s">
        <v>935</v>
      </c>
      <c r="B3056" s="3">
        <v>4.1693093947809526E-2</v>
      </c>
      <c r="C3056" s="3">
        <v>2.1251475774369769E-2</v>
      </c>
      <c r="D3056" s="3">
        <v>-5.8619931884796368E-2</v>
      </c>
    </row>
    <row r="3057" spans="1:4" x14ac:dyDescent="0.25">
      <c r="A3057" s="2" t="s">
        <v>936</v>
      </c>
      <c r="B3057" s="3">
        <v>3.5322264277506239E-2</v>
      </c>
      <c r="C3057" s="3">
        <v>5.7803468415794888E-3</v>
      </c>
      <c r="D3057" s="3">
        <v>8.819787162436369E-3</v>
      </c>
    </row>
    <row r="3058" spans="1:4" x14ac:dyDescent="0.25">
      <c r="A3058" s="2" t="s">
        <v>937</v>
      </c>
      <c r="B3058" s="3">
        <v>3.0395814750291517E-2</v>
      </c>
      <c r="C3058" s="3">
        <v>-4.8850574908952497E-3</v>
      </c>
      <c r="D3058" s="3">
        <v>2.056247227088636E-2</v>
      </c>
    </row>
    <row r="3059" spans="1:4" x14ac:dyDescent="0.25">
      <c r="A3059" s="2" t="s">
        <v>938</v>
      </c>
      <c r="B3059" s="3">
        <v>1.0973517386155556E-2</v>
      </c>
      <c r="C3059" s="3">
        <v>1.2416979496180182E-2</v>
      </c>
      <c r="D3059" s="3">
        <v>2.723759661827806E-2</v>
      </c>
    </row>
    <row r="3060" spans="1:4" x14ac:dyDescent="0.25">
      <c r="A3060" s="2" t="s">
        <v>939</v>
      </c>
      <c r="B3060" s="3">
        <v>-5.1771102133094009E-3</v>
      </c>
      <c r="C3060" s="3">
        <v>-1.1979463789162101E-2</v>
      </c>
      <c r="D3060" s="3">
        <v>3.6396653345679354E-2</v>
      </c>
    </row>
    <row r="3061" spans="1:4" x14ac:dyDescent="0.25">
      <c r="A3061" s="2" t="s">
        <v>940</v>
      </c>
      <c r="B3061" s="3">
        <v>-1.8342643682423138E-2</v>
      </c>
      <c r="C3061" s="3">
        <v>-1.2880578334456395E-2</v>
      </c>
      <c r="D3061" s="3">
        <v>8.3771939750237709E-2</v>
      </c>
    </row>
    <row r="3062" spans="1:4" x14ac:dyDescent="0.25">
      <c r="A3062" s="2" t="s">
        <v>941</v>
      </c>
      <c r="B3062" s="3">
        <v>3.5532391569066436E-2</v>
      </c>
      <c r="C3062" s="3">
        <v>7.1174377381995066E-3</v>
      </c>
      <c r="D3062" s="3">
        <v>1.8203012287697967E-2</v>
      </c>
    </row>
    <row r="3063" spans="1:4" x14ac:dyDescent="0.25">
      <c r="A3063" s="2" t="s">
        <v>942</v>
      </c>
      <c r="B3063" s="3">
        <v>4.909149498068692E-3</v>
      </c>
      <c r="C3063" s="3">
        <v>4.7114252164964085E-3</v>
      </c>
      <c r="D3063" s="3">
        <v>1.108268646086486E-2</v>
      </c>
    </row>
    <row r="3064" spans="1:4" x14ac:dyDescent="0.25">
      <c r="A3064" s="2" t="s">
        <v>943</v>
      </c>
      <c r="B3064" s="3">
        <v>8.19929910688162E-3</v>
      </c>
      <c r="C3064" s="3">
        <v>-1.4067995341491767E-2</v>
      </c>
      <c r="D3064" s="3">
        <v>7.130335859200203E-3</v>
      </c>
    </row>
    <row r="3065" spans="1:4" x14ac:dyDescent="0.25">
      <c r="A3065" s="2" t="s">
        <v>944</v>
      </c>
      <c r="B3065" s="3">
        <v>-8.8268249072013028E-2</v>
      </c>
      <c r="C3065" s="3">
        <v>-3.6860781227446571E-2</v>
      </c>
      <c r="D3065" s="3">
        <v>8.1253974012098235E-3</v>
      </c>
    </row>
    <row r="3066" spans="1:4" x14ac:dyDescent="0.25">
      <c r="A3066" s="2" t="s">
        <v>945</v>
      </c>
      <c r="B3066" s="3">
        <v>-6.7585197377817735E-2</v>
      </c>
      <c r="C3066" s="3">
        <v>2.380952377656145E-2</v>
      </c>
      <c r="D3066" s="3">
        <v>2.6331239646968149E-2</v>
      </c>
    </row>
    <row r="3067" spans="1:4" x14ac:dyDescent="0.25">
      <c r="A3067" s="2" t="s">
        <v>946</v>
      </c>
      <c r="B3067" s="3">
        <v>2.64300786409528E-2</v>
      </c>
      <c r="C3067" s="3">
        <v>-8.8496002367008959E-3</v>
      </c>
      <c r="D3067" s="3">
        <v>-2.1126609298421417E-2</v>
      </c>
    </row>
    <row r="3068" spans="1:4" x14ac:dyDescent="0.25">
      <c r="A3068" s="2" t="s">
        <v>947</v>
      </c>
      <c r="B3068" s="3">
        <v>-2.935145885668038E-2</v>
      </c>
      <c r="C3068" s="3">
        <v>5.6547619065890967E-2</v>
      </c>
      <c r="D3068" s="3">
        <v>-2.4279833685728152E-2</v>
      </c>
    </row>
    <row r="3069" spans="1:4" x14ac:dyDescent="0.25">
      <c r="A3069" s="2" t="s">
        <v>948</v>
      </c>
      <c r="B3069" s="3">
        <v>6.5201486937437866E-2</v>
      </c>
      <c r="C3069" s="3">
        <v>-5.0704225381211915E-2</v>
      </c>
      <c r="D3069" s="3">
        <v>1.6260991207939314E-2</v>
      </c>
    </row>
    <row r="3070" spans="1:4" x14ac:dyDescent="0.25">
      <c r="A3070" s="2" t="s">
        <v>949</v>
      </c>
      <c r="B3070" s="3">
        <v>5.1588605962914341E-2</v>
      </c>
      <c r="C3070" s="3">
        <v>-2.8189910966043126E-2</v>
      </c>
      <c r="D3070" s="3">
        <v>2.1995990718330751E-3</v>
      </c>
    </row>
    <row r="3071" spans="1:4" x14ac:dyDescent="0.25">
      <c r="A3071" s="2" t="s">
        <v>950</v>
      </c>
      <c r="B3071" s="3">
        <v>-1.1904829915473666E-2</v>
      </c>
      <c r="C3071" s="3">
        <v>-3.2061068721237651E-2</v>
      </c>
      <c r="D3071" s="3">
        <v>-4.7790082414174298E-3</v>
      </c>
    </row>
    <row r="3072" spans="1:4" x14ac:dyDescent="0.25">
      <c r="A3072" s="2" t="s">
        <v>951</v>
      </c>
      <c r="B3072" s="3">
        <v>-9.5599446230377472E-2</v>
      </c>
      <c r="C3072" s="3">
        <v>0</v>
      </c>
      <c r="D3072" s="3">
        <v>-1.0776828457514055E-2</v>
      </c>
    </row>
    <row r="3073" spans="1:4" x14ac:dyDescent="0.25">
      <c r="A3073" s="2" t="s">
        <v>952</v>
      </c>
      <c r="B3073" s="3">
        <v>6.4494596225689413E-2</v>
      </c>
      <c r="C3073" s="3">
        <v>-1.9230808671247709E-2</v>
      </c>
      <c r="D3073" s="3">
        <v>-1.4113715786872342E-2</v>
      </c>
    </row>
    <row r="3074" spans="1:4" x14ac:dyDescent="0.25">
      <c r="A3074" s="2" t="s">
        <v>953</v>
      </c>
      <c r="B3074" s="3">
        <v>-1.7345150716560438E-3</v>
      </c>
      <c r="C3074" s="3">
        <v>-1.6339869374200487E-3</v>
      </c>
      <c r="D3074" s="3">
        <v>-6.5020787921434217E-2</v>
      </c>
    </row>
    <row r="3075" spans="1:4" x14ac:dyDescent="0.25">
      <c r="A3075" s="2" t="s">
        <v>954</v>
      </c>
      <c r="B3075" s="3">
        <v>1.2617690839092293E-2</v>
      </c>
      <c r="C3075" s="3">
        <v>1.6366612204752873E-3</v>
      </c>
      <c r="D3075" s="3">
        <v>7.8425280916117127E-2</v>
      </c>
    </row>
    <row r="3076" spans="1:4" x14ac:dyDescent="0.25">
      <c r="A3076" s="2" t="s">
        <v>955</v>
      </c>
      <c r="B3076" s="3">
        <v>-3.2964594489568157E-2</v>
      </c>
      <c r="C3076" s="3">
        <v>3.7581699364072602E-2</v>
      </c>
      <c r="D3076" s="3">
        <v>-2.2172223615125126E-2</v>
      </c>
    </row>
    <row r="3077" spans="1:4" x14ac:dyDescent="0.25">
      <c r="A3077" s="2" t="s">
        <v>956</v>
      </c>
      <c r="B3077" s="3">
        <v>-1.4291101007670325E-2</v>
      </c>
      <c r="C3077" s="3">
        <v>-3.4645669298798039E-2</v>
      </c>
      <c r="D3077" s="3">
        <v>-0.10853088839368932</v>
      </c>
    </row>
    <row r="3078" spans="1:4" x14ac:dyDescent="0.25">
      <c r="A3078" s="2" t="s">
        <v>957</v>
      </c>
      <c r="B3078" s="3">
        <v>1.0442559206083403E-2</v>
      </c>
      <c r="C3078" s="3">
        <v>-3.2626427591901127E-3</v>
      </c>
      <c r="D3078" s="3">
        <v>-3.974104663585501E-2</v>
      </c>
    </row>
    <row r="3079" spans="1:4" x14ac:dyDescent="0.25">
      <c r="A3079" s="2" t="s">
        <v>958</v>
      </c>
      <c r="B3079" s="3">
        <v>-9.0957497173437419E-3</v>
      </c>
      <c r="C3079" s="3">
        <v>3.7437648204960781E-2</v>
      </c>
      <c r="D3079" s="3">
        <v>-4.0669212204047296E-2</v>
      </c>
    </row>
    <row r="3080" spans="1:4" x14ac:dyDescent="0.25">
      <c r="A3080" s="2" t="s">
        <v>959</v>
      </c>
      <c r="B3080" s="3">
        <v>3.7340218374369065E-2</v>
      </c>
      <c r="C3080" s="3">
        <v>5.6134723376720748E-3</v>
      </c>
      <c r="D3080" s="3">
        <v>1.584196550661042E-2</v>
      </c>
    </row>
    <row r="3081" spans="1:4" x14ac:dyDescent="0.25">
      <c r="A3081" s="2" t="s">
        <v>960</v>
      </c>
      <c r="B3081" s="3">
        <v>2.7263954966542308E-2</v>
      </c>
      <c r="C3081" s="3">
        <v>1.5948963295183478E-2</v>
      </c>
      <c r="D3081" s="3">
        <v>-4.3342655871566431E-2</v>
      </c>
    </row>
    <row r="3082" spans="1:4" x14ac:dyDescent="0.25">
      <c r="A3082" s="2" t="s">
        <v>961</v>
      </c>
      <c r="B3082" s="3">
        <v>4.0002512603414019E-3</v>
      </c>
      <c r="C3082" s="3">
        <v>-7.8492934367102075E-4</v>
      </c>
      <c r="D3082" s="3">
        <v>-2.2954065900895351E-2</v>
      </c>
    </row>
    <row r="3083" spans="1:4" x14ac:dyDescent="0.25">
      <c r="A3083" s="2" t="s">
        <v>962</v>
      </c>
      <c r="B3083" s="3">
        <v>1.8402970498614224E-3</v>
      </c>
      <c r="C3083" s="3">
        <v>1.3354281195364286E-2</v>
      </c>
      <c r="D3083" s="3">
        <v>4.1303904697052127E-2</v>
      </c>
    </row>
    <row r="3084" spans="1:4" x14ac:dyDescent="0.25">
      <c r="A3084" s="2" t="s">
        <v>963</v>
      </c>
      <c r="B3084" s="3">
        <v>-2.4301150537293321E-2</v>
      </c>
      <c r="C3084" s="3">
        <v>0</v>
      </c>
      <c r="D3084" s="3">
        <v>8.6926666298790065E-3</v>
      </c>
    </row>
    <row r="3085" spans="1:4" x14ac:dyDescent="0.25">
      <c r="A3085" s="2" t="s">
        <v>964</v>
      </c>
      <c r="B3085" s="3">
        <v>-1.5240369803681993E-2</v>
      </c>
      <c r="C3085" s="3">
        <v>1.5747700370626358E-3</v>
      </c>
      <c r="D3085" s="3">
        <v>-7.40735118206286E-3</v>
      </c>
    </row>
    <row r="3086" spans="1:4" x14ac:dyDescent="0.25">
      <c r="A3086" s="2" t="s">
        <v>965</v>
      </c>
      <c r="B3086" s="3">
        <v>6.4874175929386497E-4</v>
      </c>
      <c r="C3086" s="3">
        <v>1.88679245283019E-2</v>
      </c>
      <c r="D3086" s="3">
        <v>-2.2710665119186624E-3</v>
      </c>
    </row>
    <row r="3087" spans="1:4" x14ac:dyDescent="0.25">
      <c r="A3087" s="2" t="s">
        <v>966</v>
      </c>
      <c r="B3087" s="3">
        <v>-2.6464478636662476E-2</v>
      </c>
      <c r="C3087" s="3">
        <v>-2.3148148136910796E-2</v>
      </c>
      <c r="D3087" s="3">
        <v>2.7742164434067924E-2</v>
      </c>
    </row>
    <row r="3088" spans="1:4" x14ac:dyDescent="0.25">
      <c r="A3088" s="2" t="s">
        <v>967</v>
      </c>
      <c r="B3088" s="3">
        <v>-5.9453232881416823E-2</v>
      </c>
      <c r="C3088" s="3">
        <v>-4.8973143747806695E-2</v>
      </c>
      <c r="D3088" s="3">
        <v>3.4535024385602679E-2</v>
      </c>
    </row>
    <row r="3089" spans="1:4" x14ac:dyDescent="0.25">
      <c r="A3089" s="2" t="s">
        <v>968</v>
      </c>
      <c r="B3089" s="3">
        <v>2.2249575546329017E-3</v>
      </c>
      <c r="C3089" s="3">
        <v>-3.9867109633587056E-2</v>
      </c>
      <c r="D3089" s="3">
        <v>-3.1554734631705286E-2</v>
      </c>
    </row>
    <row r="3090" spans="1:4" x14ac:dyDescent="0.25">
      <c r="A3090" s="2" t="s">
        <v>969</v>
      </c>
      <c r="B3090" s="3">
        <v>3.4862289722086721E-2</v>
      </c>
      <c r="C3090" s="3">
        <v>-1.3840830449478182E-2</v>
      </c>
      <c r="D3090" s="3">
        <v>1.9937920695206061E-2</v>
      </c>
    </row>
    <row r="3091" spans="1:4" x14ac:dyDescent="0.25">
      <c r="A3091" s="2" t="s">
        <v>970</v>
      </c>
      <c r="B3091" s="3">
        <v>-6.8634488801709299E-4</v>
      </c>
      <c r="C3091" s="3">
        <v>1.0714230804466264E-2</v>
      </c>
      <c r="D3091" s="3">
        <v>6.8580095647558111E-4</v>
      </c>
    </row>
    <row r="3092" spans="1:4" x14ac:dyDescent="0.25">
      <c r="A3092" s="2" t="s">
        <v>971</v>
      </c>
      <c r="B3092" s="3">
        <v>-2.8161823305869371E-2</v>
      </c>
      <c r="C3092" s="3">
        <v>-5.6537102481180303E-2</v>
      </c>
      <c r="D3092" s="3">
        <v>1.5881947946165952E-2</v>
      </c>
    </row>
    <row r="3093" spans="1:4" x14ac:dyDescent="0.25">
      <c r="A3093" s="2" t="s">
        <v>972</v>
      </c>
      <c r="B3093" s="3">
        <v>1.2223240798451914E-2</v>
      </c>
      <c r="C3093" s="3">
        <v>7.3033707863964292E-2</v>
      </c>
      <c r="D3093" s="3">
        <v>1.2408625994112681E-2</v>
      </c>
    </row>
    <row r="3094" spans="1:4" x14ac:dyDescent="0.25">
      <c r="A3094" s="2" t="s">
        <v>973</v>
      </c>
      <c r="B3094" s="3">
        <v>1.0896437127981199E-2</v>
      </c>
      <c r="C3094" s="3">
        <v>-3.1413612541912703E-2</v>
      </c>
      <c r="D3094" s="3">
        <v>8.8578011511120493E-4</v>
      </c>
    </row>
    <row r="3095" spans="1:4" x14ac:dyDescent="0.25">
      <c r="A3095" s="2" t="s">
        <v>974</v>
      </c>
      <c r="B3095" s="3">
        <v>-1.5033864441407665E-2</v>
      </c>
      <c r="C3095" s="3">
        <v>5.4054054012248618E-3</v>
      </c>
      <c r="D3095" s="3">
        <v>-4.216957330888399E-2</v>
      </c>
    </row>
    <row r="3096" spans="1:4" x14ac:dyDescent="0.25">
      <c r="A3096" s="2" t="s">
        <v>975</v>
      </c>
      <c r="B3096" s="3">
        <v>1.8936385929267E-2</v>
      </c>
      <c r="C3096" s="3">
        <v>-3.0465949848636004E-2</v>
      </c>
      <c r="D3096" s="3">
        <v>-1.0384127095505701E-3</v>
      </c>
    </row>
    <row r="3097" spans="1:4" x14ac:dyDescent="0.25">
      <c r="A3097" s="2" t="s">
        <v>976</v>
      </c>
      <c r="B3097" s="3">
        <v>4.6092185696547053E-3</v>
      </c>
      <c r="C3097" s="3">
        <v>2.2598917904607278E-2</v>
      </c>
      <c r="D3097" s="3">
        <v>1.5704428600654127E-2</v>
      </c>
    </row>
    <row r="3098" spans="1:4" x14ac:dyDescent="0.25">
      <c r="A3098" s="2" t="s">
        <v>977</v>
      </c>
      <c r="B3098" s="3">
        <v>8.2329627503233745E-3</v>
      </c>
      <c r="C3098" s="3">
        <v>3.6832412574461172E-3</v>
      </c>
      <c r="D3098" s="3">
        <v>3.2101957090257219E-2</v>
      </c>
    </row>
    <row r="3099" spans="1:4" x14ac:dyDescent="0.25">
      <c r="A3099" s="2" t="s">
        <v>978</v>
      </c>
      <c r="B3099" s="3">
        <v>5.3134083637135614E-2</v>
      </c>
      <c r="C3099" s="3">
        <v>2.3853210990829328E-2</v>
      </c>
      <c r="D3099" s="3">
        <v>1.8839374685994868E-2</v>
      </c>
    </row>
    <row r="3100" spans="1:4" x14ac:dyDescent="0.25">
      <c r="A3100" s="2" t="s">
        <v>979</v>
      </c>
      <c r="B3100" s="3">
        <v>-8.7908298741236467E-3</v>
      </c>
      <c r="C3100" s="3">
        <v>-1.7921146928327542E-2</v>
      </c>
      <c r="D3100" s="3">
        <v>-5.8314348385514955E-3</v>
      </c>
    </row>
    <row r="3101" spans="1:4" x14ac:dyDescent="0.25">
      <c r="A3101" s="2" t="s">
        <v>980</v>
      </c>
      <c r="B3101" s="3">
        <v>-2.4777602579443121E-2</v>
      </c>
      <c r="C3101" s="3">
        <v>9.1240876038673271E-3</v>
      </c>
      <c r="D3101" s="3">
        <v>-1.3253334301987216E-3</v>
      </c>
    </row>
    <row r="3102" spans="1:4" x14ac:dyDescent="0.25">
      <c r="A3102" s="2" t="s">
        <v>981</v>
      </c>
      <c r="B3102" s="3">
        <v>2.4553947490859648E-2</v>
      </c>
      <c r="C3102" s="3">
        <v>2.3508137413635256E-2</v>
      </c>
      <c r="D3102" s="3">
        <v>-1.8323530551487652E-2</v>
      </c>
    </row>
    <row r="3103" spans="1:4" x14ac:dyDescent="0.25">
      <c r="A3103" s="2" t="s">
        <v>982</v>
      </c>
      <c r="B3103" s="3">
        <v>4.1443075989425655E-2</v>
      </c>
      <c r="C3103" s="3">
        <v>3.9568326545856021E-2</v>
      </c>
      <c r="D3103" s="3">
        <v>1.9423463358235922E-2</v>
      </c>
    </row>
    <row r="3104" spans="1:4" x14ac:dyDescent="0.25">
      <c r="A3104" s="2" t="s">
        <v>983</v>
      </c>
      <c r="B3104" s="3">
        <v>-6.6248758343904852E-3</v>
      </c>
      <c r="C3104" s="3">
        <v>2.2491349480968995E-2</v>
      </c>
      <c r="D3104" s="3">
        <v>1.9286772366907349E-2</v>
      </c>
    </row>
    <row r="3105" spans="1:4" x14ac:dyDescent="0.25">
      <c r="A3105" s="2" t="s">
        <v>984</v>
      </c>
      <c r="B3105" s="3">
        <v>-1.5171791355330953E-2</v>
      </c>
      <c r="C3105" s="3">
        <v>-3.2148900169204797E-2</v>
      </c>
      <c r="D3105" s="3">
        <v>2.3945290247590879E-2</v>
      </c>
    </row>
    <row r="3106" spans="1:4" x14ac:dyDescent="0.25">
      <c r="A3106" s="2" t="s">
        <v>985</v>
      </c>
      <c r="B3106" s="3">
        <v>1.0527234698665563E-2</v>
      </c>
      <c r="C3106" s="3">
        <v>-1.2237762237762226E-2</v>
      </c>
      <c r="D3106" s="3">
        <v>1.4100153157045069E-2</v>
      </c>
    </row>
    <row r="3107" spans="1:4" x14ac:dyDescent="0.25">
      <c r="A3107" s="2" t="s">
        <v>986</v>
      </c>
      <c r="B3107" s="3">
        <v>5.4447502486052034E-2</v>
      </c>
      <c r="C3107" s="3">
        <v>-1.2389380530973439E-2</v>
      </c>
      <c r="D3107" s="3">
        <v>1.667207684325581E-2</v>
      </c>
    </row>
    <row r="3108" spans="1:4" x14ac:dyDescent="0.25">
      <c r="A3108" s="2" t="s">
        <v>987</v>
      </c>
      <c r="B3108" s="3">
        <v>2.4333873298143294E-2</v>
      </c>
      <c r="C3108" s="3">
        <v>-3.0465949820788582E-2</v>
      </c>
      <c r="D3108" s="3">
        <v>1.0245766578704612E-2</v>
      </c>
    </row>
    <row r="3109" spans="1:4" x14ac:dyDescent="0.25">
      <c r="A3109" s="2" t="s">
        <v>988</v>
      </c>
      <c r="B3109" s="3">
        <v>-1.2772345471243321E-2</v>
      </c>
      <c r="C3109" s="3">
        <v>1.6949151721187234E-2</v>
      </c>
      <c r="D3109" s="3">
        <v>1.2253765868795648E-2</v>
      </c>
    </row>
    <row r="3110" spans="1:4" x14ac:dyDescent="0.25">
      <c r="A3110" s="2" t="s">
        <v>989</v>
      </c>
      <c r="B3110" s="3">
        <v>7.2533954449187199E-2</v>
      </c>
      <c r="C3110" s="3">
        <v>-2.0370370358297165E-2</v>
      </c>
      <c r="D3110" s="3">
        <v>2.4382134451507283E-2</v>
      </c>
    </row>
    <row r="3111" spans="1:4" x14ac:dyDescent="0.25">
      <c r="A3111" s="2" t="s">
        <v>990</v>
      </c>
      <c r="B3111" s="3">
        <v>3.6734841714038062E-2</v>
      </c>
      <c r="C3111" s="3">
        <v>-9.4517958401453966E-3</v>
      </c>
      <c r="D3111" s="3">
        <v>2.269645142844047E-2</v>
      </c>
    </row>
    <row r="3112" spans="1:4" x14ac:dyDescent="0.25">
      <c r="A3112" s="2" t="s">
        <v>991</v>
      </c>
      <c r="B3112" s="3">
        <v>-7.3582540972578058E-3</v>
      </c>
      <c r="C3112" s="3">
        <v>-7.6335877957279018E-3</v>
      </c>
      <c r="D3112" s="3">
        <v>-1.3379420030577684E-3</v>
      </c>
    </row>
    <row r="3113" spans="1:4" x14ac:dyDescent="0.25">
      <c r="A3113" s="2" t="s">
        <v>992</v>
      </c>
      <c r="B3113" s="3">
        <v>-5.7137675784357307E-2</v>
      </c>
      <c r="C3113" s="3">
        <v>9.6153846143831687E-3</v>
      </c>
      <c r="D3113" s="3">
        <v>-6.2464284007162758E-2</v>
      </c>
    </row>
    <row r="3114" spans="1:4" x14ac:dyDescent="0.25">
      <c r="A3114" s="2" t="s">
        <v>993</v>
      </c>
      <c r="B3114" s="3">
        <v>3.8637177699583337E-2</v>
      </c>
      <c r="C3114" s="3">
        <v>-1.5238095205573541E-2</v>
      </c>
      <c r="D3114" s="3">
        <v>2.7250738728243993E-2</v>
      </c>
    </row>
    <row r="3115" spans="1:4" x14ac:dyDescent="0.25">
      <c r="A3115" s="2" t="s">
        <v>994</v>
      </c>
      <c r="B3115" s="3">
        <v>1.5462394096997796E-2</v>
      </c>
      <c r="C3115" s="3">
        <v>3.9447370389571745E-3</v>
      </c>
      <c r="D3115" s="3">
        <v>4.4246224630644744E-3</v>
      </c>
    </row>
    <row r="3116" spans="1:4" x14ac:dyDescent="0.25">
      <c r="A3116" s="2" t="s">
        <v>995</v>
      </c>
      <c r="B3116" s="3">
        <v>4.5649195447975185E-3</v>
      </c>
      <c r="C3116" s="3">
        <v>-1.9646365378318776E-3</v>
      </c>
      <c r="D3116" s="3">
        <v>1.5584321127181699E-2</v>
      </c>
    </row>
    <row r="3117" spans="1:4" x14ac:dyDescent="0.25">
      <c r="A3117" s="2" t="s">
        <v>996</v>
      </c>
      <c r="B3117" s="3">
        <v>-4.4930347464781806E-2</v>
      </c>
      <c r="C3117" s="3">
        <v>-2.7559055108436849E-2</v>
      </c>
      <c r="D3117" s="3">
        <v>1.01164783433518E-2</v>
      </c>
    </row>
    <row r="3118" spans="1:4" x14ac:dyDescent="0.25">
      <c r="A3118" s="2" t="s">
        <v>997</v>
      </c>
      <c r="B3118" s="3">
        <v>-2.2514475170206206E-2</v>
      </c>
      <c r="C3118" s="3">
        <v>-3.4412955495405032E-2</v>
      </c>
      <c r="D3118" s="3">
        <v>1.2537550794503151E-2</v>
      </c>
    </row>
    <row r="3119" spans="1:4" x14ac:dyDescent="0.25">
      <c r="A3119" s="2" t="s">
        <v>998</v>
      </c>
      <c r="B3119" s="3">
        <v>-4.2899930016721731E-2</v>
      </c>
      <c r="C3119" s="3">
        <v>6.2893081620942299E-3</v>
      </c>
      <c r="D3119" s="3">
        <v>2.0791988828655353E-2</v>
      </c>
    </row>
    <row r="3120" spans="1:4" x14ac:dyDescent="0.25">
      <c r="A3120" s="2" t="s">
        <v>999</v>
      </c>
      <c r="B3120" s="3">
        <v>-3.2114362545505301E-2</v>
      </c>
      <c r="C3120" s="3">
        <v>-4.1666666629781655E-2</v>
      </c>
      <c r="D3120" s="3">
        <v>-2.3724821538874809E-3</v>
      </c>
    </row>
    <row r="3121" spans="1:4" x14ac:dyDescent="0.25">
      <c r="A3121" s="2" t="s">
        <v>1000</v>
      </c>
      <c r="B3121" s="3">
        <v>-9.5447904318073026E-3</v>
      </c>
      <c r="C3121" s="3">
        <v>2.0000029052385012E-2</v>
      </c>
      <c r="D3121" s="3">
        <v>-2.1335565452456191E-2</v>
      </c>
    </row>
    <row r="3122" spans="1:4" x14ac:dyDescent="0.25">
      <c r="A3122" s="2" t="s">
        <v>1001</v>
      </c>
      <c r="B3122" s="3">
        <v>5.2664138531551781E-2</v>
      </c>
      <c r="C3122" s="3">
        <v>1.7429193892383277E-2</v>
      </c>
      <c r="D3122" s="3">
        <v>-2.3524699828960879E-2</v>
      </c>
    </row>
    <row r="3123" spans="1:4" x14ac:dyDescent="0.25">
      <c r="A3123" s="2" t="s">
        <v>1002</v>
      </c>
      <c r="B3123" s="3">
        <v>-6.6810831512298566E-2</v>
      </c>
      <c r="C3123" s="3">
        <v>-4.4967880094706564E-2</v>
      </c>
      <c r="D3123" s="3">
        <v>-2.0376830568087541E-2</v>
      </c>
    </row>
    <row r="3124" spans="1:4" x14ac:dyDescent="0.25">
      <c r="A3124" s="2" t="s">
        <v>1003</v>
      </c>
      <c r="B3124" s="3">
        <v>2.6379440461534374E-2</v>
      </c>
      <c r="C3124" s="3">
        <v>-2.242152465453455E-2</v>
      </c>
      <c r="D3124" s="3">
        <v>-9.3716294619659128E-3</v>
      </c>
    </row>
    <row r="3125" spans="1:4" x14ac:dyDescent="0.25">
      <c r="A3125" s="2" t="s">
        <v>1004</v>
      </c>
      <c r="B3125" s="3">
        <v>4.016810591940246E-2</v>
      </c>
      <c r="C3125" s="3">
        <v>2.0642201856045716E-2</v>
      </c>
      <c r="D3125" s="3">
        <v>-3.557924999985821E-2</v>
      </c>
    </row>
    <row r="3126" spans="1:4" x14ac:dyDescent="0.25">
      <c r="A3126" s="2" t="s">
        <v>1005</v>
      </c>
      <c r="B3126" s="3">
        <v>6.8434814897616741E-2</v>
      </c>
      <c r="C3126" s="3">
        <v>4.2696629165597029E-2</v>
      </c>
      <c r="D3126" s="3">
        <v>1.4833269398591212E-3</v>
      </c>
    </row>
    <row r="3127" spans="1:4" x14ac:dyDescent="0.25">
      <c r="A3127" s="2" t="s">
        <v>1006</v>
      </c>
      <c r="B3127" s="3">
        <v>-3.7106189426782968E-2</v>
      </c>
      <c r="C3127" s="3">
        <v>-2.2026147563609304E-3</v>
      </c>
      <c r="D3127" s="3">
        <v>2.4675215552703141E-2</v>
      </c>
    </row>
    <row r="3128" spans="1:4" x14ac:dyDescent="0.25">
      <c r="A3128" s="2" t="s">
        <v>1007</v>
      </c>
      <c r="B3128" s="3">
        <v>4.0056018159195794E-4</v>
      </c>
      <c r="C3128" s="3">
        <v>3.3112582820477084E-2</v>
      </c>
      <c r="D3128" s="3">
        <v>-2.0314686301866728E-2</v>
      </c>
    </row>
    <row r="3129" spans="1:4" x14ac:dyDescent="0.25">
      <c r="A3129" s="2" t="s">
        <v>1008</v>
      </c>
      <c r="B3129" s="3">
        <v>2.6598847141388167E-2</v>
      </c>
      <c r="C3129" s="3">
        <v>6.4102563632521727E-3</v>
      </c>
      <c r="D3129" s="3">
        <v>-2.4514093244924588E-5</v>
      </c>
    </row>
    <row r="3130" spans="1:4" x14ac:dyDescent="0.25">
      <c r="A3130" s="2" t="s">
        <v>1009</v>
      </c>
      <c r="B3130" s="3">
        <v>1.2971284162933063E-3</v>
      </c>
      <c r="C3130" s="3">
        <v>-1.4861995735381708E-2</v>
      </c>
      <c r="D3130" s="3">
        <v>3.3613682294484221E-2</v>
      </c>
    </row>
    <row r="3131" spans="1:4" x14ac:dyDescent="0.25">
      <c r="A3131" s="2" t="s">
        <v>1010</v>
      </c>
      <c r="B3131" s="3">
        <v>2.2713034166607523E-2</v>
      </c>
      <c r="C3131" s="3">
        <v>1.2931034497871497E-2</v>
      </c>
      <c r="D3131" s="3">
        <v>3.3799604989983634E-2</v>
      </c>
    </row>
    <row r="3132" spans="1:4" x14ac:dyDescent="0.25">
      <c r="A3132" s="2" t="s">
        <v>1011</v>
      </c>
      <c r="B3132" s="3">
        <v>2.7965064209111604E-2</v>
      </c>
      <c r="C3132" s="3">
        <v>-1.2765957461537988E-2</v>
      </c>
      <c r="D3132" s="3">
        <v>2.3928495681199143E-2</v>
      </c>
    </row>
    <row r="3133" spans="1:4" x14ac:dyDescent="0.25">
      <c r="A3133" s="2" t="s">
        <v>1012</v>
      </c>
      <c r="B3133" s="3">
        <v>1.3533762602695069E-2</v>
      </c>
      <c r="C3133" s="3">
        <v>3.7444978770238682E-2</v>
      </c>
      <c r="D3133" s="3">
        <v>1.7773407633904111E-2</v>
      </c>
    </row>
    <row r="3134" spans="1:4" x14ac:dyDescent="0.25">
      <c r="A3134" s="2" t="s">
        <v>1013</v>
      </c>
      <c r="B3134" s="3">
        <v>-1.7259705982487827E-2</v>
      </c>
      <c r="C3134" s="3">
        <v>1.486199575606992E-2</v>
      </c>
      <c r="D3134" s="3">
        <v>2.244519734096552E-2</v>
      </c>
    </row>
    <row r="3135" spans="1:4" x14ac:dyDescent="0.25">
      <c r="A3135" s="2" t="s">
        <v>1014</v>
      </c>
      <c r="B3135" s="3">
        <v>1.0324658034850623E-2</v>
      </c>
      <c r="C3135" s="3">
        <v>2.0920502095315995E-2</v>
      </c>
      <c r="D3135" s="3">
        <v>4.8435129771468036E-2</v>
      </c>
    </row>
    <row r="3136" spans="1:4" x14ac:dyDescent="0.25">
      <c r="A3136" s="2" t="s">
        <v>1015</v>
      </c>
      <c r="B3136" s="3">
        <v>1.3500722478893785E-2</v>
      </c>
      <c r="C3136" s="3">
        <v>-1.4344262297275322E-2</v>
      </c>
      <c r="D3136" s="3">
        <v>-2.4734729771281588E-2</v>
      </c>
    </row>
    <row r="3137" spans="1:4" x14ac:dyDescent="0.25">
      <c r="A3137" s="2" t="s">
        <v>1016</v>
      </c>
      <c r="B3137" s="3">
        <v>4.3427550204580757E-2</v>
      </c>
      <c r="C3137" s="3">
        <v>1.0395010396623041E-2</v>
      </c>
      <c r="D3137" s="3">
        <v>-1.7937072077411267E-2</v>
      </c>
    </row>
    <row r="3138" spans="1:4" x14ac:dyDescent="0.25">
      <c r="A3138" s="2" t="s">
        <v>1017</v>
      </c>
      <c r="B3138" s="3">
        <v>3.1563894511466073E-2</v>
      </c>
      <c r="C3138" s="3">
        <v>-1.0288065845201035E-2</v>
      </c>
      <c r="D3138" s="3">
        <v>3.5789336113453713E-3</v>
      </c>
    </row>
    <row r="3139" spans="1:4" x14ac:dyDescent="0.25">
      <c r="A3139" s="2" t="s">
        <v>1018</v>
      </c>
      <c r="B3139" s="3">
        <v>3.109836060733991E-2</v>
      </c>
      <c r="C3139" s="3">
        <v>8.2802531400980789E-2</v>
      </c>
      <c r="D3139" s="3">
        <v>2.8882569818363419E-3</v>
      </c>
    </row>
    <row r="3140" spans="1:4" x14ac:dyDescent="0.25">
      <c r="A3140" s="2" t="s">
        <v>1019</v>
      </c>
      <c r="B3140" s="3">
        <v>3.9924871311713864E-2</v>
      </c>
      <c r="C3140" s="3">
        <v>-5.8823529288164374E-3</v>
      </c>
      <c r="D3140" s="3">
        <v>1.7838584569279767E-2</v>
      </c>
    </row>
    <row r="3141" spans="1:4" x14ac:dyDescent="0.25">
      <c r="A3141" s="2" t="s">
        <v>1020</v>
      </c>
      <c r="B3141" s="3">
        <v>-3.4637317388873886E-3</v>
      </c>
      <c r="C3141" s="3">
        <v>1.9723865884060214E-2</v>
      </c>
      <c r="D3141" s="3">
        <v>1.961200170726651E-2</v>
      </c>
    </row>
    <row r="3142" spans="1:4" x14ac:dyDescent="0.25">
      <c r="A3142" s="2" t="s">
        <v>1021</v>
      </c>
      <c r="B3142" s="3">
        <v>3.8003774796084473E-2</v>
      </c>
      <c r="C3142" s="3">
        <v>-5.8027079180665523E-3</v>
      </c>
      <c r="D3142" s="3">
        <v>9.6531069507012832E-3</v>
      </c>
    </row>
    <row r="3143" spans="1:4" x14ac:dyDescent="0.25">
      <c r="A3143" s="2" t="s">
        <v>1022</v>
      </c>
      <c r="B3143" s="3">
        <v>1.9779135322335557E-2</v>
      </c>
      <c r="C3143" s="3">
        <v>-1.945525287680401E-3</v>
      </c>
      <c r="D3143" s="3">
        <v>5.2761855882420286E-2</v>
      </c>
    </row>
    <row r="3144" spans="1:4" x14ac:dyDescent="0.25">
      <c r="A3144" s="2" t="s">
        <v>1023</v>
      </c>
      <c r="B3144" s="3">
        <v>1.0997708604075618E-2</v>
      </c>
      <c r="C3144" s="3">
        <v>-9.7465887206101831E-3</v>
      </c>
      <c r="D3144" s="3">
        <v>4.4956552091118131E-2</v>
      </c>
    </row>
    <row r="3145" spans="1:4" x14ac:dyDescent="0.25">
      <c r="A3145" s="2" t="s">
        <v>1024</v>
      </c>
      <c r="B3145" s="3">
        <v>2.0105465334498324E-2</v>
      </c>
      <c r="C3145" s="3">
        <v>3.2128540338172452E-2</v>
      </c>
      <c r="D3145" s="3">
        <v>5.4716298737235235E-2</v>
      </c>
    </row>
    <row r="3146" spans="1:4" x14ac:dyDescent="0.25">
      <c r="A3146" s="2" t="s">
        <v>1025</v>
      </c>
      <c r="B3146" s="3">
        <v>3.7876660079638462E-2</v>
      </c>
      <c r="C3146" s="3">
        <v>3.6964980589570956E-2</v>
      </c>
      <c r="D3146" s="3">
        <v>4.0337573628405808E-2</v>
      </c>
    </row>
    <row r="3147" spans="1:4" x14ac:dyDescent="0.25">
      <c r="A3147" s="2" t="s">
        <v>1026</v>
      </c>
      <c r="B3147" s="3">
        <v>4.5361510776674954E-2</v>
      </c>
      <c r="C3147" s="3">
        <v>-9.3808630715880997E-3</v>
      </c>
      <c r="D3147" s="3">
        <v>1.5824707204612921E-2</v>
      </c>
    </row>
    <row r="3148" spans="1:4" x14ac:dyDescent="0.25">
      <c r="A3148" s="2" t="s">
        <v>1027</v>
      </c>
      <c r="B3148" s="3">
        <v>3.9360792447958808E-2</v>
      </c>
      <c r="C3148" s="3">
        <v>1.2310606089681648E-2</v>
      </c>
      <c r="D3148" s="3">
        <v>1.7600926250053921E-2</v>
      </c>
    </row>
    <row r="3149" spans="1:4" x14ac:dyDescent="0.25">
      <c r="A3149" s="2" t="s">
        <v>1028</v>
      </c>
      <c r="B3149" s="3">
        <v>4.4524972985900274E-2</v>
      </c>
      <c r="C3149" s="3">
        <v>2.8063610813655625E-2</v>
      </c>
      <c r="D3149" s="3">
        <v>7.0786391863252349E-2</v>
      </c>
    </row>
    <row r="3150" spans="1:4" x14ac:dyDescent="0.25">
      <c r="A3150" s="2" t="s">
        <v>1029</v>
      </c>
      <c r="B3150" s="3">
        <v>6.3103531131632265E-2</v>
      </c>
      <c r="C3150" s="3">
        <v>-1.0919017274211282E-2</v>
      </c>
      <c r="D3150" s="3">
        <v>2.7363564140198814E-2</v>
      </c>
    </row>
    <row r="3151" spans="1:4" x14ac:dyDescent="0.25">
      <c r="A3151" s="2" t="s">
        <v>1030</v>
      </c>
      <c r="B3151" s="3">
        <v>1.3985921411352213E-2</v>
      </c>
      <c r="C3151" s="3">
        <v>2.155572037845346E-2</v>
      </c>
      <c r="D3151" s="3">
        <v>1.6029452616446477E-2</v>
      </c>
    </row>
    <row r="3152" spans="1:4" x14ac:dyDescent="0.25">
      <c r="A3152" s="2" t="s">
        <v>1031</v>
      </c>
      <c r="B3152" s="3">
        <v>7.0975208146842841E-2</v>
      </c>
      <c r="C3152" s="3">
        <v>1.3761467892275447E-2</v>
      </c>
      <c r="D3152" s="3">
        <v>3.5688137219778787E-2</v>
      </c>
    </row>
    <row r="3153" spans="1:4" x14ac:dyDescent="0.25">
      <c r="A3153" s="2" t="s">
        <v>1032</v>
      </c>
      <c r="B3153" s="3">
        <v>-1.5353778262298907E-2</v>
      </c>
      <c r="C3153" s="3">
        <v>-1.5384615353291003E-2</v>
      </c>
      <c r="D3153" s="3">
        <v>5.5140454325176579E-2</v>
      </c>
    </row>
    <row r="3154" spans="1:4" x14ac:dyDescent="0.25">
      <c r="A3154" s="2" t="s">
        <v>1033</v>
      </c>
      <c r="B3154" s="3">
        <v>2.3342450325691926E-2</v>
      </c>
      <c r="C3154" s="3">
        <v>-3.3088235324528092E-2</v>
      </c>
      <c r="D3154" s="3">
        <v>3.644492380816939E-2</v>
      </c>
    </row>
    <row r="3155" spans="1:4" x14ac:dyDescent="0.25">
      <c r="A3155" s="2" t="s">
        <v>1034</v>
      </c>
      <c r="B3155" s="3">
        <v>4.9647026724293636E-2</v>
      </c>
      <c r="C3155" s="3">
        <v>-1.3307984766394177E-2</v>
      </c>
      <c r="D3155" s="3">
        <v>1.0301254764901345E-2</v>
      </c>
    </row>
    <row r="3156" spans="1:4" x14ac:dyDescent="0.25">
      <c r="A3156" s="2" t="s">
        <v>1035</v>
      </c>
      <c r="B3156" s="3">
        <v>-6.274445544941587E-2</v>
      </c>
      <c r="C3156" s="3">
        <v>-4.2389210043455909E-2</v>
      </c>
      <c r="D3156" s="3">
        <v>4.3241180781521234E-2</v>
      </c>
    </row>
    <row r="3157" spans="1:4" x14ac:dyDescent="0.25">
      <c r="A3157" s="2" t="s">
        <v>1036</v>
      </c>
      <c r="B3157" s="3">
        <v>1.1427597075247086E-2</v>
      </c>
      <c r="C3157" s="3">
        <v>3.2854223717328539E-2</v>
      </c>
      <c r="D3157" s="3">
        <v>9.9459794965523381E-3</v>
      </c>
    </row>
    <row r="3158" spans="1:4" x14ac:dyDescent="0.25">
      <c r="A3158" s="2" t="s">
        <v>1037</v>
      </c>
      <c r="B3158" s="3">
        <v>9.6287046908889694E-3</v>
      </c>
      <c r="C3158" s="3">
        <v>-3.7773359839501981E-2</v>
      </c>
      <c r="D3158" s="3">
        <v>2.9921473024434111E-2</v>
      </c>
    </row>
    <row r="3159" spans="1:4" x14ac:dyDescent="0.25">
      <c r="A3159" s="2" t="s">
        <v>1038</v>
      </c>
      <c r="B3159" s="3">
        <v>0.10469456165842914</v>
      </c>
      <c r="C3159" s="3">
        <v>-8.2644628220734009E-3</v>
      </c>
      <c r="D3159" s="3">
        <v>-5.7505630304321344E-3</v>
      </c>
    </row>
    <row r="3160" spans="1:4" x14ac:dyDescent="0.25">
      <c r="A3160" s="2" t="s">
        <v>1039</v>
      </c>
      <c r="B3160" s="3">
        <v>9.3957576429251136E-2</v>
      </c>
      <c r="C3160" s="3">
        <v>-1.8749999991926485E-2</v>
      </c>
      <c r="D3160" s="3">
        <v>3.8807011518322582E-2</v>
      </c>
    </row>
    <row r="3161" spans="1:4" x14ac:dyDescent="0.25">
      <c r="A3161" s="2" t="s">
        <v>1040</v>
      </c>
      <c r="B3161" s="3">
        <v>2.4618371689694812E-2</v>
      </c>
      <c r="C3161" s="3">
        <v>0</v>
      </c>
      <c r="D3161" s="3">
        <v>8.5902231622193584E-2</v>
      </c>
    </row>
    <row r="3162" spans="1:4" x14ac:dyDescent="0.25">
      <c r="A3162" s="2" t="s">
        <v>1041</v>
      </c>
      <c r="B3162" s="3">
        <v>-8.541836931386125E-2</v>
      </c>
      <c r="C3162" s="3">
        <v>-6.58174098025823E-2</v>
      </c>
      <c r="D3162" s="3">
        <v>2.5840486622367244E-2</v>
      </c>
    </row>
    <row r="3163" spans="1:4" x14ac:dyDescent="0.25">
      <c r="A3163" s="2" t="s">
        <v>1042</v>
      </c>
      <c r="B3163" s="3">
        <v>-2.2108131024745497E-2</v>
      </c>
      <c r="C3163" s="3">
        <v>3.2558162057295746E-2</v>
      </c>
      <c r="D3163" s="3">
        <v>-1.6867342559934585E-2</v>
      </c>
    </row>
    <row r="3164" spans="1:4" x14ac:dyDescent="0.25">
      <c r="A3164" s="2" t="s">
        <v>1043</v>
      </c>
      <c r="B3164" s="3">
        <v>1.8094435621525615E-4</v>
      </c>
      <c r="C3164" s="3">
        <v>3.603603601691012E-2</v>
      </c>
      <c r="D3164" s="3">
        <v>-3.7099699311682013E-2</v>
      </c>
    </row>
    <row r="3165" spans="1:4" x14ac:dyDescent="0.25">
      <c r="A3165" s="2" t="s">
        <v>1044</v>
      </c>
      <c r="B3165" s="3">
        <v>8.2081489871189961E-3</v>
      </c>
      <c r="C3165" s="3">
        <v>-1.1956521711660204E-2</v>
      </c>
      <c r="D3165" s="3">
        <v>-2.4624527210438802E-2</v>
      </c>
    </row>
    <row r="3166" spans="1:4" x14ac:dyDescent="0.25">
      <c r="A3166" s="2" t="s">
        <v>1045</v>
      </c>
      <c r="B3166" s="3">
        <v>3.0490167129614575E-2</v>
      </c>
      <c r="C3166" s="3">
        <v>-5.5005500736381319E-3</v>
      </c>
      <c r="D3166" s="3">
        <v>2.3781107519521599E-2</v>
      </c>
    </row>
    <row r="3167" spans="1:4" x14ac:dyDescent="0.25">
      <c r="A3167" s="2" t="s">
        <v>1046</v>
      </c>
      <c r="B3167" s="3">
        <v>-5.6455542515235248E-2</v>
      </c>
      <c r="C3167" s="3">
        <v>-2.654867257735663E-2</v>
      </c>
      <c r="D3167" s="3">
        <v>2.0981131425394067E-2</v>
      </c>
    </row>
    <row r="3168" spans="1:4" x14ac:dyDescent="0.25">
      <c r="A3168" s="2" t="s">
        <v>1047</v>
      </c>
      <c r="B3168" s="3">
        <v>-2.6922614728498367E-2</v>
      </c>
      <c r="C3168" s="3">
        <v>-1.3636363642159843E-2</v>
      </c>
      <c r="D3168" s="3">
        <v>6.2202965505540858E-2</v>
      </c>
    </row>
    <row r="3169" spans="1:4" x14ac:dyDescent="0.25">
      <c r="A3169" s="2" t="s">
        <v>1048</v>
      </c>
      <c r="B3169" s="3">
        <v>5.4825906361384924E-3</v>
      </c>
      <c r="C3169" s="3">
        <v>7.0754444692074994E-3</v>
      </c>
      <c r="D3169" s="3">
        <v>3.1054034182638475E-2</v>
      </c>
    </row>
    <row r="3170" spans="1:4" x14ac:dyDescent="0.25">
      <c r="A3170" s="2" t="s">
        <v>1049</v>
      </c>
      <c r="B3170" s="3">
        <v>0.11320542732486367</v>
      </c>
      <c r="C3170" s="3">
        <v>2.1077283343384313E-2</v>
      </c>
      <c r="D3170" s="3">
        <v>2.8233004439076038E-2</v>
      </c>
    </row>
    <row r="3171" spans="1:4" x14ac:dyDescent="0.25">
      <c r="A3171" s="2" t="s">
        <v>1050</v>
      </c>
      <c r="B3171" s="3">
        <v>-2.024257743063439E-2</v>
      </c>
      <c r="C3171" s="3">
        <v>-3.8990825663506062E-2</v>
      </c>
      <c r="D3171" s="3">
        <v>-5.4947047689597669E-2</v>
      </c>
    </row>
    <row r="3172" spans="1:4" x14ac:dyDescent="0.25">
      <c r="A3172" s="2" t="s">
        <v>1051</v>
      </c>
      <c r="B3172" s="3">
        <v>2.7952048834982843E-2</v>
      </c>
      <c r="C3172" s="3">
        <v>-2.3866348648510162E-3</v>
      </c>
      <c r="D3172" s="3">
        <v>1.0165061875940367E-2</v>
      </c>
    </row>
    <row r="3173" spans="1:4" x14ac:dyDescent="0.25">
      <c r="A3173" s="2" t="s">
        <v>1052</v>
      </c>
      <c r="B3173" s="3">
        <v>2.0270630095905427E-2</v>
      </c>
      <c r="C3173" s="3">
        <v>-7.1770335006031746E-3</v>
      </c>
      <c r="D3173" s="3">
        <v>3.900246493386E-3</v>
      </c>
    </row>
    <row r="3174" spans="1:4" x14ac:dyDescent="0.25">
      <c r="A3174" s="2" t="s">
        <v>1053</v>
      </c>
      <c r="B3174" s="3">
        <v>-1.1892475638205688E-2</v>
      </c>
      <c r="C3174" s="3">
        <v>-7.228915670543702E-3</v>
      </c>
      <c r="D3174" s="3">
        <v>2.0812753051241892E-2</v>
      </c>
    </row>
    <row r="3175" spans="1:4" x14ac:dyDescent="0.25">
      <c r="A3175" s="2" t="s">
        <v>1054</v>
      </c>
      <c r="B3175" s="3">
        <v>-1.000843964809481E-2</v>
      </c>
      <c r="C3175" s="3">
        <v>2.3631826744308863E-2</v>
      </c>
      <c r="D3175" s="3">
        <v>-4.178847385319779E-3</v>
      </c>
    </row>
    <row r="3176" spans="1:4" x14ac:dyDescent="0.25">
      <c r="A3176" s="2" t="s">
        <v>1055</v>
      </c>
      <c r="B3176" s="3">
        <v>-4.0572483887737654E-2</v>
      </c>
      <c r="C3176" s="3">
        <v>-1.2150668260855985E-3</v>
      </c>
      <c r="D3176" s="3">
        <v>6.8106765811921793E-3</v>
      </c>
    </row>
    <row r="3177" spans="1:4" x14ac:dyDescent="0.25">
      <c r="A3177" s="2" t="s">
        <v>1056</v>
      </c>
      <c r="B3177" s="3">
        <v>-6.9988530933794979E-2</v>
      </c>
      <c r="C3177" s="3">
        <v>-2.1897810224297334E-2</v>
      </c>
      <c r="D3177" s="3">
        <v>6.156129324027676E-2</v>
      </c>
    </row>
    <row r="3178" spans="1:4" x14ac:dyDescent="0.25">
      <c r="A3178" s="2" t="s">
        <v>1057</v>
      </c>
      <c r="B3178" s="3">
        <v>0.1287222797064386</v>
      </c>
      <c r="C3178" s="3">
        <v>4.2288557230345782E-2</v>
      </c>
      <c r="D3178" s="3">
        <v>-2.2745604250303635E-2</v>
      </c>
    </row>
    <row r="3179" spans="1:4" x14ac:dyDescent="0.25">
      <c r="A3179" s="2" t="s">
        <v>1058</v>
      </c>
      <c r="B3179" s="3">
        <v>3.3265804066043736E-2</v>
      </c>
      <c r="C3179" s="3">
        <v>6.2052505986693721E-2</v>
      </c>
      <c r="D3179" s="3">
        <v>-4.8843245764990426E-2</v>
      </c>
    </row>
    <row r="3180" spans="1:4" x14ac:dyDescent="0.25">
      <c r="A3180" s="2" t="s">
        <v>1059</v>
      </c>
      <c r="B3180" s="3">
        <v>1.6457751009446488E-2</v>
      </c>
      <c r="C3180" s="3">
        <v>-1.9101123602257779E-2</v>
      </c>
      <c r="D3180" s="3">
        <v>-3.7693117210709642E-2</v>
      </c>
    </row>
    <row r="3181" spans="1:4" x14ac:dyDescent="0.25">
      <c r="A3181" s="2" t="s">
        <v>1060</v>
      </c>
      <c r="B3181" s="3">
        <v>1.9160558874112773E-2</v>
      </c>
      <c r="C3181" s="3">
        <v>3.5169704448099544E-3</v>
      </c>
      <c r="D3181" s="3">
        <v>-5.6573390323049113E-3</v>
      </c>
    </row>
    <row r="3182" spans="1:4" x14ac:dyDescent="0.25">
      <c r="A3182" s="2" t="s">
        <v>1061</v>
      </c>
      <c r="B3182" s="3">
        <v>4.0976776821790191E-2</v>
      </c>
      <c r="C3182" s="3">
        <v>-7.0093457868611198E-3</v>
      </c>
      <c r="D3182" s="3">
        <v>4.9623667788010445E-2</v>
      </c>
    </row>
    <row r="3183" spans="1:4" x14ac:dyDescent="0.25">
      <c r="A3183" s="2" t="s">
        <v>1062</v>
      </c>
      <c r="B3183" s="3">
        <v>3.8482433505171831E-2</v>
      </c>
      <c r="C3183" s="3">
        <v>-4.0000000005902134E-2</v>
      </c>
      <c r="D3183" s="3">
        <v>1.8763603351361412E-2</v>
      </c>
    </row>
    <row r="3184" spans="1:4" x14ac:dyDescent="0.25">
      <c r="A3184" s="2" t="s">
        <v>1063</v>
      </c>
      <c r="B3184" s="3">
        <v>1.1863569678614789E-2</v>
      </c>
      <c r="C3184" s="3">
        <v>-1.7156862726638876E-2</v>
      </c>
      <c r="D3184" s="3">
        <v>4.0082263152308693E-2</v>
      </c>
    </row>
    <row r="3185" spans="1:4" x14ac:dyDescent="0.25">
      <c r="A3185" s="2" t="s">
        <v>1064</v>
      </c>
      <c r="B3185" s="3">
        <v>-1.4273187900416822E-2</v>
      </c>
      <c r="C3185" s="3">
        <v>-4.987531218738084E-3</v>
      </c>
      <c r="D3185" s="3">
        <v>2.4886096618118164E-2</v>
      </c>
    </row>
    <row r="3186" spans="1:4" x14ac:dyDescent="0.25">
      <c r="A3186" s="2" t="s">
        <v>1065</v>
      </c>
      <c r="B3186" s="3">
        <v>-3.874958604721962E-2</v>
      </c>
      <c r="C3186" s="3">
        <v>-5.5137844606145521E-2</v>
      </c>
      <c r="D3186" s="3">
        <v>1.1582841424456512E-2</v>
      </c>
    </row>
    <row r="3187" spans="1:4" x14ac:dyDescent="0.25">
      <c r="A3187" s="2" t="s">
        <v>1066</v>
      </c>
      <c r="B3187" s="3">
        <v>-0.10495944762928144</v>
      </c>
      <c r="C3187" s="3">
        <v>-1.9073562434220176E-2</v>
      </c>
      <c r="D3187" s="3">
        <v>8.1433601262271768E-3</v>
      </c>
    </row>
    <row r="3188" spans="1:4" x14ac:dyDescent="0.25">
      <c r="A3188" s="2" t="s">
        <v>1067</v>
      </c>
      <c r="B3188" s="3">
        <v>-8.5659338042161748E-2</v>
      </c>
      <c r="C3188" s="3">
        <v>0</v>
      </c>
      <c r="D3188" s="3">
        <v>8.1707660749766597E-3</v>
      </c>
    </row>
    <row r="3189" spans="1:4" x14ac:dyDescent="0.25">
      <c r="A3189" s="2" t="s">
        <v>1068</v>
      </c>
      <c r="B3189" s="3">
        <v>3.7495811461924058E-2</v>
      </c>
      <c r="C3189" s="3">
        <v>0</v>
      </c>
      <c r="D3189" s="3">
        <v>-2.41591013745245E-2</v>
      </c>
    </row>
    <row r="3190" spans="1:4" x14ac:dyDescent="0.25">
      <c r="A3190" s="2" t="s">
        <v>1069</v>
      </c>
      <c r="B3190" s="3">
        <v>-3.6931857410205264E-2</v>
      </c>
      <c r="C3190" s="3">
        <v>2.638888888833937E-2</v>
      </c>
      <c r="D3190" s="3">
        <v>4.1880783720695848E-2</v>
      </c>
    </row>
    <row r="3191" spans="1:4" x14ac:dyDescent="0.25">
      <c r="A3191" s="2" t="s">
        <v>1070</v>
      </c>
      <c r="B3191" s="3">
        <v>2.0606483105539516E-2</v>
      </c>
      <c r="C3191" s="3">
        <v>3.3829499316926602E-2</v>
      </c>
      <c r="D3191" s="3">
        <v>-2.0519122569590365E-2</v>
      </c>
    </row>
    <row r="3192" spans="1:4" x14ac:dyDescent="0.25">
      <c r="A3192" s="2" t="s">
        <v>1071</v>
      </c>
      <c r="B3192" s="3">
        <v>-4.0756086142050327E-2</v>
      </c>
      <c r="C3192" s="3">
        <v>-1.5706806271287729E-2</v>
      </c>
      <c r="D3192" s="3">
        <v>3.2833266270297104E-2</v>
      </c>
    </row>
    <row r="3193" spans="1:4" x14ac:dyDescent="0.25">
      <c r="A3193" s="2" t="s">
        <v>1072</v>
      </c>
      <c r="B3193" s="3">
        <v>6.0244532845050124E-2</v>
      </c>
      <c r="C3193" s="3">
        <v>3.9617475644807505E-2</v>
      </c>
      <c r="D3193" s="3">
        <v>-1.2248282527293135E-2</v>
      </c>
    </row>
    <row r="3194" spans="1:4" x14ac:dyDescent="0.25">
      <c r="A3194" s="2" t="s">
        <v>1073</v>
      </c>
      <c r="B3194" s="3">
        <v>1.739116168546374E-2</v>
      </c>
      <c r="C3194" s="3">
        <v>3.5479632039953628E-2</v>
      </c>
      <c r="D3194" s="3">
        <v>3.1713272298878999E-2</v>
      </c>
    </row>
    <row r="3195" spans="1:4" x14ac:dyDescent="0.25">
      <c r="A3195" s="2" t="s">
        <v>1074</v>
      </c>
      <c r="B3195" s="3">
        <v>2.1093957106785674E-2</v>
      </c>
      <c r="C3195" s="3">
        <v>-2.5380710346008745E-3</v>
      </c>
      <c r="D3195" s="3">
        <v>2.7417040497941841E-2</v>
      </c>
    </row>
    <row r="3196" spans="1:4" x14ac:dyDescent="0.25">
      <c r="A3196" s="2" t="s">
        <v>1075</v>
      </c>
      <c r="B3196" s="3">
        <v>2.5060011873019709E-2</v>
      </c>
      <c r="C3196" s="3">
        <v>5.089058511476563E-3</v>
      </c>
      <c r="D3196" s="3">
        <v>-2.3153222437611781E-2</v>
      </c>
    </row>
    <row r="3197" spans="1:4" x14ac:dyDescent="0.25">
      <c r="A3197" s="2" t="s">
        <v>1076</v>
      </c>
      <c r="B3197" s="3">
        <v>4.2964715613805014E-2</v>
      </c>
      <c r="C3197" s="3">
        <v>1.2658227841753578E-2</v>
      </c>
      <c r="D3197" s="3">
        <v>4.2231794386273641E-4</v>
      </c>
    </row>
    <row r="3198" spans="1:4" x14ac:dyDescent="0.25">
      <c r="A3198" s="2" t="s">
        <v>1077</v>
      </c>
      <c r="B3198" s="3">
        <v>7.0065963326271824E-2</v>
      </c>
      <c r="C3198" s="3">
        <v>-1.2499999993810011E-2</v>
      </c>
      <c r="D3198" s="3">
        <v>5.3374355906213353E-2</v>
      </c>
    </row>
    <row r="3199" spans="1:4" x14ac:dyDescent="0.25">
      <c r="A3199" s="2" t="s">
        <v>1078</v>
      </c>
      <c r="B3199" s="3">
        <v>4.6225297622098351E-2</v>
      </c>
      <c r="C3199" s="3">
        <v>4.155841382281112E-2</v>
      </c>
      <c r="D3199" s="3">
        <v>2.6371853157140399E-2</v>
      </c>
    </row>
    <row r="3200" spans="1:4" x14ac:dyDescent="0.25">
      <c r="A3200" s="2" t="s">
        <v>1079</v>
      </c>
      <c r="B3200" s="3">
        <v>5.2453947774585251E-2</v>
      </c>
      <c r="C3200" s="3">
        <v>7.4812967608661497E-3</v>
      </c>
      <c r="D3200" s="3">
        <v>2.5650922306201768E-2</v>
      </c>
    </row>
    <row r="3201" spans="1:4" x14ac:dyDescent="0.25">
      <c r="A3201" s="2" t="s">
        <v>1080</v>
      </c>
      <c r="B3201" s="3">
        <v>3.9721715086669197E-2</v>
      </c>
      <c r="C3201" s="3">
        <v>-1.9801980221203917E-2</v>
      </c>
      <c r="D3201" s="3">
        <v>3.2714176900384632E-2</v>
      </c>
    </row>
    <row r="3202" spans="1:4" x14ac:dyDescent="0.25">
      <c r="A3202" s="2" t="s">
        <v>1081</v>
      </c>
      <c r="B3202" s="3">
        <v>7.8224169139734775E-2</v>
      </c>
      <c r="C3202" s="3">
        <v>1.2626262793697133E-3</v>
      </c>
      <c r="D3202" s="3">
        <v>3.8162647623090094E-2</v>
      </c>
    </row>
    <row r="3203" spans="1:4" x14ac:dyDescent="0.25">
      <c r="A3203" s="2" t="s">
        <v>1082</v>
      </c>
      <c r="B3203" s="3">
        <v>-4.1070536663464052E-2</v>
      </c>
      <c r="C3203" s="3">
        <v>1.6393442596609555E-2</v>
      </c>
      <c r="D3203" s="3">
        <v>9.5703678141629452E-3</v>
      </c>
    </row>
    <row r="3204" spans="1:4" x14ac:dyDescent="0.25">
      <c r="A3204" s="2" t="s">
        <v>1083</v>
      </c>
      <c r="B3204" s="3">
        <v>2.607026684935547E-2</v>
      </c>
      <c r="C3204" s="3">
        <v>-1.7369727038112029E-2</v>
      </c>
      <c r="D3204" s="3">
        <v>2.0268745496649782E-2</v>
      </c>
    </row>
    <row r="3205" spans="1:4" x14ac:dyDescent="0.25">
      <c r="A3205" s="2" t="s">
        <v>1084</v>
      </c>
      <c r="B3205" s="3">
        <v>5.843681717425722E-3</v>
      </c>
      <c r="C3205" s="3">
        <v>2.3316072805623235E-2</v>
      </c>
      <c r="D3205" s="3">
        <v>2.0598995290839982E-2</v>
      </c>
    </row>
    <row r="3206" spans="1:4" x14ac:dyDescent="0.25">
      <c r="A3206" s="2" t="s">
        <v>1085</v>
      </c>
      <c r="B3206" s="3">
        <v>3.2668417278148579E-2</v>
      </c>
      <c r="C3206" s="3">
        <v>7.5949366939046482E-3</v>
      </c>
      <c r="D3206" s="3">
        <v>2.1446925620364213E-2</v>
      </c>
    </row>
    <row r="3207" spans="1:4" x14ac:dyDescent="0.25">
      <c r="A3207" s="2" t="s">
        <v>1086</v>
      </c>
      <c r="B3207" s="3">
        <v>6.4675804698193173E-2</v>
      </c>
      <c r="C3207" s="3">
        <v>-2.0100502489039964E-2</v>
      </c>
      <c r="D3207" s="3">
        <v>1.2183826752725797E-2</v>
      </c>
    </row>
    <row r="3208" spans="1:4" x14ac:dyDescent="0.25">
      <c r="A3208" s="2" t="s">
        <v>1087</v>
      </c>
      <c r="B3208" s="3">
        <v>-1.4504212902775435E-2</v>
      </c>
      <c r="C3208" s="3">
        <v>2.9487179485137949E-2</v>
      </c>
      <c r="D3208" s="3">
        <v>1.0853678964133287E-2</v>
      </c>
    </row>
    <row r="3209" spans="1:4" x14ac:dyDescent="0.25">
      <c r="A3209" s="2" t="s">
        <v>1088</v>
      </c>
      <c r="B3209" s="3">
        <v>1.193943314345542E-3</v>
      </c>
      <c r="C3209" s="3">
        <v>0</v>
      </c>
      <c r="D3209" s="3">
        <v>2.8307954806632035E-2</v>
      </c>
    </row>
    <row r="3210" spans="1:4" x14ac:dyDescent="0.25">
      <c r="A3210" s="2" t="s">
        <v>1089</v>
      </c>
      <c r="B3210" s="3">
        <v>9.8996297629179789E-2</v>
      </c>
      <c r="C3210" s="3">
        <v>-3.8605230395683345E-2</v>
      </c>
      <c r="D3210" s="3">
        <v>2.7970117938069063E-2</v>
      </c>
    </row>
    <row r="3211" spans="1:4" x14ac:dyDescent="0.25">
      <c r="A3211" s="2" t="s">
        <v>1090</v>
      </c>
      <c r="B3211" s="3">
        <v>-1.8015757910199989E-2</v>
      </c>
      <c r="C3211" s="3">
        <v>5.3191571015508863E-3</v>
      </c>
      <c r="D3211" s="3">
        <v>-1.4086365519817769E-2</v>
      </c>
    </row>
    <row r="3212" spans="1:4" x14ac:dyDescent="0.25">
      <c r="A3212" s="2" t="s">
        <v>1091</v>
      </c>
      <c r="B3212" s="3">
        <v>0.19938177023829046</v>
      </c>
      <c r="C3212" s="3">
        <v>6.6137566136283188E-2</v>
      </c>
      <c r="D3212" s="3">
        <v>-4.6703284966310675E-3</v>
      </c>
    </row>
    <row r="3213" spans="1:4" x14ac:dyDescent="0.25">
      <c r="A3213" s="2" t="s">
        <v>1092</v>
      </c>
      <c r="B3213" s="3">
        <v>-3.9892694408549621E-3</v>
      </c>
      <c r="C3213" s="3">
        <v>-8.6848635370613842E-3</v>
      </c>
      <c r="D3213" s="3">
        <v>3.3195035711640328E-2</v>
      </c>
    </row>
    <row r="3214" spans="1:4" x14ac:dyDescent="0.25">
      <c r="A3214" s="2" t="s">
        <v>1093</v>
      </c>
      <c r="B3214" s="3">
        <v>9.3826281198451239E-2</v>
      </c>
      <c r="C3214" s="3">
        <v>-2.8785982464199951E-2</v>
      </c>
      <c r="D3214" s="3">
        <v>-1.5843207420820392E-3</v>
      </c>
    </row>
    <row r="3215" spans="1:4" x14ac:dyDescent="0.25">
      <c r="A3215" s="2" t="s">
        <v>1094</v>
      </c>
      <c r="B3215" s="3">
        <v>-3.0757717647393705E-2</v>
      </c>
      <c r="C3215" s="3">
        <v>-2.5773195875801423E-2</v>
      </c>
      <c r="D3215" s="3">
        <v>-1.845642901428227E-2</v>
      </c>
    </row>
    <row r="3216" spans="1:4" x14ac:dyDescent="0.25">
      <c r="A3216" s="2" t="s">
        <v>1095</v>
      </c>
      <c r="B3216" s="3">
        <v>-3.4604742144574374E-2</v>
      </c>
      <c r="C3216" s="3">
        <v>-3.4391534361770219E-2</v>
      </c>
      <c r="D3216" s="3">
        <v>-3.3671638691204278E-2</v>
      </c>
    </row>
    <row r="3217" spans="1:4" x14ac:dyDescent="0.25">
      <c r="A3217" s="2" t="s">
        <v>1096</v>
      </c>
      <c r="B3217" s="3">
        <v>2.2386608895346594E-2</v>
      </c>
      <c r="C3217" s="3">
        <v>2.6760547677204326E-2</v>
      </c>
      <c r="D3217" s="3">
        <v>-4.2817433548777588E-2</v>
      </c>
    </row>
    <row r="3218" spans="1:4" x14ac:dyDescent="0.25">
      <c r="A3218" s="2" t="s">
        <v>1097</v>
      </c>
      <c r="B3218" s="3">
        <v>-2.5296385895608595E-2</v>
      </c>
      <c r="C3218" s="3">
        <v>2.743484271195311E-3</v>
      </c>
      <c r="D3218" s="3">
        <v>1.3016689093821739E-3</v>
      </c>
    </row>
    <row r="3219" spans="1:4" x14ac:dyDescent="0.25">
      <c r="A3219" s="2" t="s">
        <v>1098</v>
      </c>
      <c r="B3219" s="3">
        <v>3.1153190000050845E-2</v>
      </c>
      <c r="C3219" s="3">
        <v>-1.3679891034657919E-3</v>
      </c>
      <c r="D3219" s="3">
        <v>-3.0596638349203033E-2</v>
      </c>
    </row>
    <row r="3220" spans="1:4" x14ac:dyDescent="0.25">
      <c r="A3220" s="2" t="s">
        <v>1099</v>
      </c>
      <c r="B3220" s="3">
        <v>-1.8391753131571939E-3</v>
      </c>
      <c r="C3220" s="3">
        <v>-4.1095890370811121E-2</v>
      </c>
      <c r="D3220" s="3">
        <v>9.4866045403803265E-2</v>
      </c>
    </row>
    <row r="3221" spans="1:4" x14ac:dyDescent="0.25">
      <c r="A3221" s="2" t="s">
        <v>1100</v>
      </c>
      <c r="B3221" s="3">
        <v>-1.6293303112281752E-2</v>
      </c>
      <c r="C3221" s="3">
        <v>0</v>
      </c>
      <c r="D3221" s="3">
        <v>2.7117290655891392E-2</v>
      </c>
    </row>
    <row r="3222" spans="1:4" x14ac:dyDescent="0.25">
      <c r="A3222" s="2" t="s">
        <v>1101</v>
      </c>
      <c r="B3222" s="3">
        <v>8.0478264425243168E-2</v>
      </c>
      <c r="C3222" s="3">
        <v>-1.7142857176332002E-2</v>
      </c>
      <c r="D3222" s="3">
        <v>2.8095419193400535E-2</v>
      </c>
    </row>
    <row r="3223" spans="1:4" x14ac:dyDescent="0.25">
      <c r="A3223" s="2" t="s">
        <v>1102</v>
      </c>
      <c r="B3223" s="3">
        <v>-2.263280021584865E-2</v>
      </c>
      <c r="C3223" s="3">
        <v>4.3413142864213806E-2</v>
      </c>
      <c r="D3223" s="3">
        <v>-1.2584390362763244E-2</v>
      </c>
    </row>
    <row r="3224" spans="1:4" x14ac:dyDescent="0.25">
      <c r="A3224" s="2" t="s">
        <v>1103</v>
      </c>
      <c r="B3224" s="3">
        <v>2.9859942177830848E-2</v>
      </c>
      <c r="C3224" s="3">
        <v>2.1520803482809752E-2</v>
      </c>
      <c r="D3224" s="3">
        <v>-7.3913726182213424E-5</v>
      </c>
    </row>
    <row r="3225" spans="1:4" x14ac:dyDescent="0.25">
      <c r="A3225" s="2" t="s">
        <v>1104</v>
      </c>
      <c r="B3225" s="3">
        <v>-3.3570637359585639E-2</v>
      </c>
      <c r="C3225" s="3">
        <v>-1.2640449451178313E-2</v>
      </c>
      <c r="D3225" s="3">
        <v>2.0688503743401677E-2</v>
      </c>
    </row>
    <row r="3226" spans="1:4" x14ac:dyDescent="0.25">
      <c r="A3226" s="2" t="s">
        <v>1105</v>
      </c>
      <c r="B3226" s="3">
        <v>3.8593931370961235E-3</v>
      </c>
      <c r="C3226" s="3">
        <v>-1.849217638425112E-2</v>
      </c>
      <c r="D3226" s="3">
        <v>-5.7577312206385102E-2</v>
      </c>
    </row>
    <row r="3227" spans="1:4" x14ac:dyDescent="0.25">
      <c r="A3227" s="2" t="s">
        <v>1106</v>
      </c>
      <c r="B3227" s="3">
        <v>4.434652054699692E-2</v>
      </c>
      <c r="C3227" s="3">
        <v>-2.0289855065628241E-2</v>
      </c>
      <c r="D3227" s="3">
        <v>2.6040274140199441E-2</v>
      </c>
    </row>
    <row r="3228" spans="1:4" x14ac:dyDescent="0.25">
      <c r="A3228" s="2" t="s">
        <v>1107</v>
      </c>
      <c r="B3228" s="3">
        <v>4.442164104886754E-2</v>
      </c>
      <c r="C3228" s="3">
        <v>-3.2544378708983031E-2</v>
      </c>
      <c r="D3228" s="3">
        <v>7.4769551548529892E-2</v>
      </c>
    </row>
    <row r="3229" spans="1:4" x14ac:dyDescent="0.25">
      <c r="A3229" s="2" t="s">
        <v>1108</v>
      </c>
      <c r="B3229" s="3">
        <v>5.634812317366189E-2</v>
      </c>
      <c r="C3229" s="3">
        <v>3.1545757882456497E-2</v>
      </c>
      <c r="D3229" s="3">
        <v>1.2127097288376118E-2</v>
      </c>
    </row>
    <row r="3230" spans="1:4" x14ac:dyDescent="0.25">
      <c r="A3230" s="2" t="s">
        <v>1109</v>
      </c>
      <c r="B3230" s="3">
        <v>6.9034610659406775E-2</v>
      </c>
      <c r="C3230" s="3">
        <v>1.6819571861049064E-2</v>
      </c>
      <c r="D3230" s="3">
        <v>1.2413170988600961E-2</v>
      </c>
    </row>
    <row r="3231" spans="1:4" x14ac:dyDescent="0.25">
      <c r="A3231" s="2" t="s">
        <v>1110</v>
      </c>
      <c r="B3231" s="3">
        <v>-2.1247299658734214E-2</v>
      </c>
      <c r="C3231" s="3">
        <v>-2.8571428541146523E-2</v>
      </c>
      <c r="D3231" s="3">
        <v>-1.0915991829643876E-2</v>
      </c>
    </row>
    <row r="3232" spans="1:4" x14ac:dyDescent="0.25">
      <c r="A3232" s="2" t="s">
        <v>1111</v>
      </c>
      <c r="B3232" s="3">
        <v>-6.7132749317390161E-2</v>
      </c>
      <c r="C3232" s="3">
        <v>-4.0247678021149431E-2</v>
      </c>
      <c r="D3232" s="3">
        <v>-1.0350360692553795E-2</v>
      </c>
    </row>
    <row r="3233" spans="1:4" x14ac:dyDescent="0.25">
      <c r="A3233" s="2" t="s">
        <v>1112</v>
      </c>
      <c r="B3233" s="3">
        <v>-4.2315376702895785E-2</v>
      </c>
      <c r="C3233" s="3">
        <v>-1.6129032263303214E-2</v>
      </c>
      <c r="D3233" s="3">
        <v>-2.4011949623112313E-2</v>
      </c>
    </row>
    <row r="3234" spans="1:4" x14ac:dyDescent="0.25">
      <c r="A3234" s="2" t="s">
        <v>1113</v>
      </c>
      <c r="B3234" s="3">
        <v>-4.0161881915387089E-3</v>
      </c>
      <c r="C3234" s="3">
        <v>-6.5573770623492209E-3</v>
      </c>
      <c r="D3234" s="3">
        <v>3.3499784071589295E-2</v>
      </c>
    </row>
    <row r="3235" spans="1:4" x14ac:dyDescent="0.25">
      <c r="A3235" s="2" t="s">
        <v>1114</v>
      </c>
      <c r="B3235" s="3">
        <v>-2.7072874285024345E-2</v>
      </c>
      <c r="C3235" s="3">
        <v>2.0477788471969058E-2</v>
      </c>
      <c r="D3235" s="3">
        <v>1.0102268428772886E-2</v>
      </c>
    </row>
    <row r="3236" spans="1:4" x14ac:dyDescent="0.25">
      <c r="A3236" s="2" t="s">
        <v>1115</v>
      </c>
      <c r="B3236" s="3">
        <v>1.7622828288248824E-2</v>
      </c>
      <c r="C3236" s="3">
        <v>2.3411371216947141E-2</v>
      </c>
      <c r="D3236" s="3">
        <v>-1.9056913281040311E-4</v>
      </c>
    </row>
    <row r="3237" spans="1:4" x14ac:dyDescent="0.25">
      <c r="A3237" s="2" t="s">
        <v>1116</v>
      </c>
      <c r="B3237" s="3">
        <v>3.505718515544063E-2</v>
      </c>
      <c r="C3237" s="3">
        <v>-1.9607843097741669E-2</v>
      </c>
      <c r="D3237" s="3">
        <v>-1.5562977117429778E-3</v>
      </c>
    </row>
    <row r="3238" spans="1:4" x14ac:dyDescent="0.25">
      <c r="A3238" s="2" t="s">
        <v>1117</v>
      </c>
      <c r="B3238" s="3">
        <v>1.1433883060449247E-2</v>
      </c>
      <c r="C3238" s="3">
        <v>1.3333333305926915E-2</v>
      </c>
      <c r="D3238" s="3">
        <v>4.1733661564010574E-3</v>
      </c>
    </row>
    <row r="3239" spans="1:4" x14ac:dyDescent="0.25">
      <c r="A3239" s="2" t="s">
        <v>1118</v>
      </c>
      <c r="B3239" s="3">
        <v>-1.5824989166170152E-2</v>
      </c>
      <c r="C3239" s="3">
        <v>2.631578947368433E-2</v>
      </c>
      <c r="D3239" s="3">
        <v>1.2422578795360253E-2</v>
      </c>
    </row>
    <row r="3240" spans="1:4" x14ac:dyDescent="0.25">
      <c r="A3240" s="2" t="s">
        <v>1119</v>
      </c>
      <c r="B3240" s="3">
        <v>1.5655494025737102E-2</v>
      </c>
      <c r="C3240" s="3">
        <v>6.4102563972535578E-3</v>
      </c>
      <c r="D3240" s="3">
        <v>2.4497910404928332E-2</v>
      </c>
    </row>
    <row r="3241" spans="1:4" x14ac:dyDescent="0.25">
      <c r="A3241" s="2" t="s">
        <v>1120</v>
      </c>
      <c r="B3241" s="3">
        <v>-1.6756902146344611E-2</v>
      </c>
      <c r="C3241" s="3">
        <v>4.605265948742502E-2</v>
      </c>
      <c r="D3241" s="3">
        <v>-1.3585544571201558E-2</v>
      </c>
    </row>
    <row r="3242" spans="1:4" x14ac:dyDescent="0.25">
      <c r="A3242" s="2" t="s">
        <v>1121</v>
      </c>
      <c r="B3242" s="3">
        <v>7.3602623620887597E-2</v>
      </c>
      <c r="C3242" s="3">
        <v>2.3584905689973457E-2</v>
      </c>
      <c r="D3242" s="3">
        <v>4.4996224030856638E-3</v>
      </c>
    </row>
    <row r="3243" spans="1:4" x14ac:dyDescent="0.25">
      <c r="A3243" s="2" t="s">
        <v>1122</v>
      </c>
      <c r="B3243" s="3">
        <v>-8.4520618748559193E-2</v>
      </c>
      <c r="C3243" s="3">
        <v>-9.2165899020100056E-3</v>
      </c>
      <c r="D3243" s="3">
        <v>3.4228418438111939E-2</v>
      </c>
    </row>
    <row r="3244" spans="1:4" x14ac:dyDescent="0.25">
      <c r="A3244" s="2" t="s">
        <v>1123</v>
      </c>
      <c r="B3244" s="3">
        <v>-2.0284339513198909E-2</v>
      </c>
      <c r="C3244" s="3">
        <v>6.2015504311763378E-3</v>
      </c>
      <c r="D3244" s="3">
        <v>3.3453304120452602E-2</v>
      </c>
    </row>
    <row r="3245" spans="1:4" x14ac:dyDescent="0.25">
      <c r="A3245" s="2" t="s">
        <v>1124</v>
      </c>
      <c r="B3245" s="3">
        <v>-2.0529828222473782E-2</v>
      </c>
      <c r="C3245" s="3">
        <v>3.8520801199095865E-2</v>
      </c>
      <c r="D3245" s="3">
        <v>2.9263291000835834E-3</v>
      </c>
    </row>
    <row r="3246" spans="1:4" x14ac:dyDescent="0.25">
      <c r="A3246" s="2" t="s">
        <v>1125</v>
      </c>
      <c r="B3246" s="3">
        <v>4.7677590421725896E-2</v>
      </c>
      <c r="C3246" s="3">
        <v>2.0771513382304509E-2</v>
      </c>
      <c r="D3246" s="3">
        <v>8.6921852262656051E-3</v>
      </c>
    </row>
    <row r="3247" spans="1:4" x14ac:dyDescent="0.25">
      <c r="A3247" s="2" t="s">
        <v>1126</v>
      </c>
      <c r="B3247" s="3">
        <v>-9.0939420517725401E-3</v>
      </c>
      <c r="C3247" s="3">
        <v>6.2874213156569422E-2</v>
      </c>
      <c r="D3247" s="3">
        <v>3.1262856950304077E-2</v>
      </c>
    </row>
    <row r="3248" spans="1:4" x14ac:dyDescent="0.25">
      <c r="A3248" s="2" t="s">
        <v>1127</v>
      </c>
      <c r="B3248" s="3">
        <v>1.928755387615046E-2</v>
      </c>
      <c r="C3248" s="3">
        <v>-8.4507042079223754E-3</v>
      </c>
      <c r="D3248" s="3">
        <v>4.0122391109740987E-3</v>
      </c>
    </row>
    <row r="3249" spans="1:4" x14ac:dyDescent="0.25">
      <c r="A3249" s="2" t="s">
        <v>1128</v>
      </c>
      <c r="B3249" s="3">
        <v>5.2588021980538968E-2</v>
      </c>
      <c r="C3249" s="3">
        <v>-5.681818213334586E-3</v>
      </c>
      <c r="D3249" s="3">
        <v>-5.7711510166874563E-2</v>
      </c>
    </row>
    <row r="3250" spans="1:4" x14ac:dyDescent="0.25">
      <c r="A3250" s="2" t="s">
        <v>1129</v>
      </c>
      <c r="B3250" s="3">
        <v>-1.2535941897724416E-2</v>
      </c>
      <c r="C3250" s="3">
        <v>2.1428571428260126E-2</v>
      </c>
      <c r="D3250" s="3">
        <v>9.4299055357607783E-3</v>
      </c>
    </row>
    <row r="3251" spans="1:4" x14ac:dyDescent="0.25">
      <c r="A3251" s="2" t="s">
        <v>1130</v>
      </c>
      <c r="B3251" s="3">
        <v>7.734006142703388E-3</v>
      </c>
      <c r="C3251" s="3">
        <v>-2.377622377019659E-2</v>
      </c>
      <c r="D3251" s="3">
        <v>6.6250947654712174E-3</v>
      </c>
    </row>
    <row r="3252" spans="1:4" x14ac:dyDescent="0.25">
      <c r="A3252" s="2" t="s">
        <v>1131</v>
      </c>
      <c r="B3252" s="3">
        <v>4.073550510249882E-2</v>
      </c>
      <c r="C3252" s="3">
        <v>-5.4441260720564516E-2</v>
      </c>
      <c r="D3252" s="3">
        <v>-2.1977716541279925E-2</v>
      </c>
    </row>
    <row r="3253" spans="1:4" x14ac:dyDescent="0.25">
      <c r="A3253" s="2" t="s">
        <v>1132</v>
      </c>
      <c r="B3253" s="3">
        <v>5.1505561981421135E-3</v>
      </c>
      <c r="C3253" s="3">
        <v>6.7187507493006254E-2</v>
      </c>
      <c r="D3253" s="3">
        <v>1.5812461650560064E-2</v>
      </c>
    </row>
    <row r="3254" spans="1:4" x14ac:dyDescent="0.25">
      <c r="A3254" s="2" t="s">
        <v>1133</v>
      </c>
      <c r="B3254" s="3">
        <v>-6.0235793912496926E-3</v>
      </c>
      <c r="C3254" s="3">
        <v>3.0746705684735677E-2</v>
      </c>
      <c r="D3254" s="3">
        <v>-1.4890199553029429E-2</v>
      </c>
    </row>
    <row r="3255" spans="1:4" x14ac:dyDescent="0.25">
      <c r="A3255" s="2" t="s">
        <v>1134</v>
      </c>
      <c r="B3255" s="3">
        <v>2.2374864898433235E-2</v>
      </c>
      <c r="C3255" s="3">
        <v>3.6931818172267775E-2</v>
      </c>
      <c r="D3255" s="3">
        <v>5.1821063265850642E-3</v>
      </c>
    </row>
    <row r="3256" spans="1:4" x14ac:dyDescent="0.25">
      <c r="A3256" s="2" t="s">
        <v>1135</v>
      </c>
      <c r="B3256" s="3">
        <v>-3.3973460412036801E-3</v>
      </c>
      <c r="C3256" s="3">
        <v>1.6438356197692013E-2</v>
      </c>
      <c r="D3256" s="3">
        <v>-5.5382515442939494E-3</v>
      </c>
    </row>
    <row r="3257" spans="1:4" x14ac:dyDescent="0.25">
      <c r="A3257" s="2" t="s">
        <v>1136</v>
      </c>
      <c r="B3257" s="3">
        <v>1.5644441405067017E-2</v>
      </c>
      <c r="C3257" s="3">
        <v>-2.6954177951308031E-3</v>
      </c>
      <c r="D3257" s="3">
        <v>1.3404491488528738E-2</v>
      </c>
    </row>
    <row r="3258" spans="1:4" x14ac:dyDescent="0.25">
      <c r="A3258" s="2" t="s">
        <v>1137</v>
      </c>
      <c r="B3258" s="3">
        <v>4.0979775406872976E-2</v>
      </c>
      <c r="C3258" s="3">
        <v>-9.4594594783678505E-3</v>
      </c>
      <c r="D3258" s="3">
        <v>5.775693969034152E-2</v>
      </c>
    </row>
    <row r="3259" spans="1:4" x14ac:dyDescent="0.25">
      <c r="A3259" s="2" t="s">
        <v>1138</v>
      </c>
      <c r="B3259" s="3">
        <v>5.0276284090896043E-3</v>
      </c>
      <c r="C3259" s="3">
        <v>1.8232787430059808E-2</v>
      </c>
      <c r="D3259" s="3">
        <v>-1.1878283154048461E-2</v>
      </c>
    </row>
    <row r="3260" spans="1:4" x14ac:dyDescent="0.25">
      <c r="A3260" s="2" t="s">
        <v>1139</v>
      </c>
      <c r="B3260" s="3">
        <v>3.0332703765958636E-2</v>
      </c>
      <c r="C3260" s="3">
        <v>4.1322314108550176E-3</v>
      </c>
      <c r="D3260" s="3">
        <v>1.7569149316088724E-2</v>
      </c>
    </row>
    <row r="3261" spans="1:4" x14ac:dyDescent="0.25">
      <c r="A3261" s="2" t="s">
        <v>1140</v>
      </c>
      <c r="B3261" s="3">
        <v>8.7239612105548311E-3</v>
      </c>
      <c r="C3261" s="3">
        <v>-4.2524005481607889E-2</v>
      </c>
      <c r="D3261" s="3">
        <v>-3.1004301276637919E-2</v>
      </c>
    </row>
    <row r="3262" spans="1:4" x14ac:dyDescent="0.25">
      <c r="A3262" s="2" t="s">
        <v>1141</v>
      </c>
      <c r="B3262" s="3">
        <v>1.6620829153971759E-2</v>
      </c>
      <c r="C3262" s="3">
        <v>-8.5959885508490839E-3</v>
      </c>
      <c r="D3262" s="3">
        <v>4.2930278245112016E-2</v>
      </c>
    </row>
    <row r="3263" spans="1:4" x14ac:dyDescent="0.25">
      <c r="A3263" s="2" t="s">
        <v>1142</v>
      </c>
      <c r="B3263" s="3">
        <v>-6.1489471937811936E-2</v>
      </c>
      <c r="C3263" s="3">
        <v>-8.6705202435931033E-3</v>
      </c>
      <c r="D3263" s="3">
        <v>2.6956071424636013E-3</v>
      </c>
    </row>
    <row r="3264" spans="1:4" x14ac:dyDescent="0.25">
      <c r="A3264" s="2" t="s">
        <v>1143</v>
      </c>
      <c r="B3264" s="3">
        <v>1.8205136254648476E-2</v>
      </c>
      <c r="C3264" s="3">
        <v>-5.2478134102470868E-2</v>
      </c>
      <c r="D3264" s="3">
        <v>2.5762280600473773E-2</v>
      </c>
    </row>
    <row r="3265" spans="1:4" x14ac:dyDescent="0.25">
      <c r="A3265" s="2" t="s">
        <v>1144</v>
      </c>
      <c r="B3265" s="3">
        <v>1.7979822902437305E-2</v>
      </c>
      <c r="C3265" s="3">
        <v>7.4603214339227286E-2</v>
      </c>
      <c r="D3265" s="3">
        <v>4.0535547164190736E-2</v>
      </c>
    </row>
    <row r="3266" spans="1:4" x14ac:dyDescent="0.25">
      <c r="A3266" s="2" t="s">
        <v>1145</v>
      </c>
      <c r="B3266" s="3">
        <v>2.7704404772548982E-2</v>
      </c>
      <c r="C3266" s="3">
        <v>-2.2156573116447871E-2</v>
      </c>
      <c r="D3266" s="3">
        <v>1.6465193454473733E-3</v>
      </c>
    </row>
    <row r="3267" spans="1:4" x14ac:dyDescent="0.25">
      <c r="A3267" s="2" t="s">
        <v>1146</v>
      </c>
      <c r="B3267" s="3">
        <v>-4.0433802805376069E-2</v>
      </c>
      <c r="C3267" s="3">
        <v>-3.0211480474548239E-3</v>
      </c>
      <c r="D3267" s="3">
        <v>1.2438116960712254E-2</v>
      </c>
    </row>
    <row r="3268" spans="1:4" x14ac:dyDescent="0.25">
      <c r="A3268" s="2" t="s">
        <v>1147</v>
      </c>
      <c r="B3268" s="3">
        <v>3.8062238613953019E-2</v>
      </c>
      <c r="C3268" s="3">
        <v>-3.0303030415720659E-3</v>
      </c>
      <c r="D3268" s="3">
        <v>4.3089750429195189E-2</v>
      </c>
    </row>
    <row r="3269" spans="1:4" x14ac:dyDescent="0.25">
      <c r="A3269" s="2" t="s">
        <v>1148</v>
      </c>
      <c r="B3269" s="3">
        <v>2.9666985005282667E-2</v>
      </c>
      <c r="C3269" s="3">
        <v>9.1185410250601579E-3</v>
      </c>
      <c r="D3269" s="3">
        <v>-4.7162649416239141E-2</v>
      </c>
    </row>
    <row r="3270" spans="1:4" x14ac:dyDescent="0.25">
      <c r="A3270" s="2" t="s">
        <v>1149</v>
      </c>
      <c r="B3270" s="3">
        <v>1.3524297915202176E-2</v>
      </c>
      <c r="C3270" s="3">
        <v>-2.1084337344210311E-2</v>
      </c>
      <c r="D3270" s="3">
        <v>-3.4069599765138632E-2</v>
      </c>
    </row>
    <row r="3271" spans="1:4" x14ac:dyDescent="0.25">
      <c r="A3271" s="2" t="s">
        <v>1150</v>
      </c>
      <c r="B3271" s="3">
        <v>8.0516612190320233E-4</v>
      </c>
      <c r="C3271" s="3">
        <v>3.8095221198496579E-2</v>
      </c>
      <c r="D3271" s="3">
        <v>-7.736623712071497E-3</v>
      </c>
    </row>
    <row r="3272" spans="1:4" x14ac:dyDescent="0.25">
      <c r="A3272" s="2" t="s">
        <v>1151</v>
      </c>
      <c r="B3272" s="3">
        <v>-2.3265300793665393E-2</v>
      </c>
      <c r="C3272" s="3">
        <v>6.1162079487950098E-3</v>
      </c>
      <c r="D3272" s="3">
        <v>-5.2577616213418292E-3</v>
      </c>
    </row>
    <row r="3273" spans="1:4" x14ac:dyDescent="0.25">
      <c r="A3273" s="2" t="s">
        <v>1152</v>
      </c>
      <c r="B3273" s="3">
        <v>-3.9048658436725898E-2</v>
      </c>
      <c r="C3273" s="3">
        <v>-1.5197568383438383E-2</v>
      </c>
      <c r="D3273" s="3">
        <v>9.3041538368121221E-5</v>
      </c>
    </row>
    <row r="3274" spans="1:4" x14ac:dyDescent="0.25">
      <c r="A3274" s="2" t="s">
        <v>1153</v>
      </c>
      <c r="B3274" s="3">
        <v>-1.5677056982987905E-2</v>
      </c>
      <c r="C3274" s="3">
        <v>-6.1728395080269401E-2</v>
      </c>
      <c r="D3274" s="3">
        <v>-7.071224932473961E-3</v>
      </c>
    </row>
    <row r="3275" spans="1:4" x14ac:dyDescent="0.25">
      <c r="A3275" s="2" t="s">
        <v>1154</v>
      </c>
      <c r="B3275" s="3">
        <v>3.909081670675129E-2</v>
      </c>
      <c r="C3275" s="3">
        <v>5.5921052656150001E-2</v>
      </c>
      <c r="D3275" s="3">
        <v>3.9086368999793064E-3</v>
      </c>
    </row>
    <row r="3276" spans="1:4" x14ac:dyDescent="0.25">
      <c r="A3276" s="2" t="s">
        <v>1155</v>
      </c>
      <c r="B3276" s="3">
        <v>-9.4322195055691616E-3</v>
      </c>
      <c r="C3276" s="3">
        <v>-2.8037383166944974E-2</v>
      </c>
      <c r="D3276" s="3">
        <v>-4.0211361237216692E-2</v>
      </c>
    </row>
    <row r="3277" spans="1:4" x14ac:dyDescent="0.25">
      <c r="A3277" s="2" t="s">
        <v>1156</v>
      </c>
      <c r="B3277" s="3">
        <v>-4.3715787048717591E-3</v>
      </c>
      <c r="C3277" s="3">
        <v>2.6490044601101628E-2</v>
      </c>
      <c r="D3277" s="3">
        <v>5.9575544433710373E-3</v>
      </c>
    </row>
    <row r="3278" spans="1:4" x14ac:dyDescent="0.25">
      <c r="A3278" s="2" t="s">
        <v>1157</v>
      </c>
      <c r="B3278" s="3">
        <v>1.0346138378223489E-2</v>
      </c>
      <c r="C3278" s="3">
        <v>-6.4516128792649532E-3</v>
      </c>
      <c r="D3278" s="3">
        <v>4.1512789749788385E-3</v>
      </c>
    </row>
    <row r="3279" spans="1:4" x14ac:dyDescent="0.25">
      <c r="A3279" s="2" t="s">
        <v>1158</v>
      </c>
      <c r="B3279" s="3">
        <v>-1.3522724174597233E-3</v>
      </c>
      <c r="C3279" s="3">
        <v>-2.5974026004367132E-2</v>
      </c>
      <c r="D3279" s="3">
        <v>-3.0554607832837418E-2</v>
      </c>
    </row>
    <row r="3280" spans="1:4" x14ac:dyDescent="0.25">
      <c r="A3280" s="2" t="s">
        <v>1159</v>
      </c>
      <c r="B3280" s="3">
        <v>-4.4576214734611985E-2</v>
      </c>
      <c r="C3280" s="3">
        <v>3.3333333427821655E-3</v>
      </c>
      <c r="D3280" s="3">
        <v>2.3665100762338361E-2</v>
      </c>
    </row>
    <row r="3281" spans="1:4" x14ac:dyDescent="0.25">
      <c r="A3281" s="2" t="s">
        <v>1160</v>
      </c>
      <c r="B3281" s="3">
        <v>3.846087905682236E-3</v>
      </c>
      <c r="C3281" s="3">
        <v>3.322259145598778E-3</v>
      </c>
      <c r="D3281" s="3">
        <v>-2.9406079212803006E-2</v>
      </c>
    </row>
    <row r="3282" spans="1:4" x14ac:dyDescent="0.25">
      <c r="A3282" s="2" t="s">
        <v>1161</v>
      </c>
      <c r="B3282" s="3">
        <v>1.4010338388668673E-2</v>
      </c>
      <c r="C3282" s="3">
        <v>1.9867549681497832E-2</v>
      </c>
      <c r="D3282" s="3">
        <v>-4.6394828250617484E-3</v>
      </c>
    </row>
    <row r="3283" spans="1:4" x14ac:dyDescent="0.25">
      <c r="A3283" s="2" t="s">
        <v>1162</v>
      </c>
      <c r="B3283" s="3">
        <v>6.194243109865992E-2</v>
      </c>
      <c r="C3283" s="3">
        <v>6.3758408451093457E-2</v>
      </c>
      <c r="D3283" s="3">
        <v>1.9255445245254584E-2</v>
      </c>
    </row>
    <row r="3284" spans="1:4" x14ac:dyDescent="0.25">
      <c r="A3284" s="2" t="s">
        <v>1163</v>
      </c>
      <c r="B3284" s="3">
        <v>5.3084853291038916E-2</v>
      </c>
      <c r="C3284" s="3">
        <v>6.3091482447035279E-3</v>
      </c>
      <c r="D3284" s="3">
        <v>4.2580056363316847E-2</v>
      </c>
    </row>
    <row r="3285" spans="1:4" x14ac:dyDescent="0.25">
      <c r="A3285" s="2" t="s">
        <v>1164</v>
      </c>
      <c r="B3285" s="3">
        <v>1.5648297362832572E-2</v>
      </c>
      <c r="C3285" s="3">
        <v>-1.2539184952604926E-2</v>
      </c>
      <c r="D3285" s="3">
        <v>4.332885563436558E-2</v>
      </c>
    </row>
    <row r="3286" spans="1:4" x14ac:dyDescent="0.25">
      <c r="A3286" s="2" t="s">
        <v>1165</v>
      </c>
      <c r="B3286" s="3">
        <v>-1.4008343713545699E-2</v>
      </c>
      <c r="C3286" s="3">
        <v>-1.5873015842398589E-2</v>
      </c>
      <c r="D3286" s="3">
        <v>0.10252883988311591</v>
      </c>
    </row>
    <row r="3287" spans="1:4" x14ac:dyDescent="0.25">
      <c r="A3287" s="2" t="s">
        <v>1166</v>
      </c>
      <c r="B3287" s="3">
        <v>3.6225272466587299E-2</v>
      </c>
      <c r="C3287" s="3">
        <v>1.1290322574849463E-2</v>
      </c>
      <c r="D3287" s="3">
        <v>4.0137531050810596E-2</v>
      </c>
    </row>
    <row r="3288" spans="1:4" x14ac:dyDescent="0.25">
      <c r="A3288" s="2" t="s">
        <v>1167</v>
      </c>
      <c r="B3288" s="3">
        <v>1.3449443638122819E-2</v>
      </c>
      <c r="C3288" s="3">
        <v>-3.9872408296294438E-2</v>
      </c>
      <c r="D3288" s="3">
        <v>4.4132483306990204E-2</v>
      </c>
    </row>
    <row r="3289" spans="1:4" x14ac:dyDescent="0.25">
      <c r="A3289" s="2" t="s">
        <v>1168</v>
      </c>
      <c r="B3289" s="3">
        <v>-2.3501050219591379E-2</v>
      </c>
      <c r="C3289" s="3">
        <v>2.7491452890536734E-2</v>
      </c>
      <c r="D3289" s="3">
        <v>-6.3934125350957882E-2</v>
      </c>
    </row>
    <row r="3290" spans="1:4" x14ac:dyDescent="0.25">
      <c r="A3290" s="2" t="s">
        <v>1169</v>
      </c>
      <c r="B3290" s="3">
        <v>3.6371280376619078E-3</v>
      </c>
      <c r="C3290" s="3">
        <v>-3.3444816015182634E-3</v>
      </c>
      <c r="D3290" s="3">
        <v>7.3913884899157751E-3</v>
      </c>
    </row>
    <row r="3291" spans="1:4" x14ac:dyDescent="0.25">
      <c r="A3291" s="2" t="s">
        <v>1170</v>
      </c>
      <c r="B3291" s="3">
        <v>4.3302273247573041E-2</v>
      </c>
      <c r="C3291" s="3">
        <v>3.3557046941279029E-3</v>
      </c>
      <c r="D3291" s="3">
        <v>1.1163422059002122E-2</v>
      </c>
    </row>
    <row r="3292" spans="1:4" x14ac:dyDescent="0.25">
      <c r="A3292" s="2" t="s">
        <v>1171</v>
      </c>
      <c r="B3292" s="3">
        <v>2.5463254758603338E-2</v>
      </c>
      <c r="C3292" s="3">
        <v>-2.0066889650039162E-2</v>
      </c>
      <c r="D3292" s="3">
        <v>6.3696082403702642E-2</v>
      </c>
    </row>
    <row r="3293" spans="1:4" x14ac:dyDescent="0.25">
      <c r="A3293" s="2" t="s">
        <v>1172</v>
      </c>
      <c r="B3293" s="3">
        <v>-9.6751576407384632E-2</v>
      </c>
      <c r="C3293" s="3">
        <v>-2.0477815676565623E-2</v>
      </c>
      <c r="D3293" s="3">
        <v>2.5072680173595235E-2</v>
      </c>
    </row>
    <row r="3294" spans="1:4" x14ac:dyDescent="0.25">
      <c r="A3294" s="2" t="s">
        <v>1173</v>
      </c>
      <c r="B3294" s="3">
        <v>-8.7295986773793535E-2</v>
      </c>
      <c r="C3294" s="3">
        <v>-4.8780487833998146E-2</v>
      </c>
      <c r="D3294" s="3">
        <v>9.7031957691778803E-2</v>
      </c>
    </row>
    <row r="3295" spans="1:4" x14ac:dyDescent="0.25">
      <c r="A3295" s="2" t="s">
        <v>1174</v>
      </c>
      <c r="B3295" s="3">
        <v>3.7360209857793578E-2</v>
      </c>
      <c r="C3295" s="3">
        <v>7.6045663618019801E-2</v>
      </c>
      <c r="D3295" s="3">
        <v>-7.291921814230562E-2</v>
      </c>
    </row>
    <row r="3296" spans="1:4" x14ac:dyDescent="0.25">
      <c r="A3296" s="2" t="s">
        <v>1175</v>
      </c>
      <c r="B3296" s="3">
        <v>-3.5072402044292982E-2</v>
      </c>
      <c r="C3296" s="3">
        <v>2.8268551250733451E-2</v>
      </c>
      <c r="D3296" s="3">
        <v>-2.622105155022935E-3</v>
      </c>
    </row>
    <row r="3297" spans="1:4" x14ac:dyDescent="0.25">
      <c r="A3297" s="2" t="s">
        <v>1176</v>
      </c>
      <c r="B3297" s="3">
        <v>1.8857722949263966E-2</v>
      </c>
      <c r="C3297" s="3">
        <v>1.0309278360539506E-2</v>
      </c>
      <c r="D3297" s="3">
        <v>-2.9797438864423015E-2</v>
      </c>
    </row>
    <row r="3298" spans="1:4" x14ac:dyDescent="0.25">
      <c r="A3298" s="2" t="s">
        <v>1177</v>
      </c>
      <c r="B3298" s="3">
        <v>3.4710564791249357E-2</v>
      </c>
      <c r="C3298" s="3">
        <v>2.3809523805704766E-2</v>
      </c>
      <c r="D3298" s="3">
        <v>-4.9590588793329678E-2</v>
      </c>
    </row>
    <row r="3299" spans="1:4" x14ac:dyDescent="0.25">
      <c r="A3299" s="2" t="s">
        <v>1178</v>
      </c>
      <c r="B3299" s="3">
        <v>2.5026167050450129E-2</v>
      </c>
      <c r="C3299" s="3">
        <v>4.3189368786379259E-2</v>
      </c>
      <c r="D3299" s="3">
        <v>4.7285689690929479E-2</v>
      </c>
    </row>
    <row r="3300" spans="1:4" x14ac:dyDescent="0.25">
      <c r="A3300" s="2" t="s">
        <v>1179</v>
      </c>
      <c r="B3300" s="3">
        <v>-1.5373068793334168E-2</v>
      </c>
      <c r="C3300" s="3">
        <v>-1.9108280272952329E-2</v>
      </c>
      <c r="D3300" s="3">
        <v>-2.5995829047744574E-2</v>
      </c>
    </row>
    <row r="3301" spans="1:4" x14ac:dyDescent="0.25">
      <c r="A3301" s="2" t="s">
        <v>1180</v>
      </c>
      <c r="B3301" s="3">
        <v>4.5641453764823543E-2</v>
      </c>
      <c r="C3301" s="3">
        <v>4.0268458794782483E-2</v>
      </c>
      <c r="D3301" s="3">
        <v>2.1666194084422982E-2</v>
      </c>
    </row>
    <row r="3302" spans="1:4" x14ac:dyDescent="0.25">
      <c r="A3302" s="2" t="s">
        <v>1181</v>
      </c>
      <c r="B3302" s="3">
        <v>5.2163865650399446E-2</v>
      </c>
      <c r="C3302" s="3">
        <v>1.2903225803365483E-2</v>
      </c>
      <c r="D3302" s="3">
        <v>-1.213610698884281E-2</v>
      </c>
    </row>
    <row r="3303" spans="1:4" x14ac:dyDescent="0.25">
      <c r="A3303" s="2" t="s">
        <v>1182</v>
      </c>
      <c r="B3303" s="3">
        <v>-5.0430782572629437E-4</v>
      </c>
      <c r="C3303" s="3">
        <v>-3.1847133768605436E-2</v>
      </c>
      <c r="D3303" s="3">
        <v>-2.8217962144722011E-2</v>
      </c>
    </row>
    <row r="3304" spans="1:4" x14ac:dyDescent="0.25">
      <c r="A3304" s="2" t="s">
        <v>1183</v>
      </c>
      <c r="B3304" s="3">
        <v>4.7768372904534069E-2</v>
      </c>
      <c r="C3304" s="3">
        <v>-2.3026315793670243E-2</v>
      </c>
      <c r="D3304" s="3">
        <v>3.5362434161951034E-2</v>
      </c>
    </row>
    <row r="3305" spans="1:4" x14ac:dyDescent="0.25">
      <c r="A3305" s="2" t="s">
        <v>1184</v>
      </c>
      <c r="B3305" s="3">
        <v>6.4537905893471839E-3</v>
      </c>
      <c r="C3305" s="3">
        <v>0</v>
      </c>
      <c r="D3305" s="3">
        <v>1.2860601534020539E-2</v>
      </c>
    </row>
    <row r="3306" spans="1:4" x14ac:dyDescent="0.25">
      <c r="A3306" s="2" t="s">
        <v>1185</v>
      </c>
      <c r="B3306" s="3">
        <v>2.5265059540578425E-2</v>
      </c>
      <c r="C3306" s="3">
        <v>-1.3468013465039204E-2</v>
      </c>
      <c r="D3306" s="3">
        <v>1.1048254798122574E-2</v>
      </c>
    </row>
    <row r="3307" spans="1:4" x14ac:dyDescent="0.25">
      <c r="A3307" s="2" t="s">
        <v>1186</v>
      </c>
      <c r="B3307" s="3">
        <v>5.2132990810322771E-2</v>
      </c>
      <c r="C3307" s="3">
        <v>2.4734969316448596E-2</v>
      </c>
      <c r="D3307" s="3">
        <v>2.3812877842698383E-2</v>
      </c>
    </row>
    <row r="3308" spans="1:4" x14ac:dyDescent="0.25">
      <c r="A3308" s="2" t="s">
        <v>1187</v>
      </c>
      <c r="B3308" s="3">
        <v>5.3222623864163925E-2</v>
      </c>
      <c r="C3308" s="3">
        <v>-3.4482758443834458E-3</v>
      </c>
      <c r="D3308" s="3">
        <v>2.1177140320608231E-2</v>
      </c>
    </row>
    <row r="3309" spans="1:4" x14ac:dyDescent="0.25">
      <c r="A3309" s="2" t="s">
        <v>1188</v>
      </c>
      <c r="B3309" s="3">
        <v>5.1926430013657675E-2</v>
      </c>
      <c r="C3309" s="3">
        <v>-1.730103808761083E-2</v>
      </c>
      <c r="D3309" s="3">
        <v>2.3599261498068697E-2</v>
      </c>
    </row>
    <row r="3310" spans="1:4" x14ac:dyDescent="0.25">
      <c r="A3310" s="2" t="s">
        <v>1189</v>
      </c>
      <c r="B3310" s="3">
        <v>-3.0344528256704976E-2</v>
      </c>
      <c r="C3310" s="3">
        <v>1.4084507047717418E-2</v>
      </c>
      <c r="D3310" s="3">
        <v>1.3442275007528266E-2</v>
      </c>
    </row>
    <row r="3311" spans="1:4" x14ac:dyDescent="0.25">
      <c r="A3311" s="2" t="s">
        <v>1190</v>
      </c>
      <c r="B3311" s="3">
        <v>7.01088927818979E-2</v>
      </c>
      <c r="C3311" s="3">
        <v>-6.9444444471010325E-3</v>
      </c>
      <c r="D3311" s="3">
        <v>-9.9774511248849392E-3</v>
      </c>
    </row>
    <row r="3312" spans="1:4" x14ac:dyDescent="0.25">
      <c r="A3312" s="2" t="s">
        <v>1191</v>
      </c>
      <c r="B3312" s="3">
        <v>-2.0816881398225084E-2</v>
      </c>
      <c r="C3312" s="3">
        <v>-3.4965034785892049E-3</v>
      </c>
      <c r="D3312" s="3">
        <v>2.9388807445892241E-3</v>
      </c>
    </row>
    <row r="3313" spans="1:4" x14ac:dyDescent="0.25">
      <c r="A3313" s="2" t="s">
        <v>1192</v>
      </c>
      <c r="B3313" s="3">
        <v>9.1559565457558459E-2</v>
      </c>
      <c r="C3313" s="3">
        <v>7.2727509233550666E-3</v>
      </c>
      <c r="D3313" s="3">
        <v>3.8206782640799936E-2</v>
      </c>
    </row>
    <row r="3314" spans="1:4" x14ac:dyDescent="0.25">
      <c r="A3314" s="2" t="s">
        <v>1193</v>
      </c>
      <c r="B3314" s="3">
        <v>8.633224588665131E-2</v>
      </c>
      <c r="C3314" s="3">
        <v>0</v>
      </c>
      <c r="D3314" s="3">
        <v>3.1835636795900152E-2</v>
      </c>
    </row>
    <row r="3315" spans="1:4" x14ac:dyDescent="0.25">
      <c r="A3315" s="2" t="s">
        <v>1194</v>
      </c>
      <c r="B3315" s="3">
        <v>-8.3601705574171022E-3</v>
      </c>
      <c r="C3315" s="3">
        <v>-1.2635379058046485E-2</v>
      </c>
      <c r="D3315" s="3">
        <v>1.6437855746959509E-2</v>
      </c>
    </row>
    <row r="3316" spans="1:4" x14ac:dyDescent="0.25">
      <c r="A3316" s="2" t="s">
        <v>1195</v>
      </c>
      <c r="B3316" s="3">
        <v>5.8732708863772277E-2</v>
      </c>
      <c r="C3316" s="3">
        <v>-4.2047532009244416E-2</v>
      </c>
      <c r="D3316" s="3">
        <v>3.9756072091490053E-3</v>
      </c>
    </row>
    <row r="3317" spans="1:4" x14ac:dyDescent="0.25">
      <c r="A3317" s="2" t="s">
        <v>1196</v>
      </c>
      <c r="B3317" s="3">
        <v>3.3839646221880362E-2</v>
      </c>
      <c r="C3317" s="3">
        <v>4.1984732848741983E-2</v>
      </c>
      <c r="D3317" s="3">
        <v>1.3090236180964327E-2</v>
      </c>
    </row>
    <row r="3318" spans="1:4" x14ac:dyDescent="0.25">
      <c r="A3318" s="2" t="s">
        <v>1197</v>
      </c>
      <c r="B3318" s="3">
        <v>3.5315660720161506E-2</v>
      </c>
      <c r="C3318" s="3">
        <v>-3.6630036664555596E-2</v>
      </c>
      <c r="D3318" s="3">
        <v>2.852236142392443E-2</v>
      </c>
    </row>
    <row r="3319" spans="1:4" x14ac:dyDescent="0.25">
      <c r="A3319" s="2" t="s">
        <v>1198</v>
      </c>
      <c r="B3319" s="3">
        <v>-2.0533483672702602E-3</v>
      </c>
      <c r="C3319" s="3">
        <v>3.9525693303045312E-2</v>
      </c>
      <c r="D3319" s="3">
        <v>1.1817718119430203E-2</v>
      </c>
    </row>
    <row r="3320" spans="1:4" x14ac:dyDescent="0.25">
      <c r="A3320" s="2" t="s">
        <v>1199</v>
      </c>
      <c r="B3320" s="3">
        <v>-8.7315323797787503E-3</v>
      </c>
      <c r="C3320" s="3">
        <v>7.6045627466613868E-3</v>
      </c>
      <c r="D3320" s="3">
        <v>-1.4445152967299561E-2</v>
      </c>
    </row>
    <row r="3321" spans="1:4" x14ac:dyDescent="0.25">
      <c r="A3321" s="2" t="s">
        <v>1200</v>
      </c>
      <c r="B3321" s="3">
        <v>-1.3856606472375651E-3</v>
      </c>
      <c r="C3321" s="3">
        <v>-2.6415094351418512E-2</v>
      </c>
      <c r="D3321" s="3">
        <v>4.1942136638414548E-2</v>
      </c>
    </row>
    <row r="3322" spans="1:4" x14ac:dyDescent="0.25">
      <c r="A3322" s="2" t="s">
        <v>1201</v>
      </c>
      <c r="B3322" s="3">
        <v>7.7978828163466213E-2</v>
      </c>
      <c r="C3322" s="3">
        <v>-1.5503875947790385E-2</v>
      </c>
      <c r="D3322" s="3">
        <v>4.2454542611551016E-2</v>
      </c>
    </row>
    <row r="3323" spans="1:4" x14ac:dyDescent="0.25">
      <c r="A3323" s="2" t="s">
        <v>1202</v>
      </c>
      <c r="B3323" s="3">
        <v>4.4626683621830629E-2</v>
      </c>
      <c r="C3323" s="3">
        <v>-3.9370078745863908E-2</v>
      </c>
      <c r="D3323" s="3">
        <v>2.5050417997496757E-2</v>
      </c>
    </row>
    <row r="3324" spans="1:4" x14ac:dyDescent="0.25">
      <c r="A3324" s="2" t="s">
        <v>1203</v>
      </c>
      <c r="B3324" s="3">
        <v>-9.7799893671464744E-2</v>
      </c>
      <c r="C3324" s="3">
        <v>-5.3278688524246602E-2</v>
      </c>
      <c r="D3324" s="3">
        <v>4.3412797242825679E-3</v>
      </c>
    </row>
    <row r="3325" spans="1:4" x14ac:dyDescent="0.25">
      <c r="A3325" s="2" t="s">
        <v>1204</v>
      </c>
      <c r="B3325" s="3">
        <v>9.8496801676401045E-3</v>
      </c>
      <c r="C3325" s="3">
        <v>3.6199126340389277E-2</v>
      </c>
      <c r="D3325" s="3">
        <v>2.8382398022425835E-2</v>
      </c>
    </row>
    <row r="3326" spans="1:4" x14ac:dyDescent="0.25">
      <c r="A3326" s="2" t="s">
        <v>1205</v>
      </c>
      <c r="B3326" s="3">
        <v>-4.5583198813315337E-2</v>
      </c>
      <c r="C3326" s="3">
        <v>-2.1834061116527668E-2</v>
      </c>
      <c r="D3326" s="3">
        <v>1.861849268506573E-2</v>
      </c>
    </row>
    <row r="3327" spans="1:4" x14ac:dyDescent="0.25">
      <c r="A3327" s="2" t="s">
        <v>1206</v>
      </c>
      <c r="B3327" s="3">
        <v>-3.6429450972661537E-2</v>
      </c>
      <c r="C3327" s="3">
        <v>-4.9107142848758188E-2</v>
      </c>
      <c r="D3327" s="3">
        <v>4.3881132183354682E-2</v>
      </c>
    </row>
    <row r="3328" spans="1:4" x14ac:dyDescent="0.25">
      <c r="A3328" s="2" t="s">
        <v>1207</v>
      </c>
      <c r="B3328" s="3">
        <v>-4.9619293855331585E-2</v>
      </c>
      <c r="C3328" s="3">
        <v>3.7558685430913771E-2</v>
      </c>
      <c r="D3328" s="3">
        <v>-1.4861703575563653E-2</v>
      </c>
    </row>
    <row r="3329" spans="1:4" x14ac:dyDescent="0.25">
      <c r="A3329" s="2" t="s">
        <v>1208</v>
      </c>
      <c r="B3329" s="3">
        <v>-7.242935984750401E-2</v>
      </c>
      <c r="C3329" s="3">
        <v>1.3574660639293457E-2</v>
      </c>
      <c r="D3329" s="3">
        <v>2.5361076633442111E-2</v>
      </c>
    </row>
    <row r="3330" spans="1:4" x14ac:dyDescent="0.25">
      <c r="A3330" s="2" t="s">
        <v>1209</v>
      </c>
      <c r="B3330" s="3">
        <v>4.3895909080207303E-2</v>
      </c>
      <c r="C3330" s="3">
        <v>-3.5714285700246116E-2</v>
      </c>
      <c r="D3330" s="3">
        <v>-1.915504190416089E-2</v>
      </c>
    </row>
    <row r="3331" spans="1:4" x14ac:dyDescent="0.25">
      <c r="A3331" s="2" t="s">
        <v>1210</v>
      </c>
      <c r="B3331" s="3">
        <v>2.5334441695020127E-2</v>
      </c>
      <c r="C3331" s="3">
        <v>6.7961170890407221E-2</v>
      </c>
      <c r="D3331" s="3">
        <v>8.8909430503021511E-2</v>
      </c>
    </row>
    <row r="3332" spans="1:4" x14ac:dyDescent="0.25">
      <c r="A3332" s="2" t="s">
        <v>1211</v>
      </c>
      <c r="B3332" s="3">
        <v>-3.8120107720492367E-2</v>
      </c>
      <c r="C3332" s="3">
        <v>5.0000000004241374E-2</v>
      </c>
      <c r="D3332" s="3">
        <v>-8.2478140962963242E-3</v>
      </c>
    </row>
    <row r="3333" spans="1:4" x14ac:dyDescent="0.25">
      <c r="A3333" s="2" t="s">
        <v>1212</v>
      </c>
      <c r="B3333" s="3">
        <v>5.4844821953610012E-2</v>
      </c>
      <c r="C3333" s="3">
        <v>-3.8961038960514338E-2</v>
      </c>
      <c r="D3333" s="3">
        <v>1.9664024658550577E-2</v>
      </c>
    </row>
    <row r="3334" spans="1:4" x14ac:dyDescent="0.25">
      <c r="A3334" s="2" t="s">
        <v>1213</v>
      </c>
      <c r="B3334" s="3">
        <v>5.1829117217115438E-2</v>
      </c>
      <c r="C3334" s="3">
        <v>4.0540540539972518E-2</v>
      </c>
      <c r="D3334" s="3">
        <v>3.8996727950601218E-2</v>
      </c>
    </row>
    <row r="3335" spans="1:4" x14ac:dyDescent="0.25">
      <c r="A3335" s="2" t="s">
        <v>1214</v>
      </c>
      <c r="B3335" s="3">
        <v>1.053521110172154E-2</v>
      </c>
      <c r="C3335" s="3">
        <v>0</v>
      </c>
      <c r="D3335" s="3">
        <v>4.0442587626949494E-2</v>
      </c>
    </row>
    <row r="3336" spans="1:4" x14ac:dyDescent="0.25">
      <c r="A3336" s="2" t="s">
        <v>1215</v>
      </c>
      <c r="B3336" s="3">
        <v>-4.1279017252280698E-2</v>
      </c>
      <c r="C3336" s="3">
        <v>4.7619047622894671E-2</v>
      </c>
      <c r="D3336" s="3">
        <v>2.0097877596403635E-2</v>
      </c>
    </row>
    <row r="3337" spans="1:4" x14ac:dyDescent="0.25">
      <c r="A3337" s="2" t="s">
        <v>1216</v>
      </c>
      <c r="B3337" s="3">
        <v>1.8621175927107953E-2</v>
      </c>
      <c r="C3337" s="3">
        <v>4.310314263261057E-3</v>
      </c>
      <c r="D3337" s="3">
        <v>1.1216472746768052E-2</v>
      </c>
    </row>
    <row r="3338" spans="1:4" x14ac:dyDescent="0.25">
      <c r="A3338" s="2" t="s">
        <v>1217</v>
      </c>
      <c r="B3338" s="3">
        <v>-0.10007429265338158</v>
      </c>
      <c r="C3338" s="3">
        <v>-7.2961373394842044E-2</v>
      </c>
      <c r="D3338" s="3">
        <v>2.3561201010917469E-2</v>
      </c>
    </row>
    <row r="3339" spans="1:4" x14ac:dyDescent="0.25">
      <c r="A3339" s="2" t="s">
        <v>1218</v>
      </c>
      <c r="B3339" s="3">
        <v>-6.7286652078774573E-2</v>
      </c>
      <c r="C3339" s="3">
        <v>-9.2592592354846393E-3</v>
      </c>
      <c r="D3339" s="3">
        <v>4.6512362477471376E-2</v>
      </c>
    </row>
    <row r="3340" spans="1:4" x14ac:dyDescent="0.25">
      <c r="A3340" s="2" t="s">
        <v>1219</v>
      </c>
      <c r="B3340" s="3">
        <v>5.1492046565360314E-2</v>
      </c>
      <c r="C3340" s="3">
        <v>9.3457943683022838E-3</v>
      </c>
      <c r="D3340" s="3">
        <v>2.3961333541298584E-2</v>
      </c>
    </row>
    <row r="3341" spans="1:4" x14ac:dyDescent="0.25">
      <c r="A3341" s="2" t="s">
        <v>1220</v>
      </c>
      <c r="B3341" s="3">
        <v>4.3223544763379348E-2</v>
      </c>
      <c r="C3341" s="3">
        <v>4.6296296301664638E-2</v>
      </c>
      <c r="D3341" s="3">
        <v>-4.7812990447946659E-2</v>
      </c>
    </row>
    <row r="3342" spans="1:4" x14ac:dyDescent="0.25">
      <c r="A3342" s="2" t="s">
        <v>1221</v>
      </c>
      <c r="B3342" s="3">
        <v>1.6656027116271708E-3</v>
      </c>
      <c r="C3342" s="3">
        <v>-6.1946902653816457E-2</v>
      </c>
      <c r="D3342" s="3">
        <v>2.3940278469477855E-2</v>
      </c>
    </row>
    <row r="3343" spans="1:4" x14ac:dyDescent="0.25">
      <c r="A3343" s="2" t="s">
        <v>1222</v>
      </c>
      <c r="B3343" s="3">
        <v>6.8803763049519406E-2</v>
      </c>
      <c r="C3343" s="3">
        <v>5.940594465524969E-2</v>
      </c>
      <c r="D3343" s="3">
        <v>-2.2709539472828104E-3</v>
      </c>
    </row>
    <row r="3344" spans="1:4" x14ac:dyDescent="0.25">
      <c r="A3344" s="2" t="s">
        <v>1223</v>
      </c>
      <c r="B3344" s="3">
        <v>-4.8126545573423321E-4</v>
      </c>
      <c r="C3344" s="3">
        <v>-2.8037383174592315E-2</v>
      </c>
      <c r="D3344" s="3">
        <v>1.0819226755863328E-2</v>
      </c>
    </row>
    <row r="3345" spans="1:4" x14ac:dyDescent="0.25">
      <c r="A3345" s="2" t="s">
        <v>1224</v>
      </c>
      <c r="B3345" s="3">
        <v>-6.312155532675183E-2</v>
      </c>
      <c r="C3345" s="3">
        <v>-1.9230769215008395E-2</v>
      </c>
      <c r="D3345" s="3">
        <v>1.212984925474701E-2</v>
      </c>
    </row>
    <row r="3346" spans="1:4" x14ac:dyDescent="0.25">
      <c r="A3346" s="2" t="s">
        <v>1225</v>
      </c>
      <c r="B3346" s="3">
        <v>6.0848288167149253E-2</v>
      </c>
      <c r="C3346" s="3">
        <v>1.4705882351097927E-2</v>
      </c>
      <c r="D3346" s="3">
        <v>8.13420161809752E-3</v>
      </c>
    </row>
    <row r="3347" spans="1:4" x14ac:dyDescent="0.25">
      <c r="A3347" s="2" t="s">
        <v>1226</v>
      </c>
      <c r="B3347" s="3">
        <v>9.2260535464549123E-3</v>
      </c>
      <c r="C3347" s="3">
        <v>1.9323671481472137E-2</v>
      </c>
      <c r="D3347" s="3">
        <v>1.509049581755156E-2</v>
      </c>
    </row>
    <row r="3348" spans="1:4" x14ac:dyDescent="0.25">
      <c r="A3348" s="2" t="s">
        <v>1227</v>
      </c>
      <c r="B3348" s="3">
        <v>-2.1169643962334218E-2</v>
      </c>
      <c r="C3348" s="3">
        <v>1.4218009477141457E-2</v>
      </c>
      <c r="D3348" s="3">
        <v>3.719247411006172E-3</v>
      </c>
    </row>
    <row r="3349" spans="1:4" x14ac:dyDescent="0.25">
      <c r="A3349" s="2" t="s">
        <v>1228</v>
      </c>
      <c r="B3349" s="3">
        <v>7.1550844033471436E-2</v>
      </c>
      <c r="C3349" s="3">
        <v>8.8235273080811888E-2</v>
      </c>
      <c r="D3349" s="3">
        <v>1.4132322436605815E-2</v>
      </c>
    </row>
    <row r="3350" spans="1:4" x14ac:dyDescent="0.25">
      <c r="A3350" s="2" t="s">
        <v>1229</v>
      </c>
      <c r="B3350" s="3">
        <v>0.11943353050386415</v>
      </c>
      <c r="C3350" s="3">
        <v>-1.8018018035493473E-2</v>
      </c>
      <c r="D3350" s="3">
        <v>-2.0040276781048277E-2</v>
      </c>
    </row>
    <row r="3351" spans="1:4" x14ac:dyDescent="0.25">
      <c r="A3351" s="2" t="s">
        <v>1230</v>
      </c>
      <c r="B3351" s="3">
        <v>3.8613245291945646E-2</v>
      </c>
      <c r="C3351" s="3">
        <v>-1.8348623834062532E-2</v>
      </c>
      <c r="D3351" s="3">
        <v>-3.9924103894455592E-3</v>
      </c>
    </row>
    <row r="3352" spans="1:4" x14ac:dyDescent="0.25">
      <c r="A3352" s="2" t="s">
        <v>1231</v>
      </c>
      <c r="B3352" s="3">
        <v>2.2184811536795301E-2</v>
      </c>
      <c r="C3352" s="3">
        <v>2.8037383185731454E-2</v>
      </c>
      <c r="D3352" s="3">
        <v>-5.1773892162024493E-3</v>
      </c>
    </row>
    <row r="3353" spans="1:4" x14ac:dyDescent="0.25">
      <c r="A3353" s="2" t="s">
        <v>1232</v>
      </c>
      <c r="B3353" s="3">
        <v>7.7331273039046966E-2</v>
      </c>
      <c r="C3353" s="3">
        <v>0</v>
      </c>
      <c r="D3353" s="3">
        <v>6.224695719830811E-3</v>
      </c>
    </row>
    <row r="3354" spans="1:4" x14ac:dyDescent="0.25">
      <c r="A3354" s="2" t="s">
        <v>1233</v>
      </c>
      <c r="B3354" s="3">
        <v>6.2902554994773473E-3</v>
      </c>
      <c r="C3354" s="3">
        <v>-1.3636363658690998E-2</v>
      </c>
      <c r="D3354" s="3">
        <v>-3.3792928520052404E-2</v>
      </c>
    </row>
    <row r="3355" spans="1:4" x14ac:dyDescent="0.25">
      <c r="A3355" s="2" t="s">
        <v>1234</v>
      </c>
      <c r="B3355" s="3">
        <v>4.1553752907087134E-3</v>
      </c>
      <c r="C3355" s="3">
        <v>0.11111112249797381</v>
      </c>
      <c r="D3355" s="3">
        <v>2.9102304301774247E-2</v>
      </c>
    </row>
    <row r="3356" spans="1:4" x14ac:dyDescent="0.25">
      <c r="A3356" s="2" t="s">
        <v>1235</v>
      </c>
      <c r="B3356" s="3">
        <v>-1.6588315649660738E-2</v>
      </c>
      <c r="C3356" s="3">
        <v>4.3478260586787398E-3</v>
      </c>
      <c r="D3356" s="3">
        <v>2.9772089640335831E-2</v>
      </c>
    </row>
    <row r="3357" spans="1:4" x14ac:dyDescent="0.25">
      <c r="A3357" s="2" t="s">
        <v>1236</v>
      </c>
      <c r="B3357" s="3">
        <v>2.9928713149041712E-2</v>
      </c>
      <c r="C3357" s="3">
        <v>2.5974025973590283E-2</v>
      </c>
      <c r="D3357" s="3">
        <v>1.1834205393575147E-2</v>
      </c>
    </row>
    <row r="3358" spans="1:4" x14ac:dyDescent="0.25">
      <c r="A3358" s="2" t="s">
        <v>1237</v>
      </c>
      <c r="B3358" s="3">
        <v>6.2588139159926712E-2</v>
      </c>
      <c r="C3358" s="3">
        <v>1.265822786424602E-2</v>
      </c>
      <c r="D3358" s="3">
        <v>2.7207975646603051E-2</v>
      </c>
    </row>
    <row r="3359" spans="1:4" x14ac:dyDescent="0.25">
      <c r="A3359" s="2" t="s">
        <v>1238</v>
      </c>
      <c r="B3359" s="3">
        <v>4.6531290633998947E-2</v>
      </c>
      <c r="C3359" s="3">
        <v>2.4999999999192689E-2</v>
      </c>
      <c r="D3359" s="3">
        <v>1.1031590748682171E-2</v>
      </c>
    </row>
    <row r="3360" spans="1:4" x14ac:dyDescent="0.25">
      <c r="A3360" s="2" t="s">
        <v>1239</v>
      </c>
      <c r="B3360" s="3">
        <v>6.2370616772806982E-2</v>
      </c>
      <c r="C3360" s="3">
        <v>-3.2520325212729802E-2</v>
      </c>
      <c r="D3360" s="3">
        <v>1.5103686092975558E-2</v>
      </c>
    </row>
    <row r="3361" spans="1:4" x14ac:dyDescent="0.25">
      <c r="A3361" s="2" t="s">
        <v>1240</v>
      </c>
      <c r="B3361" s="3">
        <v>2.0283624910054011E-2</v>
      </c>
      <c r="C3361" s="3">
        <v>4.3859232098735932E-3</v>
      </c>
      <c r="D3361" s="3">
        <v>6.8926110012802674E-3</v>
      </c>
    </row>
    <row r="3362" spans="1:4" x14ac:dyDescent="0.25">
      <c r="A3362" s="2" t="s">
        <v>1241</v>
      </c>
      <c r="B3362" s="3">
        <v>4.2793203239468551E-2</v>
      </c>
      <c r="C3362" s="3">
        <v>1.3100436685470403E-2</v>
      </c>
      <c r="D3362" s="3">
        <v>6.1575848516223575E-3</v>
      </c>
    </row>
    <row r="3363" spans="1:4" x14ac:dyDescent="0.25">
      <c r="A3363" s="2" t="s">
        <v>1242</v>
      </c>
      <c r="B3363" s="3">
        <v>-3.7756853205269461E-2</v>
      </c>
      <c r="C3363" s="3">
        <v>-9.4827586205241204E-2</v>
      </c>
      <c r="D3363" s="3">
        <v>2.6843189650689697E-2</v>
      </c>
    </row>
    <row r="3364" spans="1:4" x14ac:dyDescent="0.25">
      <c r="A3364" s="2" t="s">
        <v>1243</v>
      </c>
      <c r="B3364" s="3">
        <v>-4.7923299473855319E-2</v>
      </c>
      <c r="C3364" s="3">
        <v>1.9047619053680472E-2</v>
      </c>
      <c r="D3364" s="3">
        <v>-2.9494410072550929E-3</v>
      </c>
    </row>
    <row r="3365" spans="1:4" x14ac:dyDescent="0.25">
      <c r="A3365" s="2" t="s">
        <v>1244</v>
      </c>
      <c r="B3365" s="3">
        <v>6.0638431809424305E-2</v>
      </c>
      <c r="C3365" s="3">
        <v>9.3457943954416804E-3</v>
      </c>
      <c r="D3365" s="3">
        <v>-4.0443666637006159E-3</v>
      </c>
    </row>
    <row r="3366" spans="1:4" x14ac:dyDescent="0.25">
      <c r="A3366" s="2" t="s">
        <v>1245</v>
      </c>
      <c r="B3366" s="3">
        <v>2.2326936565889081E-2</v>
      </c>
      <c r="C3366" s="3">
        <v>-5.5555555572743165E-2</v>
      </c>
      <c r="D3366" s="3">
        <v>1.7429236194854286E-2</v>
      </c>
    </row>
    <row r="3367" spans="1:4" x14ac:dyDescent="0.25">
      <c r="A3367" s="2" t="s">
        <v>1246</v>
      </c>
      <c r="B3367" s="3">
        <v>-0.10402446061390787</v>
      </c>
      <c r="C3367" s="3">
        <v>6.7010332855021393E-2</v>
      </c>
      <c r="D3367" s="3">
        <v>8.5910179748382755E-3</v>
      </c>
    </row>
    <row r="3368" spans="1:4" x14ac:dyDescent="0.25">
      <c r="A3368" s="2" t="s">
        <v>1247</v>
      </c>
      <c r="B3368" s="3">
        <v>3.9256303824509967E-2</v>
      </c>
      <c r="C3368" s="3">
        <v>9.6618357649417182E-3</v>
      </c>
      <c r="D3368" s="3">
        <v>-6.4496422181781901E-3</v>
      </c>
    </row>
    <row r="3369" spans="1:4" x14ac:dyDescent="0.25">
      <c r="A3369" s="2" t="s">
        <v>1248</v>
      </c>
      <c r="B3369" s="3">
        <v>8.0869169278671188E-2</v>
      </c>
      <c r="C3369" s="3">
        <v>-4.7846890031363115E-3</v>
      </c>
      <c r="D3369" s="3">
        <v>6.6381110690572259E-2</v>
      </c>
    </row>
    <row r="3370" spans="1:4" x14ac:dyDescent="0.25">
      <c r="A3370" s="2" t="s">
        <v>1249</v>
      </c>
      <c r="B3370" s="3">
        <v>-1.6128581167298955E-2</v>
      </c>
      <c r="C3370" s="3">
        <v>-4.8076923156895003E-3</v>
      </c>
      <c r="D3370" s="3">
        <v>6.0145934476279583E-2</v>
      </c>
    </row>
    <row r="3371" spans="1:4" x14ac:dyDescent="0.25">
      <c r="A3371" s="2" t="s">
        <v>1250</v>
      </c>
      <c r="B3371" s="3">
        <v>-9.6840616633177057E-2</v>
      </c>
      <c r="C3371" s="3">
        <v>1.4492753647412501E-2</v>
      </c>
      <c r="D3371" s="3">
        <v>1.8944641498331551E-2</v>
      </c>
    </row>
    <row r="3372" spans="1:4" x14ac:dyDescent="0.25">
      <c r="A3372" s="2" t="s">
        <v>1251</v>
      </c>
      <c r="B3372" s="3">
        <v>-3.5522420355853783E-2</v>
      </c>
      <c r="C3372" s="3">
        <v>-4.7619047630255616E-2</v>
      </c>
      <c r="D3372" s="3">
        <v>6.4484578523079178E-2</v>
      </c>
    </row>
    <row r="3373" spans="1:4" x14ac:dyDescent="0.25">
      <c r="A3373" s="2" t="s">
        <v>1252</v>
      </c>
      <c r="B3373" s="3">
        <v>6.2227588584062932E-3</v>
      </c>
      <c r="C3373" s="3">
        <v>2.1052587809123779E-2</v>
      </c>
      <c r="D3373" s="3">
        <v>2.3985536718134304E-2</v>
      </c>
    </row>
    <row r="3374" spans="1:4" x14ac:dyDescent="0.25">
      <c r="A3374" s="2" t="s">
        <v>1253</v>
      </c>
      <c r="B3374" s="3">
        <v>9.0422987424698432E-3</v>
      </c>
      <c r="C3374" s="3">
        <v>5.1546391736535888E-3</v>
      </c>
      <c r="D3374" s="3">
        <v>4.1340573085644768E-2</v>
      </c>
    </row>
    <row r="3375" spans="1:4" x14ac:dyDescent="0.25">
      <c r="A3375" s="2" t="s">
        <v>1254</v>
      </c>
      <c r="B3375" s="3">
        <v>1.3049181513391671E-2</v>
      </c>
      <c r="C3375" s="3">
        <v>1.0256410253234947E-2</v>
      </c>
      <c r="D3375" s="3">
        <v>0.11139517985009474</v>
      </c>
    </row>
    <row r="3376" spans="1:4" x14ac:dyDescent="0.25">
      <c r="A3376" s="2" t="s">
        <v>1255</v>
      </c>
      <c r="B3376" s="3">
        <v>-3.2718295475953291E-4</v>
      </c>
      <c r="C3376" s="3">
        <v>-1.0152284260848228E-2</v>
      </c>
      <c r="D3376" s="3">
        <v>1.492469890648928E-2</v>
      </c>
    </row>
    <row r="3377" spans="1:4" x14ac:dyDescent="0.25">
      <c r="A3377" s="2" t="s">
        <v>1256</v>
      </c>
      <c r="B3377" s="3">
        <v>-4.9498155274328631E-2</v>
      </c>
      <c r="C3377" s="3">
        <v>-5.1282051300574394E-2</v>
      </c>
      <c r="D3377" s="3">
        <v>8.309117682803159E-2</v>
      </c>
    </row>
    <row r="3378" spans="1:4" x14ac:dyDescent="0.25">
      <c r="A3378" s="2" t="s">
        <v>1257</v>
      </c>
      <c r="B3378" s="3">
        <v>-3.1200828070936982E-2</v>
      </c>
      <c r="C3378" s="3">
        <v>-3.783783782686187E-2</v>
      </c>
      <c r="D3378" s="3">
        <v>-1.150059638093992E-2</v>
      </c>
    </row>
    <row r="3379" spans="1:4" x14ac:dyDescent="0.25">
      <c r="A3379" s="2" t="s">
        <v>1258</v>
      </c>
      <c r="B3379" s="3">
        <v>3.6574148868568815E-2</v>
      </c>
      <c r="C3379" s="3">
        <v>3.5714238303132757E-2</v>
      </c>
      <c r="D3379" s="3">
        <v>7.2910428156531034E-3</v>
      </c>
    </row>
    <row r="3380" spans="1:4" x14ac:dyDescent="0.25">
      <c r="A3380" s="2" t="s">
        <v>1259</v>
      </c>
      <c r="B3380" s="3">
        <v>3.3282489703125792E-2</v>
      </c>
      <c r="C3380" s="3">
        <v>2.298850575465454E-2</v>
      </c>
      <c r="D3380" s="3">
        <v>-2.1965402096952233E-2</v>
      </c>
    </row>
    <row r="3381" spans="1:4" x14ac:dyDescent="0.25">
      <c r="A3381" s="2" t="s">
        <v>1260</v>
      </c>
      <c r="B3381" s="3">
        <v>-0.1271041570299459</v>
      </c>
      <c r="C3381" s="3">
        <v>-7.3033707852979329E-2</v>
      </c>
      <c r="D3381" s="3">
        <v>4.156334711560206E-3</v>
      </c>
    </row>
    <row r="3382" spans="1:4" x14ac:dyDescent="0.25">
      <c r="A3382" s="2" t="s">
        <v>1261</v>
      </c>
      <c r="B3382" s="3">
        <v>-7.4808192982051852E-2</v>
      </c>
      <c r="C3382" s="3">
        <v>1.2121212124932897E-2</v>
      </c>
      <c r="D3382" s="3">
        <v>3.4383421720246353E-2</v>
      </c>
    </row>
    <row r="3383" spans="1:4" x14ac:dyDescent="0.25">
      <c r="A3383" s="2" t="s">
        <v>1262</v>
      </c>
      <c r="B3383" s="3">
        <v>-4.1229103423888268E-2</v>
      </c>
      <c r="C3383" s="3">
        <v>-5.9880239539119196E-2</v>
      </c>
      <c r="D3383" s="3">
        <v>3.6720041398040325E-2</v>
      </c>
    </row>
    <row r="3384" spans="1:4" x14ac:dyDescent="0.25">
      <c r="A3384" s="2" t="s">
        <v>1263</v>
      </c>
      <c r="B3384" s="3">
        <v>4.8199374034103418E-2</v>
      </c>
      <c r="C3384" s="3">
        <v>-7.0063694249793043E-2</v>
      </c>
      <c r="D3384" s="3">
        <v>3.477217285777115E-2</v>
      </c>
    </row>
    <row r="3385" spans="1:4" x14ac:dyDescent="0.25">
      <c r="A3385" s="2" t="s">
        <v>1264</v>
      </c>
      <c r="B3385" s="3">
        <v>-0.20382989478692243</v>
      </c>
      <c r="C3385" s="3">
        <v>-1.4705916083299152E-2</v>
      </c>
      <c r="D3385" s="3">
        <v>4.5460553425575916E-2</v>
      </c>
    </row>
    <row r="3386" spans="1:4" x14ac:dyDescent="0.25">
      <c r="A3386" s="2" t="s">
        <v>1265</v>
      </c>
      <c r="B3386" s="3">
        <v>8.978412967158822E-2</v>
      </c>
      <c r="C3386" s="3">
        <v>1.4925373110023531E-2</v>
      </c>
      <c r="D3386" s="3">
        <v>5.3190537161367145E-2</v>
      </c>
    </row>
    <row r="3387" spans="1:4" x14ac:dyDescent="0.25">
      <c r="A3387" s="2" t="s">
        <v>1266</v>
      </c>
      <c r="B3387" s="3">
        <v>-7.892286778313419E-2</v>
      </c>
      <c r="C3387" s="3">
        <v>0.10294117647887846</v>
      </c>
      <c r="D3387" s="3">
        <v>3.9007975400451166E-2</v>
      </c>
    </row>
    <row r="3388" spans="1:4" x14ac:dyDescent="0.25">
      <c r="A3388" s="2" t="s">
        <v>1267</v>
      </c>
      <c r="B3388" s="3">
        <v>-9.8931219129534245E-2</v>
      </c>
      <c r="C3388" s="3">
        <v>-0.12000000000314531</v>
      </c>
      <c r="D3388" s="3">
        <v>4.6198176984229247E-2</v>
      </c>
    </row>
    <row r="3389" spans="1:4" x14ac:dyDescent="0.25">
      <c r="A3389" s="2" t="s">
        <v>1268</v>
      </c>
      <c r="B3389" s="3">
        <v>-4.055263067341109E-2</v>
      </c>
      <c r="C3389" s="3">
        <v>2.2727272757735117E-2</v>
      </c>
      <c r="D3389" s="3">
        <v>4.5443469358352771E-2</v>
      </c>
    </row>
    <row r="3390" spans="1:4" x14ac:dyDescent="0.25">
      <c r="A3390" s="2" t="s">
        <v>1269</v>
      </c>
      <c r="B3390" s="3">
        <v>-0.11607639200215186</v>
      </c>
      <c r="C3390" s="3">
        <v>-7.4074074083781999E-2</v>
      </c>
      <c r="D3390" s="3">
        <v>3.2463288771894715E-2</v>
      </c>
    </row>
    <row r="3391" spans="1:4" x14ac:dyDescent="0.25">
      <c r="A3391" s="2" t="s">
        <v>1270</v>
      </c>
      <c r="B3391" s="3">
        <v>-0.12092428791690334</v>
      </c>
      <c r="C3391" s="3">
        <v>0.14782613218231369</v>
      </c>
      <c r="D3391" s="3">
        <v>3.3619244539074708E-2</v>
      </c>
    </row>
    <row r="3392" spans="1:4" x14ac:dyDescent="0.25">
      <c r="A3392" s="2" t="s">
        <v>1271</v>
      </c>
      <c r="B3392" s="3">
        <v>3.5581587486210806E-2</v>
      </c>
      <c r="C3392" s="3">
        <v>-9.0909090905354178E-2</v>
      </c>
      <c r="D3392" s="3">
        <v>-1.1078421279439457E-2</v>
      </c>
    </row>
    <row r="3393" spans="1:4" x14ac:dyDescent="0.25">
      <c r="A3393" s="2" t="s">
        <v>1272</v>
      </c>
      <c r="B3393" s="3">
        <v>-0.14819535936817518</v>
      </c>
      <c r="C3393" s="3">
        <v>8.3333332990455783E-3</v>
      </c>
      <c r="D3393" s="3">
        <v>3.4759417640512144E-2</v>
      </c>
    </row>
    <row r="3394" spans="1:4" x14ac:dyDescent="0.25">
      <c r="A3394" s="2" t="s">
        <v>1273</v>
      </c>
      <c r="B3394" s="3">
        <v>1.3714184055756725E-2</v>
      </c>
      <c r="C3394" s="3">
        <v>-4.1322314015492911E-2</v>
      </c>
      <c r="D3394" s="3">
        <v>5.8359280056500693E-2</v>
      </c>
    </row>
    <row r="3395" spans="1:4" x14ac:dyDescent="0.25">
      <c r="A3395" s="2" t="s">
        <v>1274</v>
      </c>
      <c r="B3395" s="3">
        <v>0.54101178401647598</v>
      </c>
      <c r="C3395" s="3">
        <v>0.16379310342892123</v>
      </c>
      <c r="D3395" s="3">
        <v>-1.0643317365852408E-2</v>
      </c>
    </row>
    <row r="3396" spans="1:4" x14ac:dyDescent="0.25">
      <c r="A3396" s="2" t="s">
        <v>1275</v>
      </c>
      <c r="B3396" s="3">
        <v>0.24471530827228841</v>
      </c>
      <c r="C3396" s="3">
        <v>-2.9629629628736387E-2</v>
      </c>
      <c r="D3396" s="3">
        <v>4.006276332003271E-2</v>
      </c>
    </row>
    <row r="3397" spans="1:4" x14ac:dyDescent="0.25">
      <c r="A3397" s="2" t="s">
        <v>1276</v>
      </c>
      <c r="B3397" s="3">
        <v>-5.9390061112292176E-2</v>
      </c>
      <c r="C3397" s="3">
        <v>0.1570247933808992</v>
      </c>
      <c r="D3397" s="3">
        <v>-3.0114358810864245E-2</v>
      </c>
    </row>
    <row r="3398" spans="1:4" x14ac:dyDescent="0.25">
      <c r="A3398" s="2" t="s">
        <v>1277</v>
      </c>
      <c r="B3398" s="3">
        <v>0.18593526939615102</v>
      </c>
      <c r="C3398" s="3">
        <v>-5.7142857136720557E-2</v>
      </c>
      <c r="D3398" s="3">
        <v>3.1224431480416898E-2</v>
      </c>
    </row>
    <row r="3399" spans="1:4" x14ac:dyDescent="0.25">
      <c r="A3399" s="2" t="s">
        <v>1278</v>
      </c>
      <c r="B3399" s="3">
        <v>4.6063883936863927E-2</v>
      </c>
      <c r="C3399" s="3">
        <v>3.0303030299578825E-2</v>
      </c>
      <c r="D3399" s="3">
        <v>4.9769748305849258E-4</v>
      </c>
    </row>
    <row r="3400" spans="1:4" x14ac:dyDescent="0.25">
      <c r="A3400" s="2" t="s">
        <v>1279</v>
      </c>
      <c r="B3400" s="3">
        <v>-0.11353971606999549</v>
      </c>
      <c r="C3400" s="3">
        <v>7.3529411664453679E-3</v>
      </c>
      <c r="D3400" s="3">
        <v>2.9949865955430872E-2</v>
      </c>
    </row>
    <row r="3401" spans="1:4" x14ac:dyDescent="0.25">
      <c r="A3401" s="2" t="s">
        <v>1280</v>
      </c>
      <c r="B3401" s="3">
        <v>-2.722467052035156E-2</v>
      </c>
      <c r="C3401" s="3">
        <v>6.5693430677761108E-2</v>
      </c>
      <c r="D3401" s="3">
        <v>-1.828793066658849E-2</v>
      </c>
    </row>
    <row r="3402" spans="1:4" x14ac:dyDescent="0.25">
      <c r="A3402" s="2" t="s">
        <v>1281</v>
      </c>
      <c r="B3402" s="3">
        <v>0.14216870047522406</v>
      </c>
      <c r="C3402" s="3">
        <v>-6.1643835634776614E-2</v>
      </c>
      <c r="D3402" s="3">
        <v>1.5325670623578305E-2</v>
      </c>
    </row>
    <row r="3403" spans="1:4" x14ac:dyDescent="0.25">
      <c r="A3403" s="2" t="s">
        <v>1282</v>
      </c>
      <c r="B3403" s="3">
        <v>3.1719309747359897E-2</v>
      </c>
      <c r="C3403" s="3">
        <v>7.0866158397524442E-2</v>
      </c>
      <c r="D3403" s="3">
        <v>2.4602529116990138E-2</v>
      </c>
    </row>
    <row r="3404" spans="1:4" x14ac:dyDescent="0.25">
      <c r="A3404" s="2" t="s">
        <v>1283</v>
      </c>
      <c r="B3404" s="3">
        <v>4.3770722839888761E-2</v>
      </c>
      <c r="C3404" s="3">
        <v>-2.2058823522881254E-2</v>
      </c>
      <c r="D3404" s="3">
        <v>-4.8121639635031195E-2</v>
      </c>
    </row>
    <row r="3405" spans="1:4" x14ac:dyDescent="0.25">
      <c r="A3405" s="2" t="s">
        <v>1284</v>
      </c>
      <c r="B3405" s="3">
        <v>1.8663953174872284E-2</v>
      </c>
      <c r="C3405" s="3">
        <v>0</v>
      </c>
      <c r="D3405" s="3">
        <v>4.8550454228390074E-3</v>
      </c>
    </row>
    <row r="3406" spans="1:4" x14ac:dyDescent="0.25">
      <c r="A3406" s="2" t="s">
        <v>1285</v>
      </c>
      <c r="B3406" s="3">
        <v>4.2545698259154545E-2</v>
      </c>
      <c r="C3406" s="3">
        <v>3.0075187949176761E-2</v>
      </c>
      <c r="D3406" s="3">
        <v>9.1775637835446056E-3</v>
      </c>
    </row>
    <row r="3407" spans="1:4" x14ac:dyDescent="0.25">
      <c r="A3407" s="2" t="s">
        <v>1286</v>
      </c>
      <c r="B3407" s="3">
        <v>9.692061067764586E-2</v>
      </c>
      <c r="C3407" s="3">
        <v>0.13868613140418787</v>
      </c>
      <c r="D3407" s="3">
        <v>2.0043558614553186E-2</v>
      </c>
    </row>
    <row r="3408" spans="1:4" x14ac:dyDescent="0.25">
      <c r="A3408" s="2" t="s">
        <v>1287</v>
      </c>
      <c r="B3408" s="3">
        <v>-2.8112232423322212E-2</v>
      </c>
      <c r="C3408" s="3">
        <v>-8.9743589756571013E-2</v>
      </c>
      <c r="D3408" s="3">
        <v>1.5954616495166458E-2</v>
      </c>
    </row>
    <row r="3409" spans="1:4" x14ac:dyDescent="0.25">
      <c r="A3409" s="2" t="s">
        <v>1288</v>
      </c>
      <c r="B3409" s="3">
        <v>-1.0412525757654343E-2</v>
      </c>
      <c r="C3409" s="3">
        <v>6.0606043740192267E-2</v>
      </c>
      <c r="D3409" s="3">
        <v>1.4090439864901015E-2</v>
      </c>
    </row>
    <row r="3410" spans="1:4" x14ac:dyDescent="0.25">
      <c r="A3410" s="2" t="s">
        <v>1289</v>
      </c>
      <c r="B3410" s="3">
        <v>3.3675724873228494E-2</v>
      </c>
      <c r="C3410" s="3">
        <v>1.4285714300697078E-2</v>
      </c>
      <c r="D3410" s="3">
        <v>1.8527718407626823E-2</v>
      </c>
    </row>
    <row r="3411" spans="1:4" x14ac:dyDescent="0.25">
      <c r="A3411" s="2" t="s">
        <v>1290</v>
      </c>
      <c r="B3411" s="3">
        <v>-6.4242936262085812E-2</v>
      </c>
      <c r="C3411" s="3">
        <v>-1.4084507056817236E-2</v>
      </c>
      <c r="D3411" s="3">
        <v>2.0665014624028512E-2</v>
      </c>
    </row>
    <row r="3412" spans="1:4" x14ac:dyDescent="0.25">
      <c r="A3412" s="2" t="s">
        <v>1291</v>
      </c>
      <c r="B3412" s="3">
        <v>-1.0392612016507815E-2</v>
      </c>
      <c r="C3412" s="3">
        <v>2.8571428601394156E-2</v>
      </c>
      <c r="D3412" s="3">
        <v>1.8354542986656799E-2</v>
      </c>
    </row>
    <row r="3413" spans="1:4" x14ac:dyDescent="0.25">
      <c r="A3413" s="2" t="s">
        <v>1292</v>
      </c>
      <c r="B3413" s="3">
        <v>-2.1157585083456453E-2</v>
      </c>
      <c r="C3413" s="3">
        <v>-6.9444444515254326E-3</v>
      </c>
      <c r="D3413" s="3">
        <v>-5.8876653055348113E-3</v>
      </c>
    </row>
    <row r="3414" spans="1:4" x14ac:dyDescent="0.25">
      <c r="A3414" s="2" t="s">
        <v>1293</v>
      </c>
      <c r="B3414" s="3">
        <v>-4.331472717293381E-2</v>
      </c>
      <c r="C3414" s="3">
        <v>-5.5944055941099233E-2</v>
      </c>
      <c r="D3414" s="3">
        <v>3.5166462496909912E-2</v>
      </c>
    </row>
    <row r="3415" spans="1:4" x14ac:dyDescent="0.25">
      <c r="A3415" s="2" t="s">
        <v>1294</v>
      </c>
      <c r="B3415" s="3">
        <v>-5.7492714904893244E-2</v>
      </c>
      <c r="C3415" s="3">
        <v>3.1999974917161361E-2</v>
      </c>
      <c r="D3415" s="3">
        <v>4.5178577647810893E-2</v>
      </c>
    </row>
    <row r="3416" spans="1:4" x14ac:dyDescent="0.25">
      <c r="A3416" s="2" t="s">
        <v>1295</v>
      </c>
      <c r="B3416" s="3">
        <v>-0.10613397159960124</v>
      </c>
      <c r="C3416" s="3">
        <v>-3.8759689899893229E-2</v>
      </c>
      <c r="D3416" s="3">
        <v>4.6597510461707889E-2</v>
      </c>
    </row>
    <row r="3417" spans="1:4" x14ac:dyDescent="0.25">
      <c r="A3417" s="2" t="s">
        <v>1296</v>
      </c>
      <c r="B3417" s="3">
        <v>8.2471392117510089E-2</v>
      </c>
      <c r="C3417" s="3">
        <v>8.0645161273678795E-2</v>
      </c>
      <c r="D3417" s="3">
        <v>3.1144737747033774E-2</v>
      </c>
    </row>
    <row r="3418" spans="1:4" x14ac:dyDescent="0.25">
      <c r="A3418" s="2" t="s">
        <v>1297</v>
      </c>
      <c r="B3418" s="3">
        <v>0.18524383121970214</v>
      </c>
      <c r="C3418" s="3">
        <v>2.2388059706169069E-2</v>
      </c>
      <c r="D3418" s="3">
        <v>-3.4847400035935196E-3</v>
      </c>
    </row>
    <row r="3419" spans="1:4" x14ac:dyDescent="0.25">
      <c r="A3419" s="2" t="s">
        <v>1298</v>
      </c>
      <c r="B3419" s="3">
        <v>0.10120677395771788</v>
      </c>
      <c r="C3419" s="3">
        <v>0.10218978101358898</v>
      </c>
      <c r="D3419" s="3">
        <v>-1.8602543599791459E-2</v>
      </c>
    </row>
    <row r="3420" spans="1:4" x14ac:dyDescent="0.25">
      <c r="A3420" s="2" t="s">
        <v>1299</v>
      </c>
      <c r="B3420" s="3">
        <v>3.0167662797338637E-2</v>
      </c>
      <c r="C3420" s="3">
        <v>-5.9602648992767973E-2</v>
      </c>
      <c r="D3420" s="3">
        <v>4.1994713701866436E-2</v>
      </c>
    </row>
    <row r="3421" spans="1:4" x14ac:dyDescent="0.25">
      <c r="A3421" s="2" t="s">
        <v>1300</v>
      </c>
      <c r="B3421" s="3">
        <v>3.8821992301988038E-2</v>
      </c>
      <c r="C3421" s="3">
        <v>0.21969696864247146</v>
      </c>
      <c r="D3421" s="3">
        <v>4.136628360617902E-2</v>
      </c>
    </row>
    <row r="3422" spans="1:4" x14ac:dyDescent="0.25">
      <c r="A3422" s="2" t="s">
        <v>1301</v>
      </c>
      <c r="B3422" s="3">
        <v>3.147010034536217E-2</v>
      </c>
      <c r="C3422" s="3">
        <v>-3.1055900610362994E-2</v>
      </c>
      <c r="D3422" s="3">
        <v>2.8760409454399317E-2</v>
      </c>
    </row>
    <row r="3423" spans="1:4" x14ac:dyDescent="0.25">
      <c r="A3423" s="2" t="s">
        <v>1302</v>
      </c>
      <c r="B3423" s="3">
        <v>3.3152958390730361E-2</v>
      </c>
      <c r="C3423" s="3">
        <v>-1.2820512815930624E-2</v>
      </c>
      <c r="D3423" s="3">
        <v>3.1881316608910592E-3</v>
      </c>
    </row>
    <row r="3424" spans="1:4" x14ac:dyDescent="0.25">
      <c r="A3424" s="2" t="s">
        <v>1303</v>
      </c>
      <c r="B3424" s="3">
        <v>2.8073186135973573E-2</v>
      </c>
      <c r="C3424" s="3">
        <v>0</v>
      </c>
      <c r="D3424" s="3">
        <v>2.1344595954188701E-2</v>
      </c>
    </row>
    <row r="3425" spans="1:4" x14ac:dyDescent="0.25">
      <c r="A3425" s="2" t="s">
        <v>1304</v>
      </c>
      <c r="B3425" s="3">
        <v>-2.1642677852827918E-2</v>
      </c>
      <c r="C3425" s="3">
        <v>6.4935064911554995E-3</v>
      </c>
      <c r="D3425" s="3">
        <v>2.7262078944563339E-2</v>
      </c>
    </row>
    <row r="3426" spans="1:4" x14ac:dyDescent="0.25">
      <c r="A3426" s="2" t="s">
        <v>1305</v>
      </c>
      <c r="B3426" s="3">
        <v>0.117485788584884</v>
      </c>
      <c r="C3426" s="3">
        <v>1.29032258018101E-2</v>
      </c>
      <c r="D3426" s="3">
        <v>7.5354617953368045E-3</v>
      </c>
    </row>
    <row r="3427" spans="1:4" x14ac:dyDescent="0.25">
      <c r="A3427" s="2" t="s">
        <v>1306</v>
      </c>
      <c r="B3427" s="3">
        <v>9.1310652885854104E-2</v>
      </c>
      <c r="C3427" s="3">
        <v>0.27891156279122281</v>
      </c>
      <c r="D3427" s="3">
        <v>1.2906259929456912E-2</v>
      </c>
    </row>
    <row r="3428" spans="1:4" x14ac:dyDescent="0.25">
      <c r="A3428" s="2" t="s">
        <v>1307</v>
      </c>
      <c r="B3428" s="3">
        <v>-1.7257856270779106E-2</v>
      </c>
      <c r="C3428" s="3">
        <v>-1.0638297871355682E-2</v>
      </c>
      <c r="D3428" s="3">
        <v>4.5256569461312943E-2</v>
      </c>
    </row>
    <row r="3429" spans="1:4" x14ac:dyDescent="0.25">
      <c r="A3429" s="2" t="s">
        <v>1308</v>
      </c>
      <c r="B3429" s="3">
        <v>-4.6923498265473776E-2</v>
      </c>
      <c r="C3429" s="3">
        <v>-6.989247312109631E-2</v>
      </c>
      <c r="D3429" s="3">
        <v>-5.2788711240843228E-3</v>
      </c>
    </row>
    <row r="3430" spans="1:4" x14ac:dyDescent="0.25">
      <c r="A3430" s="2" t="s">
        <v>1309</v>
      </c>
      <c r="B3430" s="3">
        <v>3.3809484146815547E-2</v>
      </c>
      <c r="C3430" s="3">
        <v>9.8265895954920135E-2</v>
      </c>
      <c r="D3430" s="3">
        <v>3.0130021646022735E-2</v>
      </c>
    </row>
    <row r="3431" spans="1:4" x14ac:dyDescent="0.25">
      <c r="A3431" s="2" t="s">
        <v>1310</v>
      </c>
      <c r="B3431" s="3">
        <v>-4.505884801568398E-2</v>
      </c>
      <c r="C3431" s="3">
        <v>-4.2105263172356092E-2</v>
      </c>
      <c r="D3431" s="3">
        <v>1.5022258269114757E-2</v>
      </c>
    </row>
    <row r="3432" spans="1:4" x14ac:dyDescent="0.25">
      <c r="A3432" s="2" t="s">
        <v>1311</v>
      </c>
      <c r="B3432" s="3">
        <v>-4.766022788152853E-2</v>
      </c>
      <c r="C3432" s="3">
        <v>-6.5934065929022498E-2</v>
      </c>
      <c r="D3432" s="3">
        <v>3.460810202246422E-2</v>
      </c>
    </row>
    <row r="3433" spans="1:4" x14ac:dyDescent="0.25">
      <c r="A3433" s="2" t="s">
        <v>1312</v>
      </c>
      <c r="B3433" s="3">
        <v>6.6944253726384836E-2</v>
      </c>
      <c r="C3433" s="3">
        <v>6.2499953771715723E-2</v>
      </c>
      <c r="D3433" s="3">
        <v>-4.4243007986486463E-3</v>
      </c>
    </row>
    <row r="3434" spans="1:4" x14ac:dyDescent="0.25">
      <c r="A3434" s="2" t="s">
        <v>1313</v>
      </c>
      <c r="B3434" s="3">
        <v>1.9948685587126428E-2</v>
      </c>
      <c r="C3434" s="3">
        <v>-4.7058823525784707E-2</v>
      </c>
      <c r="D3434" s="3">
        <v>-1.0264880351515283E-3</v>
      </c>
    </row>
    <row r="3435" spans="1:4" x14ac:dyDescent="0.25">
      <c r="A3435" s="2" t="s">
        <v>1314</v>
      </c>
      <c r="B3435" s="3">
        <v>4.4810242341106518E-2</v>
      </c>
      <c r="C3435" s="3">
        <v>-6.1728395157835724E-3</v>
      </c>
      <c r="D3435" s="3">
        <v>1.807025506684222E-2</v>
      </c>
    </row>
    <row r="3436" spans="1:4" x14ac:dyDescent="0.25">
      <c r="A3436" s="2" t="s">
        <v>1315</v>
      </c>
      <c r="B3436" s="3">
        <v>-2.3420709179333674E-2</v>
      </c>
      <c r="C3436" s="3">
        <v>0</v>
      </c>
      <c r="D3436" s="3">
        <v>1.601990289094065E-2</v>
      </c>
    </row>
    <row r="3437" spans="1:4" x14ac:dyDescent="0.25">
      <c r="A3437" s="2" t="s">
        <v>1316</v>
      </c>
      <c r="B3437" s="3">
        <v>6.8871424582120033E-2</v>
      </c>
      <c r="C3437" s="3">
        <v>1.2422360267908002E-2</v>
      </c>
      <c r="D3437" s="3">
        <v>5.3880836719766734E-2</v>
      </c>
    </row>
    <row r="3438" spans="1:4" x14ac:dyDescent="0.25">
      <c r="A3438" s="2" t="s">
        <v>1317</v>
      </c>
      <c r="B3438" s="3">
        <v>2.9224858858275953E-2</v>
      </c>
      <c r="C3438" s="3">
        <v>-2.4539877318489917E-2</v>
      </c>
      <c r="D3438" s="3">
        <v>1.3242759664684564E-2</v>
      </c>
    </row>
    <row r="3439" spans="1:4" x14ac:dyDescent="0.25">
      <c r="A3439" s="2" t="s">
        <v>1318</v>
      </c>
      <c r="B3439" s="3">
        <v>-1.4819417062635776E-3</v>
      </c>
      <c r="C3439" s="3">
        <v>5.3691237615342571E-2</v>
      </c>
      <c r="D3439" s="3">
        <v>3.9488507556242738E-2</v>
      </c>
    </row>
    <row r="3440" spans="1:4" x14ac:dyDescent="0.25">
      <c r="A3440" s="2" t="s">
        <v>1319</v>
      </c>
      <c r="B3440" s="3">
        <v>-3.474415513511625E-2</v>
      </c>
      <c r="C3440" s="3">
        <v>-6.3694267468602031E-3</v>
      </c>
      <c r="D3440" s="3">
        <v>2.2398071548209587E-2</v>
      </c>
    </row>
    <row r="3441" spans="1:4" x14ac:dyDescent="0.25">
      <c r="A3441" s="2" t="s">
        <v>1320</v>
      </c>
      <c r="B3441" s="3">
        <v>1.9337418450247418E-2</v>
      </c>
      <c r="C3441" s="3">
        <v>1.2820512810926788E-2</v>
      </c>
      <c r="D3441" s="3">
        <v>-4.5516131228261113E-2</v>
      </c>
    </row>
    <row r="3442" spans="1:4" x14ac:dyDescent="0.25">
      <c r="A3442" s="2" t="s">
        <v>1321</v>
      </c>
      <c r="B3442" s="3">
        <v>-5.9892837589274918E-3</v>
      </c>
      <c r="C3442" s="3">
        <v>6.3291139193780138E-3</v>
      </c>
      <c r="D3442" s="3">
        <v>2.8808673163475088E-2</v>
      </c>
    </row>
    <row r="3443" spans="1:4" x14ac:dyDescent="0.25">
      <c r="A3443" s="2" t="s">
        <v>1322</v>
      </c>
      <c r="B3443" s="3">
        <v>2.0562755827640673E-2</v>
      </c>
      <c r="C3443" s="3">
        <v>-3.4546010148548287E-2</v>
      </c>
      <c r="D3443" s="3">
        <v>1.6636885026461101E-2</v>
      </c>
    </row>
    <row r="3444" spans="1:4" x14ac:dyDescent="0.25">
      <c r="A3444" s="2" t="s">
        <v>1323</v>
      </c>
      <c r="B3444" s="3">
        <v>6.6829587765151063E-2</v>
      </c>
      <c r="C3444" s="3">
        <v>7.715382252806402E-2</v>
      </c>
      <c r="D3444" s="3">
        <v>2.2907692939551132E-2</v>
      </c>
    </row>
    <row r="3445" spans="1:4" x14ac:dyDescent="0.25">
      <c r="A3445" s="2" t="s">
        <v>1324</v>
      </c>
      <c r="B3445" s="3">
        <v>0.12595025425376258</v>
      </c>
      <c r="C3445" s="3">
        <v>8.9192210926220081E-2</v>
      </c>
      <c r="D3445" s="3">
        <v>-3.9488175886279349E-4</v>
      </c>
    </row>
    <row r="3446" spans="1:4" x14ac:dyDescent="0.25">
      <c r="A3446" s="2" t="s">
        <v>1325</v>
      </c>
      <c r="B3446" s="3">
        <v>5.3660910540243939E-2</v>
      </c>
      <c r="C3446" s="3">
        <v>-1.1936699740923088E-3</v>
      </c>
      <c r="D3446" s="3">
        <v>3.2209589308108778E-2</v>
      </c>
    </row>
    <row r="3447" spans="1:4" x14ac:dyDescent="0.25">
      <c r="A3447" s="2" t="s">
        <v>1326</v>
      </c>
      <c r="B3447" s="3">
        <v>-6.0978180668282936E-2</v>
      </c>
      <c r="C3447" s="3">
        <v>-8.3124540370774283E-3</v>
      </c>
      <c r="D3447" s="3">
        <v>-5.2248320670274916E-3</v>
      </c>
    </row>
    <row r="3448" spans="1:4" x14ac:dyDescent="0.25">
      <c r="A3448" s="2" t="s">
        <v>1327</v>
      </c>
      <c r="B3448" s="3">
        <v>-4.7210274150836541E-2</v>
      </c>
      <c r="C3448" s="3">
        <v>-3.7819056900050871E-2</v>
      </c>
      <c r="D3448" s="3">
        <v>5.0501614404950851E-2</v>
      </c>
    </row>
    <row r="3449" spans="1:4" x14ac:dyDescent="0.25">
      <c r="A3449" s="2" t="s">
        <v>1328</v>
      </c>
      <c r="B3449" s="3">
        <v>-3.8753438038197467E-2</v>
      </c>
      <c r="C3449" s="3">
        <v>1.5266441977296093E-2</v>
      </c>
      <c r="D3449" s="3">
        <v>-8.7383861769204669E-3</v>
      </c>
    </row>
    <row r="3450" spans="1:4" x14ac:dyDescent="0.25">
      <c r="A3450" s="2" t="s">
        <v>1329</v>
      </c>
      <c r="B3450" s="3">
        <v>4.8495301892279331E-2</v>
      </c>
      <c r="C3450" s="3">
        <v>3.1154562327925045E-2</v>
      </c>
      <c r="D3450" s="3">
        <v>6.5568277118165721E-2</v>
      </c>
    </row>
    <row r="3451" spans="1:4" x14ac:dyDescent="0.25">
      <c r="A3451" s="2" t="s">
        <v>1330</v>
      </c>
      <c r="B3451" s="3">
        <v>3.4633952984709074E-2</v>
      </c>
      <c r="C3451" s="3">
        <v>7.0261643008025466E-3</v>
      </c>
      <c r="D3451" s="3">
        <v>5.6144025321926541E-2</v>
      </c>
    </row>
    <row r="3452" spans="1:4" x14ac:dyDescent="0.25">
      <c r="A3452" s="2" t="s">
        <v>1331</v>
      </c>
      <c r="B3452" s="3">
        <v>-6.2733924675740835E-2</v>
      </c>
      <c r="C3452" s="3">
        <v>-3.1143390233158097E-2</v>
      </c>
      <c r="D3452" s="3">
        <v>7.7287259885868972E-2</v>
      </c>
    </row>
    <row r="3453" spans="1:4" x14ac:dyDescent="0.25">
      <c r="A3453" s="2" t="s">
        <v>1332</v>
      </c>
      <c r="B3453" s="3">
        <v>-2.039832289710105E-2</v>
      </c>
      <c r="C3453" s="3">
        <v>-4.7825149918365603E-2</v>
      </c>
      <c r="D3453" s="3">
        <v>8.5048151302433463E-3</v>
      </c>
    </row>
    <row r="3454" spans="1:4" x14ac:dyDescent="0.25">
      <c r="A3454" s="2" t="s">
        <v>1333</v>
      </c>
      <c r="B3454" s="3">
        <v>-9.58707344794597E-4</v>
      </c>
      <c r="C3454" s="3">
        <v>1.9226144842560835E-4</v>
      </c>
      <c r="D3454" s="3">
        <v>3.7330338285053118E-2</v>
      </c>
    </row>
    <row r="3455" spans="1:4" x14ac:dyDescent="0.25">
      <c r="A3455" s="2" t="s">
        <v>1334</v>
      </c>
      <c r="B3455" s="3">
        <v>0.1017540912933695</v>
      </c>
      <c r="C3455" s="3">
        <v>3.2295437498635934E-2</v>
      </c>
      <c r="D3455" s="3">
        <v>8.0025389015153492E-2</v>
      </c>
    </row>
    <row r="3456" spans="1:4" x14ac:dyDescent="0.25">
      <c r="A3456" s="2" t="s">
        <v>1335</v>
      </c>
      <c r="B3456" s="3">
        <v>5.3370829339981524E-2</v>
      </c>
      <c r="C3456" s="3">
        <v>3.7436679028403754E-3</v>
      </c>
      <c r="D3456" s="3">
        <v>8.4543558555864318E-2</v>
      </c>
    </row>
    <row r="3457" spans="1:4" x14ac:dyDescent="0.25">
      <c r="A3457" s="2" t="s">
        <v>1336</v>
      </c>
      <c r="B3457" s="3">
        <v>-8.3948902010729035E-2</v>
      </c>
      <c r="C3457" s="3">
        <v>1.2480216390067861E-2</v>
      </c>
      <c r="D3457" s="3">
        <v>9.2313357359038953E-3</v>
      </c>
    </row>
    <row r="3458" spans="1:4" x14ac:dyDescent="0.25">
      <c r="A3458" s="2" t="s">
        <v>1337</v>
      </c>
      <c r="B3458" s="3">
        <v>4.385885455725097E-2</v>
      </c>
      <c r="C3458" s="3">
        <v>4.1730650303207502E-2</v>
      </c>
      <c r="D3458" s="3">
        <v>-4.5603720968072865E-2</v>
      </c>
    </row>
    <row r="3459" spans="1:4" x14ac:dyDescent="0.25">
      <c r="A3459" s="2" t="s">
        <v>1338</v>
      </c>
      <c r="B3459" s="3">
        <v>-1.7928043645624434E-2</v>
      </c>
      <c r="C3459" s="3">
        <v>2.8655928704564602E-2</v>
      </c>
      <c r="D3459" s="3">
        <v>2.2901871352674602E-2</v>
      </c>
    </row>
    <row r="3460" spans="1:4" x14ac:dyDescent="0.25">
      <c r="A3460" s="2" t="s">
        <v>1339</v>
      </c>
      <c r="B3460" s="3">
        <v>0.11237484652806674</v>
      </c>
      <c r="C3460" s="3">
        <v>4.6202074735171737E-3</v>
      </c>
      <c r="D3460" s="3">
        <v>-3.6209128244017643E-3</v>
      </c>
    </row>
    <row r="3461" spans="1:4" x14ac:dyDescent="0.25">
      <c r="A3461" s="2" t="s">
        <v>1340</v>
      </c>
      <c r="B3461" s="3">
        <v>5.3044297484021084E-2</v>
      </c>
      <c r="C3461" s="3">
        <v>2.0718490902162528E-2</v>
      </c>
      <c r="D3461" s="3">
        <v>3.2250778258722676E-2</v>
      </c>
    </row>
    <row r="3462" spans="1:4" x14ac:dyDescent="0.25">
      <c r="A3462" s="2" t="s">
        <v>1341</v>
      </c>
      <c r="B3462" s="3">
        <v>6.6484812868934555E-3</v>
      </c>
      <c r="C3462" s="3">
        <v>-1.5410323821948223E-2</v>
      </c>
      <c r="D3462" s="3">
        <v>1.6425194160735096E-2</v>
      </c>
    </row>
    <row r="3463" spans="1:4" x14ac:dyDescent="0.25">
      <c r="A3463" s="2" t="s">
        <v>1342</v>
      </c>
      <c r="B3463" s="3">
        <v>3.1829152471486127E-2</v>
      </c>
      <c r="C3463" s="3">
        <v>3.2059965955193427E-2</v>
      </c>
      <c r="D3463" s="3">
        <v>2.8670599729541793E-2</v>
      </c>
    </row>
    <row r="3464" spans="1:4" x14ac:dyDescent="0.25">
      <c r="A3464" s="2" t="s">
        <v>1343</v>
      </c>
      <c r="B3464" s="3">
        <v>6.0698181081218036E-2</v>
      </c>
      <c r="C3464" s="3">
        <v>2.79733575942007E-2</v>
      </c>
      <c r="D3464" s="3">
        <v>6.7581410236945472E-2</v>
      </c>
    </row>
    <row r="3465" spans="1:4" x14ac:dyDescent="0.25">
      <c r="A3465" s="2" t="s">
        <v>1344</v>
      </c>
      <c r="B3465" s="3">
        <v>7.778043149430809E-3</v>
      </c>
      <c r="C3465" s="3">
        <v>9.8702282414363744E-3</v>
      </c>
      <c r="D3465" s="3">
        <v>6.0602658306554164E-3</v>
      </c>
    </row>
    <row r="3466" spans="1:4" x14ac:dyDescent="0.25">
      <c r="A3466" s="2" t="s">
        <v>1345</v>
      </c>
      <c r="B3466" s="3">
        <v>-4.4570137533870062E-2</v>
      </c>
      <c r="C3466" s="3">
        <v>-3.2057782068604823E-2</v>
      </c>
      <c r="D3466" s="3">
        <v>-3.0923189732204218E-2</v>
      </c>
    </row>
    <row r="3467" spans="1:4" x14ac:dyDescent="0.25">
      <c r="A3467" s="2" t="s">
        <v>1346</v>
      </c>
      <c r="B3467" s="3">
        <v>-5.0932241928149137E-3</v>
      </c>
      <c r="C3467" s="3">
        <v>6.2084025450232323E-3</v>
      </c>
      <c r="D3467" s="3">
        <v>4.1906669603420502E-2</v>
      </c>
    </row>
    <row r="3468" spans="1:4" x14ac:dyDescent="0.25">
      <c r="A3468" s="2" t="s">
        <v>1347</v>
      </c>
      <c r="B3468" s="3">
        <v>5.7475753974519955E-2</v>
      </c>
      <c r="C3468" s="3">
        <v>2.0465320309303779E-2</v>
      </c>
      <c r="D3468" s="3">
        <v>3.5854429111673629E-2</v>
      </c>
    </row>
    <row r="3469" spans="1:4" x14ac:dyDescent="0.25">
      <c r="A3469" s="2" t="s">
        <v>1348</v>
      </c>
      <c r="B3469" s="3">
        <v>2.3427246650163026E-2</v>
      </c>
      <c r="C3469" s="3">
        <v>2.3131788315715204E-2</v>
      </c>
      <c r="D3469" s="3">
        <v>-2.7109553834684524E-4</v>
      </c>
    </row>
    <row r="3470" spans="1:4" x14ac:dyDescent="0.25">
      <c r="A3470" s="2" t="s">
        <v>1349</v>
      </c>
      <c r="B3470" s="3">
        <v>7.7281034509237734E-2</v>
      </c>
      <c r="C3470" s="3">
        <v>1.0397011840147731E-3</v>
      </c>
      <c r="D3470" s="3">
        <v>6.9385341448085405E-2</v>
      </c>
    </row>
    <row r="3471" spans="1:4" x14ac:dyDescent="0.25">
      <c r="A3471" s="2" t="s">
        <v>1350</v>
      </c>
      <c r="B3471" s="3">
        <v>-4.5448713379428365E-2</v>
      </c>
      <c r="C3471" s="3">
        <v>6.9344882677180579E-4</v>
      </c>
      <c r="D3471" s="3">
        <v>2.6588866225884061E-2</v>
      </c>
    </row>
    <row r="3472" spans="1:4" x14ac:dyDescent="0.25">
      <c r="A3472" s="2" t="s">
        <v>1351</v>
      </c>
      <c r="B3472" s="3">
        <v>2.0714787102170059E-2</v>
      </c>
      <c r="C3472" s="3">
        <v>-2.9469445516742302E-2</v>
      </c>
      <c r="D3472" s="3">
        <v>4.1058630706224716E-2</v>
      </c>
    </row>
    <row r="3473" spans="1:4" x14ac:dyDescent="0.25">
      <c r="A3473" s="2" t="s">
        <v>1352</v>
      </c>
      <c r="B3473" s="3">
        <v>1.4997658902025967E-3</v>
      </c>
      <c r="C3473" s="3">
        <v>-1.0773728615906385E-2</v>
      </c>
      <c r="D3473" s="3">
        <v>1.5058249380905281E-2</v>
      </c>
    </row>
    <row r="3474" spans="1:4" x14ac:dyDescent="0.25">
      <c r="A3474" s="2" t="s">
        <v>1353</v>
      </c>
      <c r="B3474" s="3">
        <v>5.228170907204905E-2</v>
      </c>
      <c r="C3474" s="3">
        <v>4.7973404601305749E-3</v>
      </c>
      <c r="D3474" s="3">
        <v>2.3669250645270448E-2</v>
      </c>
    </row>
    <row r="3475" spans="1:4" x14ac:dyDescent="0.25">
      <c r="A3475" s="2" t="s">
        <v>1354</v>
      </c>
      <c r="B3475" s="3">
        <v>-0.16357514751822294</v>
      </c>
      <c r="C3475" s="3">
        <v>-2.4591328065723408E-2</v>
      </c>
      <c r="D3475" s="3">
        <v>1.5493871095467437E-2</v>
      </c>
    </row>
    <row r="3476" spans="1:4" x14ac:dyDescent="0.25">
      <c r="A3476" s="2" t="s">
        <v>1355</v>
      </c>
      <c r="B3476" s="3">
        <v>3.3621884518661785E-2</v>
      </c>
      <c r="C3476" s="3">
        <v>2.4337530882584158E-2</v>
      </c>
      <c r="D3476" s="3">
        <v>2.3295343959043972E-4</v>
      </c>
    </row>
    <row r="3477" spans="1:4" x14ac:dyDescent="0.25">
      <c r="A3477" s="2" t="s">
        <v>1356</v>
      </c>
      <c r="B3477" s="3">
        <v>0.10608810162360086</v>
      </c>
      <c r="C3477" s="3">
        <v>6.4479103409426308E-2</v>
      </c>
      <c r="D3477" s="3">
        <v>-3.8229641329631039E-3</v>
      </c>
    </row>
    <row r="3478" spans="1:4" x14ac:dyDescent="0.25">
      <c r="A3478" s="2" t="s">
        <v>1357</v>
      </c>
      <c r="B3478" s="3">
        <v>-1.1687840290381224E-3</v>
      </c>
      <c r="C3478" s="3">
        <v>-2.9898194664153104E-2</v>
      </c>
      <c r="D3478" s="3">
        <v>9.2590033128671402E-3</v>
      </c>
    </row>
    <row r="3479" spans="1:4" x14ac:dyDescent="0.25">
      <c r="A3479" s="2" t="s">
        <v>1358</v>
      </c>
      <c r="B3479" s="3">
        <v>6.1894482843831929E-2</v>
      </c>
      <c r="C3479" s="3">
        <v>3.5369160549543928E-2</v>
      </c>
      <c r="D3479" s="3">
        <v>5.1592748599314179E-3</v>
      </c>
    </row>
    <row r="3480" spans="1:4" x14ac:dyDescent="0.25">
      <c r="A3480" s="2" t="s">
        <v>1359</v>
      </c>
      <c r="B3480" s="3">
        <v>-3.8232777796789873E-2</v>
      </c>
      <c r="C3480" s="3">
        <v>6.0220621822138755E-2</v>
      </c>
      <c r="D3480" s="3">
        <v>3.554834377400895E-2</v>
      </c>
    </row>
    <row r="3481" spans="1:4" x14ac:dyDescent="0.25">
      <c r="A3481" s="2" t="s">
        <v>1360</v>
      </c>
      <c r="B3481" s="3">
        <v>3.595243347874659E-2</v>
      </c>
      <c r="C3481" s="3">
        <v>9.8526241826910436E-3</v>
      </c>
      <c r="D3481" s="3">
        <v>2.3735729661170647E-2</v>
      </c>
    </row>
    <row r="3482" spans="1:4" x14ac:dyDescent="0.25">
      <c r="A3482" s="2" t="s">
        <v>1361</v>
      </c>
      <c r="B3482" s="3">
        <v>9.6173001490681923E-3</v>
      </c>
      <c r="C3482" s="3">
        <v>-6.5683104156585301E-3</v>
      </c>
      <c r="D3482" s="3">
        <v>-5.3454423504411853E-3</v>
      </c>
    </row>
    <row r="3483" spans="1:4" x14ac:dyDescent="0.25">
      <c r="A3483" s="2" t="s">
        <v>1362</v>
      </c>
      <c r="B3483" s="3">
        <v>3.3387539038313561E-2</v>
      </c>
      <c r="C3483" s="3">
        <v>2.362085782859262E-2</v>
      </c>
      <c r="D3483" s="3">
        <v>3.3873566135952923E-2</v>
      </c>
    </row>
    <row r="3484" spans="1:4" x14ac:dyDescent="0.25">
      <c r="A3484" s="2" t="s">
        <v>1363</v>
      </c>
      <c r="B3484" s="3">
        <v>-3.8662610779704669E-2</v>
      </c>
      <c r="C3484" s="3">
        <v>1.3203646855734642E-2</v>
      </c>
      <c r="D3484" s="3">
        <v>2.3570611450844093E-2</v>
      </c>
    </row>
    <row r="3485" spans="1:4" x14ac:dyDescent="0.25">
      <c r="A3485" s="2" t="s">
        <v>1364</v>
      </c>
      <c r="B3485" s="3">
        <v>3.9649055518266287E-2</v>
      </c>
      <c r="C3485" s="3">
        <v>4.4560694272957203E-2</v>
      </c>
      <c r="D3485" s="3">
        <v>6.5323860612597918E-3</v>
      </c>
    </row>
    <row r="3486" spans="1:4" x14ac:dyDescent="0.25">
      <c r="A3486" s="2" t="s">
        <v>1365</v>
      </c>
      <c r="B3486" s="3">
        <v>3.3288316479462607E-2</v>
      </c>
      <c r="C3486" s="3">
        <v>8.205888127566352E-2</v>
      </c>
      <c r="D3486" s="3">
        <v>3.3302609567803489E-2</v>
      </c>
    </row>
    <row r="3487" spans="1:4" x14ac:dyDescent="0.25">
      <c r="A3487" s="2" t="s">
        <v>1366</v>
      </c>
      <c r="B3487" s="3">
        <v>5.8929664388452478E-2</v>
      </c>
      <c r="C3487" s="3">
        <v>3.1686153034242645E-2</v>
      </c>
      <c r="D3487" s="3">
        <v>5.3582627367560601E-2</v>
      </c>
    </row>
    <row r="3488" spans="1:4" x14ac:dyDescent="0.25">
      <c r="A3488" s="2" t="s">
        <v>1367</v>
      </c>
      <c r="B3488" s="3">
        <v>2.6148316284446412E-2</v>
      </c>
      <c r="C3488" s="3">
        <v>6.3788786027784553E-2</v>
      </c>
      <c r="D3488" s="3">
        <v>3.4545892316756505E-2</v>
      </c>
    </row>
    <row r="3489" spans="1:4" x14ac:dyDescent="0.25">
      <c r="A3489" s="2" t="s">
        <v>1368</v>
      </c>
      <c r="B3489" s="3">
        <v>2.0048816550688252E-2</v>
      </c>
      <c r="C3489" s="3">
        <v>-4.6083324291312767E-2</v>
      </c>
      <c r="D3489" s="3">
        <v>-2.783681091885587E-2</v>
      </c>
    </row>
    <row r="3490" spans="1:4" x14ac:dyDescent="0.25">
      <c r="A3490" s="2" t="s">
        <v>1369</v>
      </c>
      <c r="B3490" s="3">
        <v>2.2898919189420795E-2</v>
      </c>
      <c r="C3490" s="3">
        <v>3.2753911833294402E-2</v>
      </c>
      <c r="D3490" s="3">
        <v>4.2846993601061881E-2</v>
      </c>
    </row>
    <row r="3491" spans="1:4" x14ac:dyDescent="0.25">
      <c r="A3491" s="2" t="s">
        <v>1370</v>
      </c>
      <c r="B3491" s="3">
        <v>3.7788474515272834E-2</v>
      </c>
      <c r="C3491" s="3">
        <v>-3.4769392974176506E-2</v>
      </c>
      <c r="D3491" s="3">
        <v>1.2651276950445106E-2</v>
      </c>
    </row>
    <row r="3492" spans="1:4" x14ac:dyDescent="0.25">
      <c r="A3492" s="2" t="s">
        <v>1371</v>
      </c>
      <c r="B3492" s="3">
        <v>1.4841345528631521E-2</v>
      </c>
      <c r="C3492" s="3">
        <v>4.2117978963175588E-2</v>
      </c>
      <c r="D3492" s="3">
        <v>5.8915036379618198E-3</v>
      </c>
    </row>
    <row r="3493" spans="1:4" x14ac:dyDescent="0.25">
      <c r="A3493" s="2" t="s">
        <v>1372</v>
      </c>
      <c r="B3493" s="3">
        <v>3.6018815639833252E-2</v>
      </c>
      <c r="C3493" s="3">
        <v>2.7157469959075534E-2</v>
      </c>
      <c r="D3493" s="3">
        <v>1.6677808564038048E-2</v>
      </c>
    </row>
    <row r="3494" spans="1:4" x14ac:dyDescent="0.25">
      <c r="A3494" s="2" t="s">
        <v>1373</v>
      </c>
      <c r="B3494" s="3">
        <v>7.0486556687642005E-2</v>
      </c>
      <c r="C3494" s="3">
        <v>1.6986799456825019E-2</v>
      </c>
      <c r="D3494" s="3">
        <v>1.6686425391291705E-2</v>
      </c>
    </row>
    <row r="3495" spans="1:4" x14ac:dyDescent="0.25">
      <c r="A3495" s="2" t="s">
        <v>1374</v>
      </c>
      <c r="B3495" s="3">
        <v>2.9848734317384395E-4</v>
      </c>
      <c r="C3495" s="3">
        <v>1.9849635178738251E-2</v>
      </c>
      <c r="D3495" s="3">
        <v>8.947291428197059E-3</v>
      </c>
    </row>
    <row r="3496" spans="1:4" x14ac:dyDescent="0.25">
      <c r="A3496" s="2" t="s">
        <v>1375</v>
      </c>
      <c r="B3496" s="3">
        <v>5.2753927306329815E-2</v>
      </c>
      <c r="C3496" s="3">
        <v>4.2509937544313471E-4</v>
      </c>
      <c r="D3496" s="3">
        <v>-8.6853411693648061E-3</v>
      </c>
    </row>
    <row r="3497" spans="1:4" x14ac:dyDescent="0.25">
      <c r="A3497" s="2" t="s">
        <v>1376</v>
      </c>
      <c r="B3497" s="3">
        <v>-2.4472311497369028E-2</v>
      </c>
      <c r="C3497" s="3">
        <v>-2.2629957409810733E-2</v>
      </c>
      <c r="D3497" s="3">
        <v>2.0817390791283051E-2</v>
      </c>
    </row>
    <row r="3498" spans="1:4" x14ac:dyDescent="0.25">
      <c r="A3498" s="2" t="s">
        <v>1377</v>
      </c>
      <c r="B3498" s="3">
        <v>1.398886514452824E-2</v>
      </c>
      <c r="C3498" s="3">
        <v>1.4928756836015539E-2</v>
      </c>
      <c r="D3498" s="3">
        <v>3.8451884377845705E-2</v>
      </c>
    </row>
    <row r="3499" spans="1:4" x14ac:dyDescent="0.25">
      <c r="A3499" s="2" t="s">
        <v>1378</v>
      </c>
      <c r="B3499" s="3">
        <v>-6.7384884156233031E-3</v>
      </c>
      <c r="C3499" s="3">
        <v>4.5097760166788244E-2</v>
      </c>
      <c r="D3499" s="3">
        <v>-7.6751937438780983E-3</v>
      </c>
    </row>
    <row r="3500" spans="1:4" x14ac:dyDescent="0.25">
      <c r="A3500" s="2" t="s">
        <v>1379</v>
      </c>
      <c r="B3500" s="3">
        <v>-1.4378044865083702E-2</v>
      </c>
      <c r="C3500" s="3">
        <v>1.5026300941142729E-2</v>
      </c>
      <c r="D3500" s="3">
        <v>1.7525410775680803E-3</v>
      </c>
    </row>
    <row r="3501" spans="1:4" x14ac:dyDescent="0.25">
      <c r="A3501" s="2" t="s">
        <v>1380</v>
      </c>
      <c r="B3501" s="3">
        <v>6.0258425746266941E-2</v>
      </c>
      <c r="C3501" s="3">
        <v>2.5665279696003837E-2</v>
      </c>
      <c r="D3501" s="3">
        <v>2.8525983307887796E-4</v>
      </c>
    </row>
    <row r="3502" spans="1:4" x14ac:dyDescent="0.25">
      <c r="A3502" s="2" t="s">
        <v>1381</v>
      </c>
      <c r="B3502" s="3">
        <v>2.270855132800496E-2</v>
      </c>
      <c r="C3502" s="3">
        <v>-5.2879893864000028E-4</v>
      </c>
      <c r="D3502" s="3">
        <v>3.5761300668555839E-3</v>
      </c>
    </row>
    <row r="3503" spans="1:4" x14ac:dyDescent="0.25">
      <c r="A3503" s="2" t="s">
        <v>1382</v>
      </c>
      <c r="B3503" s="3">
        <v>6.959531532315992E-2</v>
      </c>
      <c r="C3503" s="3">
        <v>4.8752746198615082E-3</v>
      </c>
      <c r="D3503" s="3">
        <v>3.6607015581731232E-2</v>
      </c>
    </row>
    <row r="3504" spans="1:4" x14ac:dyDescent="0.25">
      <c r="A3504" s="2" t="s">
        <v>1383</v>
      </c>
      <c r="B3504" s="3">
        <v>-1.2887206415109688E-2</v>
      </c>
      <c r="C3504" s="3">
        <v>1.0794740483773975E-2</v>
      </c>
      <c r="D3504" s="3">
        <v>-4.709988513739314E-2</v>
      </c>
    </row>
    <row r="3505" spans="1:4" x14ac:dyDescent="0.25">
      <c r="A3505" s="2" t="s">
        <v>1384</v>
      </c>
      <c r="B3505" s="3">
        <v>6.6955596608715709E-2</v>
      </c>
      <c r="C3505" s="3">
        <v>1.8459220597475592E-2</v>
      </c>
      <c r="D3505" s="3">
        <v>1.3371208461128279E-2</v>
      </c>
    </row>
    <row r="3506" spans="1:4" x14ac:dyDescent="0.25">
      <c r="A3506" s="2" t="s">
        <v>1385</v>
      </c>
      <c r="B3506" s="3">
        <v>2.3927402305780804E-2</v>
      </c>
      <c r="C3506" s="3">
        <v>-1.2018281470652472E-2</v>
      </c>
      <c r="D3506" s="3">
        <v>1.2546979215059097E-2</v>
      </c>
    </row>
    <row r="3507" spans="1:4" x14ac:dyDescent="0.25">
      <c r="A3507" s="2" t="s">
        <v>1386</v>
      </c>
      <c r="B3507" s="3">
        <v>-0.10413993024625187</v>
      </c>
      <c r="C3507" s="3">
        <v>-2.9466208301579561E-2</v>
      </c>
      <c r="D3507" s="3">
        <v>2.2024413065220093E-2</v>
      </c>
    </row>
    <row r="3508" spans="1:4" x14ac:dyDescent="0.25">
      <c r="A3508" s="2" t="s">
        <v>1387</v>
      </c>
      <c r="B3508" s="3">
        <v>2.6038375003159905E-2</v>
      </c>
      <c r="C3508" s="3">
        <v>9.1668663086269669E-3</v>
      </c>
      <c r="D3508" s="3">
        <v>-4.4015812989207899E-3</v>
      </c>
    </row>
    <row r="3509" spans="1:4" x14ac:dyDescent="0.25">
      <c r="A3509" s="2" t="s">
        <v>1388</v>
      </c>
      <c r="B3509" s="3">
        <v>-2.2318312103218611E-2</v>
      </c>
      <c r="C3509" s="3">
        <v>-2.0626968765020605E-2</v>
      </c>
      <c r="D3509" s="3">
        <v>3.1364364383049834E-2</v>
      </c>
    </row>
    <row r="3510" spans="1:4" x14ac:dyDescent="0.25">
      <c r="A3510" s="2" t="s">
        <v>1389</v>
      </c>
      <c r="B3510" s="3">
        <v>0.10079508751002782</v>
      </c>
      <c r="C3510" s="3">
        <v>6.5641958920730256E-2</v>
      </c>
      <c r="D3510" s="3">
        <v>-4.7717497904496961E-2</v>
      </c>
    </row>
    <row r="3511" spans="1:4" x14ac:dyDescent="0.25">
      <c r="A3511" s="2" t="s">
        <v>1390</v>
      </c>
      <c r="B3511" s="3">
        <v>3.3336512963351675E-2</v>
      </c>
      <c r="C3511" s="3">
        <v>2.5256947783420643E-2</v>
      </c>
      <c r="D3511" s="3">
        <v>6.1822280854953934E-2</v>
      </c>
    </row>
    <row r="3512" spans="1:4" x14ac:dyDescent="0.25">
      <c r="A3512" s="2" t="s">
        <v>1391</v>
      </c>
      <c r="B3512" s="3">
        <v>1.8454926113831191E-2</v>
      </c>
      <c r="C3512" s="3">
        <v>1.2703459064847359E-2</v>
      </c>
      <c r="D3512" s="3">
        <v>1.3977146671762732E-2</v>
      </c>
    </row>
    <row r="3513" spans="1:4" x14ac:dyDescent="0.25">
      <c r="A3513" s="2" t="s">
        <v>1392</v>
      </c>
      <c r="B3513" s="3">
        <v>3.4848814444202826E-2</v>
      </c>
      <c r="C3513" s="3">
        <v>2.2120827850153815E-2</v>
      </c>
      <c r="D3513" s="3">
        <v>2.8419284676251433E-2</v>
      </c>
    </row>
    <row r="3514" spans="1:4" x14ac:dyDescent="0.25">
      <c r="A3514" s="2" t="s">
        <v>1393</v>
      </c>
      <c r="B3514" s="3">
        <v>6.2196950587180083E-2</v>
      </c>
      <c r="C3514" s="3">
        <v>-9.6015968798943297E-3</v>
      </c>
      <c r="D3514" s="3">
        <v>2.6904922782993231E-2</v>
      </c>
    </row>
    <row r="3515" spans="1:4" x14ac:dyDescent="0.25">
      <c r="A3515" s="2" t="s">
        <v>1394</v>
      </c>
      <c r="B3515" s="3">
        <v>3.7815195342777427E-2</v>
      </c>
      <c r="C3515" s="3">
        <v>-1.2036067630237457E-2</v>
      </c>
      <c r="D3515" s="3">
        <v>2.6856329357780727E-2</v>
      </c>
    </row>
    <row r="3516" spans="1:4" x14ac:dyDescent="0.25">
      <c r="A3516" s="2" t="s">
        <v>1395</v>
      </c>
      <c r="B3516" s="3">
        <v>-8.3743842364531734E-3</v>
      </c>
      <c r="C3516" s="3">
        <v>1.0111942916621465E-2</v>
      </c>
      <c r="D3516" s="3">
        <v>1.585759715427331E-2</v>
      </c>
    </row>
    <row r="3517" spans="1:4" x14ac:dyDescent="0.25">
      <c r="A3517" s="2" t="s">
        <v>1396</v>
      </c>
      <c r="B3517" s="3">
        <v>2.2409179045879267E-2</v>
      </c>
      <c r="C3517" s="3">
        <v>2.9468880359223605E-2</v>
      </c>
      <c r="D3517" s="3">
        <v>-4.2365072965608132E-2</v>
      </c>
    </row>
    <row r="3518" spans="1:4" x14ac:dyDescent="0.25">
      <c r="A3518" s="2" t="s">
        <v>1397</v>
      </c>
      <c r="B3518" s="3">
        <v>1.3404094580996688E-2</v>
      </c>
      <c r="C3518" s="3">
        <v>9.8249660359095905E-3</v>
      </c>
      <c r="D3518" s="3">
        <v>4.6098107190436124E-2</v>
      </c>
    </row>
    <row r="3519" spans="1:4" x14ac:dyDescent="0.25">
      <c r="A3519" s="2" t="s">
        <v>1398</v>
      </c>
      <c r="B3519" s="3">
        <v>2.3403643247557011E-2</v>
      </c>
      <c r="C3519" s="3">
        <v>7.4858863076989702E-3</v>
      </c>
      <c r="D3519" s="3">
        <v>4.564161157390223E-2</v>
      </c>
    </row>
    <row r="3520" spans="1:4" x14ac:dyDescent="0.25">
      <c r="A3520" s="2" t="s">
        <v>1399</v>
      </c>
      <c r="B3520" s="3">
        <v>-5.7412898331262917E-2</v>
      </c>
      <c r="C3520" s="3">
        <v>1.2763666353392281E-2</v>
      </c>
      <c r="D3520" s="3">
        <v>1.3511701633193516E-2</v>
      </c>
    </row>
    <row r="3521" spans="1:4" x14ac:dyDescent="0.25">
      <c r="A3521" s="2" t="s">
        <v>1400</v>
      </c>
      <c r="B3521" s="3">
        <v>2.260673263770871E-2</v>
      </c>
      <c r="C3521" s="3">
        <v>3.1733115782822244E-2</v>
      </c>
      <c r="D3521" s="3">
        <v>1.0966534470803778E-2</v>
      </c>
    </row>
    <row r="3522" spans="1:4" x14ac:dyDescent="0.25">
      <c r="A3522" s="2" t="s">
        <v>1401</v>
      </c>
      <c r="B3522" s="3">
        <v>6.9569525625266471E-2</v>
      </c>
      <c r="C3522" s="3">
        <v>9.4806065657564824E-3</v>
      </c>
      <c r="D3522" s="3">
        <v>3.0133981528290891E-2</v>
      </c>
    </row>
    <row r="3523" spans="1:4" x14ac:dyDescent="0.25">
      <c r="A3523" s="2" t="s">
        <v>1402</v>
      </c>
      <c r="B3523" s="3">
        <v>-2.661467647834875E-2</v>
      </c>
      <c r="C3523" s="3">
        <v>1.5389811520023848E-2</v>
      </c>
      <c r="D3523" s="3">
        <v>5.0875588279354986E-3</v>
      </c>
    </row>
    <row r="3524" spans="1:4" x14ac:dyDescent="0.25">
      <c r="A3524" s="2" t="s">
        <v>1403</v>
      </c>
      <c r="B3524" s="3">
        <v>7.2081731985590938E-2</v>
      </c>
      <c r="C3524" s="3">
        <v>7.6120127743118625E-3</v>
      </c>
      <c r="D3524" s="3">
        <v>-7.2689542615761455E-3</v>
      </c>
    </row>
    <row r="3525" spans="1:4" x14ac:dyDescent="0.25">
      <c r="A3525" s="2" t="s">
        <v>1404</v>
      </c>
      <c r="B3525" s="3">
        <v>4.0986784438001481E-2</v>
      </c>
      <c r="C3525" s="3">
        <v>5.8641666433850662E-3</v>
      </c>
      <c r="D3525" s="3">
        <v>4.0849329888563102E-2</v>
      </c>
    </row>
    <row r="3526" spans="1:4" x14ac:dyDescent="0.25">
      <c r="A3526" s="2" t="s">
        <v>1405</v>
      </c>
      <c r="B3526" s="3">
        <v>-1.7048414041394441E-2</v>
      </c>
      <c r="C3526" s="3">
        <v>-3.42084566213145E-3</v>
      </c>
      <c r="D3526" s="3">
        <v>3.586011931481576E-2</v>
      </c>
    </row>
    <row r="3527" spans="1:4" x14ac:dyDescent="0.25">
      <c r="A3527" s="2" t="s">
        <v>1406</v>
      </c>
      <c r="B3527" s="3">
        <v>2.0869484042436354E-2</v>
      </c>
      <c r="C3527" s="3">
        <v>-7.7845439285888348E-3</v>
      </c>
      <c r="D3527" s="3">
        <v>1.4569537091606364E-2</v>
      </c>
    </row>
    <row r="3528" spans="1:4" x14ac:dyDescent="0.25">
      <c r="A3528" s="2" t="s">
        <v>1407</v>
      </c>
      <c r="B3528" s="3">
        <v>8.2295860598089896E-2</v>
      </c>
      <c r="C3528" s="3">
        <v>6.2537579195292084E-2</v>
      </c>
      <c r="D3528" s="3">
        <v>8.0365700882178231E-2</v>
      </c>
    </row>
    <row r="3529" spans="1:4" x14ac:dyDescent="0.25">
      <c r="A3529" s="2" t="s">
        <v>1408</v>
      </c>
      <c r="B3529" s="3">
        <v>8.2742733887320646E-2</v>
      </c>
      <c r="C3529" s="3">
        <v>8.1627290549432852E-2</v>
      </c>
      <c r="D3529" s="3">
        <v>5.2451578470106244E-2</v>
      </c>
    </row>
    <row r="3530" spans="1:4" x14ac:dyDescent="0.25">
      <c r="A3530" s="2" t="s">
        <v>1409</v>
      </c>
      <c r="B3530" s="3">
        <v>1.3782007881334721E-2</v>
      </c>
      <c r="C3530" s="3">
        <v>2.3577838684595828E-2</v>
      </c>
      <c r="D3530" s="3">
        <v>1.7180655097725699E-2</v>
      </c>
    </row>
    <row r="3531" spans="1:4" x14ac:dyDescent="0.25">
      <c r="A3531" s="2" t="s">
        <v>1410</v>
      </c>
      <c r="B3531" s="3">
        <v>-3.0505888372219431E-2</v>
      </c>
      <c r="C3531" s="3">
        <v>-2.0018053124883157E-2</v>
      </c>
      <c r="D3531" s="3">
        <v>-2.4503802041073011E-2</v>
      </c>
    </row>
    <row r="3532" spans="1:4" x14ac:dyDescent="0.25">
      <c r="A3532" s="2" t="s">
        <v>1411</v>
      </c>
      <c r="B3532" s="3">
        <v>3.8370738108970882E-2</v>
      </c>
      <c r="C3532" s="3">
        <v>-5.9366144671059631E-3</v>
      </c>
      <c r="D3532" s="3">
        <v>-2.158386858229785E-3</v>
      </c>
    </row>
    <row r="3533" spans="1:4" x14ac:dyDescent="0.25">
      <c r="A3533" s="2" t="s">
        <v>1412</v>
      </c>
      <c r="B3533" s="3">
        <v>-5.1250913588575968E-2</v>
      </c>
      <c r="C3533" s="3">
        <v>-1.3737089523157722E-3</v>
      </c>
      <c r="D3533" s="3">
        <v>5.3501864633405206E-2</v>
      </c>
    </row>
    <row r="3534" spans="1:4" x14ac:dyDescent="0.25">
      <c r="A3534" s="2" t="s">
        <v>1413</v>
      </c>
      <c r="B3534" s="3">
        <v>6.1419581165483565E-2</v>
      </c>
      <c r="C3534" s="3">
        <v>1.497993575678905E-2</v>
      </c>
      <c r="D3534" s="3">
        <v>2.0502117561428165E-3</v>
      </c>
    </row>
    <row r="3535" spans="1:4" x14ac:dyDescent="0.25">
      <c r="A3535" s="2" t="s">
        <v>1414</v>
      </c>
      <c r="B3535" s="3">
        <v>-5.3542118415264052E-2</v>
      </c>
      <c r="C3535" s="3">
        <v>-6.7350716507620922E-2</v>
      </c>
      <c r="D3535" s="3">
        <v>-2.4661986058002468E-2</v>
      </c>
    </row>
    <row r="3536" spans="1:4" x14ac:dyDescent="0.25">
      <c r="A3536" s="2" t="s">
        <v>1415</v>
      </c>
      <c r="B3536" s="3">
        <v>5.1507594007847615E-2</v>
      </c>
      <c r="C3536" s="3">
        <v>5.4094391716857015E-3</v>
      </c>
      <c r="D3536" s="3">
        <v>-1.3829812539016561E-2</v>
      </c>
    </row>
    <row r="3537" spans="1:4" x14ac:dyDescent="0.25">
      <c r="A3537" s="2" t="s">
        <v>1416</v>
      </c>
      <c r="B3537" s="3">
        <v>1.3030375787331379E-2</v>
      </c>
      <c r="C3537" s="3">
        <v>-1.7527874430278926E-3</v>
      </c>
      <c r="D3537" s="3">
        <v>3.0949601631941704E-2</v>
      </c>
    </row>
    <row r="3538" spans="1:4" x14ac:dyDescent="0.25">
      <c r="A3538" s="2" t="s">
        <v>1417</v>
      </c>
      <c r="B3538" s="3">
        <v>2.8505420216276976E-2</v>
      </c>
      <c r="C3538" s="3">
        <v>4.2035166893382644E-2</v>
      </c>
      <c r="D3538" s="3">
        <v>4.4957160852907557E-3</v>
      </c>
    </row>
    <row r="3539" spans="1:4" x14ac:dyDescent="0.25">
      <c r="A3539" s="2" t="s">
        <v>1418</v>
      </c>
      <c r="B3539" s="3">
        <v>8.2209305080255993E-2</v>
      </c>
      <c r="C3539" s="3">
        <v>2.7116842155999275E-3</v>
      </c>
      <c r="D3539" s="3">
        <v>4.8552273414331035E-2</v>
      </c>
    </row>
    <row r="3540" spans="1:4" x14ac:dyDescent="0.25">
      <c r="A3540" s="2" t="s">
        <v>1419</v>
      </c>
      <c r="B3540" s="3">
        <v>9.1755406478420787E-2</v>
      </c>
      <c r="C3540" s="3">
        <v>4.5196716197873646E-2</v>
      </c>
      <c r="D3540" s="3">
        <v>2.2804899681724028E-2</v>
      </c>
    </row>
    <row r="3541" spans="1:4" x14ac:dyDescent="0.25">
      <c r="A3541" s="2" t="s">
        <v>1420</v>
      </c>
      <c r="B3541" s="3">
        <v>2.1862684695391644E-2</v>
      </c>
      <c r="C3541" s="3">
        <v>4.1945806221969383E-2</v>
      </c>
      <c r="D3541" s="3">
        <v>1.448260684331577E-2</v>
      </c>
    </row>
    <row r="3542" spans="1:4" x14ac:dyDescent="0.25">
      <c r="A3542" s="2" t="s">
        <v>1421</v>
      </c>
      <c r="B3542" s="3">
        <v>2.7438458794149034E-2</v>
      </c>
      <c r="C3542" s="3">
        <v>2.122943249445235E-2</v>
      </c>
      <c r="D3542" s="3">
        <v>3.1195762059892385E-2</v>
      </c>
    </row>
    <row r="3543" spans="1:4" x14ac:dyDescent="0.25">
      <c r="A3543" s="2" t="s">
        <v>1422</v>
      </c>
      <c r="B3543" s="3">
        <v>7.499192683104694E-2</v>
      </c>
      <c r="C3543" s="3">
        <v>1.8559083714570362E-2</v>
      </c>
      <c r="D3543" s="3">
        <v>1.7412403769818136E-2</v>
      </c>
    </row>
    <row r="3544" spans="1:4" x14ac:dyDescent="0.25">
      <c r="A3544" s="2" t="s">
        <v>1423</v>
      </c>
      <c r="B3544" s="3">
        <v>5.4667816582037954E-2</v>
      </c>
      <c r="C3544" s="3">
        <v>-2.2035423608032095E-2</v>
      </c>
      <c r="D3544" s="3">
        <v>9.4353422631680943E-3</v>
      </c>
    </row>
    <row r="3545" spans="1:4" x14ac:dyDescent="0.25">
      <c r="A3545" s="2" t="s">
        <v>1424</v>
      </c>
      <c r="B3545" s="3">
        <v>4.4396462616285867E-2</v>
      </c>
      <c r="C3545" s="3">
        <v>-1.7120190592215097E-2</v>
      </c>
      <c r="D3545" s="3">
        <v>6.877924462446125E-2</v>
      </c>
    </row>
    <row r="3546" spans="1:4" x14ac:dyDescent="0.25">
      <c r="A3546" s="2" t="s">
        <v>1425</v>
      </c>
      <c r="B3546" s="3">
        <v>-4.2067866343507607E-2</v>
      </c>
      <c r="C3546" s="3">
        <v>-2.0729884948844396E-2</v>
      </c>
      <c r="D3546" s="3">
        <v>5.0516739856241773E-3</v>
      </c>
    </row>
    <row r="3547" spans="1:4" x14ac:dyDescent="0.25">
      <c r="A3547" s="2" t="s">
        <v>1426</v>
      </c>
      <c r="B3547" s="3">
        <v>5.7286867505655703E-2</v>
      </c>
      <c r="C3547" s="3">
        <v>1.309169644179704E-2</v>
      </c>
      <c r="D3547" s="3">
        <v>1.4835287377209462E-2</v>
      </c>
    </row>
    <row r="3548" spans="1:4" x14ac:dyDescent="0.25">
      <c r="A3548" s="2" t="s">
        <v>1427</v>
      </c>
      <c r="B3548" s="3">
        <v>-0.26509186351706043</v>
      </c>
      <c r="C3548" s="3">
        <v>6.4103160731611181E-2</v>
      </c>
      <c r="D3548" s="3">
        <v>-8.795040329899817E-2</v>
      </c>
    </row>
    <row r="3549" spans="1:4" x14ac:dyDescent="0.25">
      <c r="A3549" s="2" t="s">
        <v>1428</v>
      </c>
      <c r="B3549" s="3">
        <v>-9.9332203924040685E-2</v>
      </c>
      <c r="C3549" s="3">
        <v>1.0513679612210093E-2</v>
      </c>
      <c r="D3549" s="3">
        <v>6.1811685895871521E-2</v>
      </c>
    </row>
    <row r="3550" spans="1:4" x14ac:dyDescent="0.25">
      <c r="A3550" s="2" t="s">
        <v>1429</v>
      </c>
      <c r="B3550" s="3">
        <v>9.7024375840687752E-2</v>
      </c>
      <c r="C3550" s="3">
        <v>-8.1187464589350875E-3</v>
      </c>
      <c r="D3550" s="3">
        <v>8.8950759246298489E-3</v>
      </c>
    </row>
    <row r="3551" spans="1:4" x14ac:dyDescent="0.25">
      <c r="A3551" s="2" t="s">
        <v>1430</v>
      </c>
      <c r="B3551" s="3">
        <v>5.3337879005374914E-2</v>
      </c>
      <c r="C3551" s="3">
        <v>2.582335983983635E-2</v>
      </c>
      <c r="D3551" s="3">
        <v>-1.1884527902046155E-2</v>
      </c>
    </row>
    <row r="3552" spans="1:4" x14ac:dyDescent="0.25">
      <c r="A3552" s="2" t="s">
        <v>1431</v>
      </c>
      <c r="B3552" s="3">
        <v>-4.6050850890259534E-3</v>
      </c>
      <c r="C3552" s="3">
        <v>1.235400758645383E-2</v>
      </c>
      <c r="D3552" s="3">
        <v>2.1980374232663052E-2</v>
      </c>
    </row>
    <row r="3553" spans="1:4" x14ac:dyDescent="0.25">
      <c r="A3553" s="2" t="s">
        <v>1432</v>
      </c>
      <c r="B3553" s="3">
        <v>-6.7751038228090503E-3</v>
      </c>
      <c r="C3553" s="3">
        <v>1.673096406611755E-2</v>
      </c>
      <c r="D3553" s="3">
        <v>1.4934095266487195E-2</v>
      </c>
    </row>
    <row r="3554" spans="1:4" x14ac:dyDescent="0.25">
      <c r="A3554" s="2" t="s">
        <v>1433</v>
      </c>
      <c r="B3554" s="3">
        <v>4.0091282764060536E-2</v>
      </c>
      <c r="C3554" s="3">
        <v>-4.0709822324314663E-3</v>
      </c>
      <c r="D3554" s="3">
        <v>6.9863434424752664E-3</v>
      </c>
    </row>
    <row r="3555" spans="1:4" x14ac:dyDescent="0.25">
      <c r="A3555" s="2" t="s">
        <v>1434</v>
      </c>
      <c r="B3555" s="3">
        <v>-1.0105398012788724E-3</v>
      </c>
      <c r="C3555" s="3">
        <v>1.7044506473674213E-3</v>
      </c>
      <c r="D3555" s="3">
        <v>3.7592303623707843E-2</v>
      </c>
    </row>
    <row r="3556" spans="1:4" x14ac:dyDescent="0.25">
      <c r="A3556" s="2" t="s">
        <v>1435</v>
      </c>
      <c r="B3556" s="3">
        <v>4.5820627389561816E-2</v>
      </c>
      <c r="C3556" s="3">
        <v>-1.8367970502077523E-2</v>
      </c>
      <c r="D3556" s="3">
        <v>3.3818770369270522E-2</v>
      </c>
    </row>
    <row r="3557" spans="1:4" x14ac:dyDescent="0.25">
      <c r="A3557" s="2" t="s">
        <v>1436</v>
      </c>
      <c r="B3557" s="3">
        <v>5.5268475826869912E-3</v>
      </c>
      <c r="C3557" s="3">
        <v>1.3353286255665823E-2</v>
      </c>
      <c r="D3557" s="3">
        <v>-2.2556318513880992E-2</v>
      </c>
    </row>
    <row r="3558" spans="1:4" x14ac:dyDescent="0.25">
      <c r="A3558" s="2" t="s">
        <v>1437</v>
      </c>
      <c r="B3558" s="3">
        <v>-5.0754297128239242E-2</v>
      </c>
      <c r="C3558" s="3">
        <v>-2.0265918585074247E-2</v>
      </c>
      <c r="D3558" s="3">
        <v>3.001121790852404E-2</v>
      </c>
    </row>
    <row r="3559" spans="1:4" x14ac:dyDescent="0.25">
      <c r="A3559" s="2" t="s">
        <v>1438</v>
      </c>
      <c r="B3559" s="3">
        <v>4.3330755330282841E-2</v>
      </c>
      <c r="C3559" s="3">
        <v>3.1144221996233044E-2</v>
      </c>
      <c r="D3559" s="3">
        <v>1.8269356822529191E-3</v>
      </c>
    </row>
    <row r="3560" spans="1:4" x14ac:dyDescent="0.25">
      <c r="A3560" s="2" t="s">
        <v>1439</v>
      </c>
      <c r="B3560" s="3">
        <v>2.319023137156374E-2</v>
      </c>
      <c r="C3560" s="3">
        <v>2.5939189395315039E-2</v>
      </c>
      <c r="D3560" s="3">
        <v>4.1412913719583548E-4</v>
      </c>
    </row>
    <row r="3561" spans="1:4" x14ac:dyDescent="0.25">
      <c r="A3561" s="2" t="s">
        <v>1440</v>
      </c>
      <c r="B3561" s="3">
        <v>-2.9930180203546077E-2</v>
      </c>
      <c r="C3561" s="3">
        <v>-3.4144231903482987E-2</v>
      </c>
      <c r="D3561" s="3">
        <v>-5.4237582782017436E-3</v>
      </c>
    </row>
    <row r="3562" spans="1:4" x14ac:dyDescent="0.25">
      <c r="A3562" s="2" t="s">
        <v>1441</v>
      </c>
      <c r="B3562" s="3">
        <v>-2.72353289271973E-3</v>
      </c>
      <c r="C3562" s="3">
        <v>1.6151864472615962E-2</v>
      </c>
      <c r="D3562" s="3">
        <v>-4.0779251848910084E-3</v>
      </c>
    </row>
    <row r="3563" spans="1:4" x14ac:dyDescent="0.25">
      <c r="A3563" s="2" t="s">
        <v>1442</v>
      </c>
      <c r="B3563" s="3">
        <v>0.13955117710559978</v>
      </c>
      <c r="C3563" s="3">
        <v>4.7131097543339301E-2</v>
      </c>
      <c r="D3563" s="3">
        <v>2.5631539757790825E-2</v>
      </c>
    </row>
    <row r="3564" spans="1:4" x14ac:dyDescent="0.25">
      <c r="A3564" s="2" t="s">
        <v>1443</v>
      </c>
      <c r="B3564" s="3">
        <v>-7.4875938693952857E-3</v>
      </c>
      <c r="C3564" s="3">
        <v>-1.0911510873993061E-2</v>
      </c>
      <c r="D3564" s="3">
        <v>-1.6098248961727426E-2</v>
      </c>
    </row>
    <row r="3565" spans="1:4" x14ac:dyDescent="0.25">
      <c r="A3565" s="2" t="s">
        <v>1444</v>
      </c>
      <c r="B3565" s="3">
        <v>3.5901544529672307E-2</v>
      </c>
      <c r="C3565" s="3">
        <v>4.0898461100291736E-3</v>
      </c>
      <c r="D3565" s="3">
        <v>3.1406303914414097E-2</v>
      </c>
    </row>
    <row r="3566" spans="1:4" x14ac:dyDescent="0.25">
      <c r="A3566" s="2" t="s">
        <v>1445</v>
      </c>
      <c r="B3566" s="3">
        <v>1.9253035316299835E-2</v>
      </c>
      <c r="C3566" s="3">
        <v>4.7692411517741692E-3</v>
      </c>
      <c r="D3566" s="3">
        <v>9.5048867720434176E-3</v>
      </c>
    </row>
    <row r="3567" spans="1:4" x14ac:dyDescent="0.25">
      <c r="A3567" s="2" t="s">
        <v>1446</v>
      </c>
      <c r="B3567" s="3">
        <v>5.5241755643160575E-3</v>
      </c>
      <c r="C3567" s="3">
        <v>-1.5155943888527944E-2</v>
      </c>
      <c r="D3567" s="3">
        <v>2.5228365246685605E-2</v>
      </c>
    </row>
    <row r="3568" spans="1:4" x14ac:dyDescent="0.25">
      <c r="A3568" s="2" t="s">
        <v>1447</v>
      </c>
      <c r="B3568" s="3">
        <v>1.304169860607721E-2</v>
      </c>
      <c r="C3568" s="3">
        <v>1.3751491621670442E-2</v>
      </c>
      <c r="D3568" s="3">
        <v>6.3444535797355876E-3</v>
      </c>
    </row>
    <row r="3569" spans="1:4" x14ac:dyDescent="0.25">
      <c r="A3569" s="2" t="s">
        <v>1448</v>
      </c>
      <c r="B3569" s="3">
        <v>7.0143269170020311E-2</v>
      </c>
      <c r="C3569" s="3">
        <v>4.8418155156106639E-2</v>
      </c>
      <c r="D3569" s="3">
        <v>2.6588188002714189E-2</v>
      </c>
    </row>
    <row r="3570" spans="1:4" x14ac:dyDescent="0.25">
      <c r="A3570" s="2" t="s">
        <v>1449</v>
      </c>
      <c r="B3570" s="3">
        <v>3.2550418962390137E-2</v>
      </c>
      <c r="C3570" s="3">
        <v>-7.7289035586926682E-3</v>
      </c>
      <c r="D3570" s="3">
        <v>-9.6993997541634774E-3</v>
      </c>
    </row>
    <row r="3571" spans="1:4" x14ac:dyDescent="0.25">
      <c r="A3571" s="2" t="s">
        <v>1450</v>
      </c>
      <c r="B3571" s="3">
        <v>-2.7906203668614619E-2</v>
      </c>
      <c r="C3571" s="3">
        <v>-2.2375905244359586E-2</v>
      </c>
      <c r="D3571" s="3">
        <v>6.5141032680652664E-3</v>
      </c>
    </row>
    <row r="3572" spans="1:4" x14ac:dyDescent="0.25">
      <c r="A3572" s="2" t="s">
        <v>1451</v>
      </c>
      <c r="B3572" s="3">
        <v>-7.2552758430132272E-2</v>
      </c>
      <c r="C3572" s="3">
        <v>1.3794936659125281E-2</v>
      </c>
      <c r="D3572" s="3">
        <v>7.4322981930948356E-3</v>
      </c>
    </row>
    <row r="3573" spans="1:4" x14ac:dyDescent="0.25">
      <c r="A3573" s="2" t="s">
        <v>1452</v>
      </c>
      <c r="B3573" s="3">
        <v>5.7564079306576241E-2</v>
      </c>
      <c r="C3573" s="3">
        <v>-9.3051342633198135E-3</v>
      </c>
      <c r="D3573" s="3">
        <v>3.9287497365276453E-2</v>
      </c>
    </row>
    <row r="3574" spans="1:4" x14ac:dyDescent="0.25">
      <c r="A3574" s="2" t="s">
        <v>1453</v>
      </c>
      <c r="B3574" s="3">
        <v>6.1822142451715731E-2</v>
      </c>
      <c r="C3574" s="3">
        <v>2.9413750526730457E-2</v>
      </c>
      <c r="D3574" s="3">
        <v>4.5584495452787671E-2</v>
      </c>
    </row>
    <row r="3575" spans="1:4" x14ac:dyDescent="0.25">
      <c r="A3575" s="2" t="s">
        <v>1454</v>
      </c>
      <c r="B3575" s="3">
        <v>-2.9464648069903964E-2</v>
      </c>
      <c r="C3575" s="3">
        <v>-3.1101159888907777E-2</v>
      </c>
      <c r="D3575" s="3">
        <v>-1.1397443648046216E-2</v>
      </c>
    </row>
    <row r="3576" spans="1:4" x14ac:dyDescent="0.25">
      <c r="A3576" s="2" t="s">
        <v>1455</v>
      </c>
      <c r="B3576" s="3">
        <v>-3.4639550823936001E-2</v>
      </c>
      <c r="C3576" s="3">
        <v>-2.2499177271678765E-2</v>
      </c>
      <c r="D3576" s="3">
        <v>3.101895880303563E-2</v>
      </c>
    </row>
    <row r="3577" spans="1:4" x14ac:dyDescent="0.25">
      <c r="A3577" s="2" t="s">
        <v>1456</v>
      </c>
      <c r="B3577" s="3">
        <v>-1.4158428610679534E-4</v>
      </c>
      <c r="C3577" s="3">
        <v>-3.1852449870486535E-2</v>
      </c>
      <c r="D3577" s="3">
        <v>4.8039191538125296E-2</v>
      </c>
    </row>
    <row r="3578" spans="1:4" x14ac:dyDescent="0.25">
      <c r="A3578" s="2" t="s">
        <v>1457</v>
      </c>
      <c r="B3578" s="3">
        <v>-5.9557942110465424E-2</v>
      </c>
      <c r="C3578" s="3">
        <v>-3.2789896144934369E-2</v>
      </c>
      <c r="D3578" s="3">
        <v>5.0907418004745755E-2</v>
      </c>
    </row>
    <row r="3579" spans="1:4" x14ac:dyDescent="0.25">
      <c r="A3579" s="2" t="s">
        <v>1458</v>
      </c>
      <c r="B3579" s="3">
        <v>0.1114919309753644</v>
      </c>
      <c r="C3579" s="3">
        <v>7.6695040712804002E-2</v>
      </c>
      <c r="D3579" s="3">
        <v>-4.1242584435168851E-2</v>
      </c>
    </row>
    <row r="3580" spans="1:4" x14ac:dyDescent="0.25">
      <c r="A3580" s="2" t="s">
        <v>1459</v>
      </c>
      <c r="B3580" s="3">
        <v>1.8559178927009309E-2</v>
      </c>
      <c r="C3580" s="3">
        <v>4.0898732956863998E-2</v>
      </c>
      <c r="D3580" s="3">
        <v>1.8751087433164573E-2</v>
      </c>
    </row>
    <row r="3581" spans="1:4" x14ac:dyDescent="0.25">
      <c r="A3581" s="2" t="s">
        <v>1460</v>
      </c>
      <c r="B3581" s="3">
        <v>-1.5554426005862553E-2</v>
      </c>
      <c r="C3581" s="3">
        <v>2.5729866665323642E-3</v>
      </c>
      <c r="D3581" s="3">
        <v>1.5531073534664696E-2</v>
      </c>
    </row>
    <row r="3582" spans="1:4" x14ac:dyDescent="0.25">
      <c r="A3582" s="2" t="s">
        <v>1461</v>
      </c>
      <c r="B3582" s="3">
        <v>-7.9862383725752037E-2</v>
      </c>
      <c r="C3582" s="3">
        <v>-9.5925614520123593E-3</v>
      </c>
      <c r="D3582" s="3">
        <v>5.6540600533795178E-2</v>
      </c>
    </row>
    <row r="3583" spans="1:4" x14ac:dyDescent="0.25">
      <c r="A3583" s="2" t="s">
        <v>1462</v>
      </c>
      <c r="B3583" s="3">
        <v>-7.9092053578956795E-2</v>
      </c>
      <c r="C3583" s="3">
        <v>4.7796947952964044E-3</v>
      </c>
      <c r="D3583" s="3">
        <v>6.0853855747321099E-2</v>
      </c>
    </row>
    <row r="3584" spans="1:4" x14ac:dyDescent="0.25">
      <c r="A3584" s="2" t="s">
        <v>1463</v>
      </c>
      <c r="B3584" s="3">
        <v>3.4029702782741596E-2</v>
      </c>
      <c r="C3584" s="3">
        <v>4.8326263976678496E-2</v>
      </c>
      <c r="D3584" s="3">
        <v>-8.5621209538781773E-3</v>
      </c>
    </row>
    <row r="3585" spans="1:4" x14ac:dyDescent="0.25">
      <c r="A3585" s="2" t="s">
        <v>1464</v>
      </c>
      <c r="B3585" s="3">
        <v>4.3629862922936628E-2</v>
      </c>
      <c r="C3585" s="3">
        <v>4.2076675193819531E-2</v>
      </c>
      <c r="D3585" s="3">
        <v>-2.8643701114463779E-3</v>
      </c>
    </row>
    <row r="3586" spans="1:4" x14ac:dyDescent="0.25">
      <c r="A3586" s="2" t="s">
        <v>1465</v>
      </c>
      <c r="B3586" s="3">
        <v>5.3231950287590188E-3</v>
      </c>
      <c r="C3586" s="3">
        <v>1.3564961394526135E-3</v>
      </c>
      <c r="D3586" s="3">
        <v>1.8907048625302611E-2</v>
      </c>
    </row>
    <row r="3587" spans="1:4" x14ac:dyDescent="0.25">
      <c r="A3587" s="2" t="s">
        <v>1466</v>
      </c>
      <c r="B3587" s="3">
        <v>6.1535014136029518E-3</v>
      </c>
      <c r="C3587" s="3">
        <v>5.799479082019595E-2</v>
      </c>
      <c r="D3587" s="3">
        <v>2.3189449632745704E-2</v>
      </c>
    </row>
    <row r="3588" spans="1:4" x14ac:dyDescent="0.25">
      <c r="A3588" s="2" t="s">
        <v>1467</v>
      </c>
      <c r="B3588" s="3">
        <v>0.11330768785792796</v>
      </c>
      <c r="C3588" s="3">
        <v>1.6064898831576992E-2</v>
      </c>
      <c r="D3588" s="3">
        <v>9.1523457246246165E-3</v>
      </c>
    </row>
    <row r="3589" spans="1:4" x14ac:dyDescent="0.25">
      <c r="A3589" s="2" t="s">
        <v>1468</v>
      </c>
      <c r="B3589" s="3">
        <v>4.1937830430094913E-2</v>
      </c>
      <c r="C3589" s="3">
        <v>9.7839031327658227E-3</v>
      </c>
      <c r="D3589" s="3">
        <v>1.191879514435883E-2</v>
      </c>
    </row>
    <row r="3590" spans="1:4" x14ac:dyDescent="0.25">
      <c r="A3590" s="2" t="s">
        <v>1469</v>
      </c>
      <c r="B3590" s="3">
        <v>1.5818180684814508E-2</v>
      </c>
      <c r="C3590" s="3">
        <v>-6.5922752891206114E-4</v>
      </c>
      <c r="D3590" s="3">
        <v>2.2399210666591764E-2</v>
      </c>
    </row>
    <row r="3591" spans="1:4" x14ac:dyDescent="0.25">
      <c r="A3591" s="2" t="s">
        <v>1470</v>
      </c>
      <c r="B3591" s="3">
        <v>2.4607174985855421E-3</v>
      </c>
      <c r="C3591" s="3">
        <v>-1.7168826675221041E-3</v>
      </c>
      <c r="D3591" s="3">
        <v>4.9969283014309942E-3</v>
      </c>
    </row>
    <row r="3592" spans="1:4" x14ac:dyDescent="0.25">
      <c r="A3592" s="2" t="s">
        <v>1471</v>
      </c>
      <c r="B3592" s="3">
        <v>-3.0259253092526039E-2</v>
      </c>
      <c r="C3592" s="3">
        <v>3.3095073292427131E-3</v>
      </c>
      <c r="D3592" s="3">
        <v>-6.8099356164804722E-3</v>
      </c>
    </row>
    <row r="3593" spans="1:4" x14ac:dyDescent="0.25">
      <c r="A3593" s="2" t="s">
        <v>1472</v>
      </c>
      <c r="B3593" s="3">
        <v>7.1442458704292E-2</v>
      </c>
      <c r="C3593" s="3">
        <v>2.3690500207716795E-2</v>
      </c>
      <c r="D3593" s="3">
        <v>-4.4993284468279014E-2</v>
      </c>
    </row>
    <row r="3594" spans="1:4" x14ac:dyDescent="0.25">
      <c r="A3594" s="2" t="s">
        <v>1473</v>
      </c>
      <c r="B3594" s="3">
        <v>2.9444514487775641E-2</v>
      </c>
      <c r="C3594" s="3">
        <v>2.3569985063442232E-2</v>
      </c>
      <c r="D3594" s="3">
        <v>3.8790135378624253E-2</v>
      </c>
    </row>
    <row r="3595" spans="1:4" x14ac:dyDescent="0.25">
      <c r="A3595" s="2" t="s">
        <v>1474</v>
      </c>
      <c r="B3595" s="3">
        <v>3.6798791305642084E-3</v>
      </c>
      <c r="C3595" s="3">
        <v>2.977884118064255E-2</v>
      </c>
      <c r="D3595" s="3">
        <v>2.6059601859939233E-2</v>
      </c>
    </row>
    <row r="3596" spans="1:4" x14ac:dyDescent="0.25">
      <c r="A3596" s="2" t="s">
        <v>1475</v>
      </c>
      <c r="B3596" s="3">
        <v>-2.0048238936690718E-2</v>
      </c>
      <c r="C3596" s="3">
        <v>1.3782258043204536E-3</v>
      </c>
      <c r="D3596" s="3">
        <v>1.7526983219220017E-2</v>
      </c>
    </row>
    <row r="3597" spans="1:4" x14ac:dyDescent="0.25">
      <c r="A3597" s="2" t="s">
        <v>1476</v>
      </c>
      <c r="B3597" s="3">
        <v>-5.3265138687660328E-2</v>
      </c>
      <c r="C3597" s="3">
        <v>-4.0283726286438164E-3</v>
      </c>
      <c r="D3597" s="3">
        <v>-3.2600700306944091E-3</v>
      </c>
    </row>
    <row r="3598" spans="1:4" x14ac:dyDescent="0.25">
      <c r="A3598" s="2" t="s">
        <v>1477</v>
      </c>
      <c r="B3598" s="3">
        <v>2.0039727903197649E-2</v>
      </c>
      <c r="C3598" s="3">
        <v>1.7154095529849055E-2</v>
      </c>
      <c r="D3598" s="3">
        <v>4.6667199140103158E-2</v>
      </c>
    </row>
    <row r="3599" spans="1:4" x14ac:dyDescent="0.25">
      <c r="A3599" s="2" t="s">
        <v>1478</v>
      </c>
      <c r="B3599" s="3">
        <v>3.6739745275277021E-2</v>
      </c>
      <c r="C3599" s="3">
        <v>3.1634105291963359E-2</v>
      </c>
      <c r="D3599" s="3">
        <v>-1.609646147808115E-2</v>
      </c>
    </row>
    <row r="3600" spans="1:4" x14ac:dyDescent="0.25">
      <c r="A3600" s="2" t="s">
        <v>1479</v>
      </c>
      <c r="B3600" s="3">
        <v>5.0678522651322463E-3</v>
      </c>
      <c r="C3600" s="3">
        <v>1.6369967011995844E-2</v>
      </c>
      <c r="D3600" s="3">
        <v>8.313788574718043E-4</v>
      </c>
    </row>
    <row r="3601" spans="1:4" x14ac:dyDescent="0.25">
      <c r="A3601" s="2" t="s">
        <v>1480</v>
      </c>
      <c r="B3601" s="3">
        <v>-4.1638284461971591E-2</v>
      </c>
      <c r="C3601" s="3">
        <v>-3.0738563942108398E-2</v>
      </c>
      <c r="D3601" s="3">
        <v>-1.7758121859735358E-2</v>
      </c>
    </row>
    <row r="3602" spans="1:4" x14ac:dyDescent="0.25">
      <c r="A3602" s="2" t="s">
        <v>1481</v>
      </c>
      <c r="B3602" s="3">
        <v>0.10167241676833413</v>
      </c>
      <c r="C3602" s="3">
        <v>5.5339386394179818E-2</v>
      </c>
      <c r="D3602" s="3">
        <v>2.1976583278688778E-3</v>
      </c>
    </row>
    <row r="3603" spans="1:4" x14ac:dyDescent="0.25">
      <c r="A3603" s="2" t="s">
        <v>1482</v>
      </c>
      <c r="B3603" s="3">
        <v>2.4410281126257712E-2</v>
      </c>
      <c r="C3603" s="3">
        <v>2.4043868753349275E-2</v>
      </c>
      <c r="D3603" s="3">
        <v>-6.3315743298219141E-3</v>
      </c>
    </row>
    <row r="3604" spans="1:4" x14ac:dyDescent="0.25">
      <c r="A3604" s="2" t="s">
        <v>1483</v>
      </c>
      <c r="B3604" s="3">
        <v>-6.7590513462073079E-2</v>
      </c>
      <c r="C3604" s="3">
        <v>-7.0621293247566282E-3</v>
      </c>
      <c r="D3604" s="3">
        <v>-3.528342577923985E-3</v>
      </c>
    </row>
    <row r="3605" spans="1:4" x14ac:dyDescent="0.25">
      <c r="A3605" s="2" t="s">
        <v>1484</v>
      </c>
      <c r="B3605" s="3">
        <v>-5.6403152264658217E-2</v>
      </c>
      <c r="C3605" s="3">
        <v>-2.3815002126136419E-3</v>
      </c>
      <c r="D3605" s="3">
        <v>6.5574803637948431E-2</v>
      </c>
    </row>
    <row r="3606" spans="1:4" x14ac:dyDescent="0.25">
      <c r="A3606" s="2" t="s">
        <v>1485</v>
      </c>
      <c r="B3606" s="3">
        <v>-3.6174200071947327E-2</v>
      </c>
      <c r="C3606" s="3">
        <v>-1.3482895477353894E-2</v>
      </c>
      <c r="D3606" s="3">
        <v>3.0545019813312833E-2</v>
      </c>
    </row>
    <row r="3607" spans="1:4" x14ac:dyDescent="0.25">
      <c r="A3607" s="2" t="s">
        <v>1486</v>
      </c>
      <c r="B3607" s="3">
        <v>0.10504640890526429</v>
      </c>
      <c r="C3607" s="3">
        <v>5.4711136718858237E-2</v>
      </c>
      <c r="D3607" s="3">
        <v>2.8336161739397691E-2</v>
      </c>
    </row>
    <row r="3608" spans="1:4" x14ac:dyDescent="0.25">
      <c r="A3608" s="2" t="s">
        <v>1487</v>
      </c>
      <c r="B3608" s="3">
        <v>4.4864765560547103E-2</v>
      </c>
      <c r="C3608" s="3">
        <v>6.3105906108668869E-2</v>
      </c>
      <c r="D3608" s="3">
        <v>-1.7843877558690692E-2</v>
      </c>
    </row>
    <row r="3609" spans="1:4" x14ac:dyDescent="0.25">
      <c r="A3609" s="2" t="s">
        <v>1488</v>
      </c>
      <c r="B3609" s="3">
        <v>4.8392187269639682E-2</v>
      </c>
      <c r="C3609" s="3">
        <v>-2.0104003610461055E-2</v>
      </c>
      <c r="D3609" s="3">
        <v>1.48858526761073E-2</v>
      </c>
    </row>
    <row r="3610" spans="1:4" x14ac:dyDescent="0.25">
      <c r="A3610" s="2" t="s">
        <v>1489</v>
      </c>
      <c r="B3610" s="3">
        <v>4.1669921885172607E-2</v>
      </c>
      <c r="C3610" s="3">
        <v>2.9065792587010305E-2</v>
      </c>
      <c r="D3610" s="3">
        <v>1.5812013184734474E-2</v>
      </c>
    </row>
    <row r="3611" spans="1:4" x14ac:dyDescent="0.25">
      <c r="A3611" s="2" t="s">
        <v>1490</v>
      </c>
      <c r="B3611" s="3">
        <v>1.8999999999999772E-3</v>
      </c>
      <c r="C3611" s="3">
        <v>7.0249156671177556E-3</v>
      </c>
      <c r="D3611" s="3">
        <v>1.6767760788271718E-2</v>
      </c>
    </row>
    <row r="3612" spans="1:4" x14ac:dyDescent="0.25">
      <c r="A3612" s="2" t="s">
        <v>1491</v>
      </c>
      <c r="B3612" s="3">
        <v>2.475296935821945E-2</v>
      </c>
      <c r="C3612" s="3">
        <v>-3.8605655467747274E-2</v>
      </c>
      <c r="D3612" s="3">
        <v>3.3412208088955696E-2</v>
      </c>
    </row>
    <row r="3613" spans="1:4" x14ac:dyDescent="0.25">
      <c r="A3613" s="2" t="s">
        <v>1492</v>
      </c>
      <c r="B3613" s="3">
        <v>1.8408493230739127E-2</v>
      </c>
      <c r="C3613" s="3">
        <v>8.0941199963183594E-2</v>
      </c>
      <c r="D3613" s="3">
        <v>-8.6579731453502277E-4</v>
      </c>
    </row>
    <row r="3614" spans="1:4" x14ac:dyDescent="0.25">
      <c r="A3614" s="2" t="s">
        <v>1493</v>
      </c>
      <c r="B3614" s="3">
        <v>-1.054906273909712E-2</v>
      </c>
      <c r="C3614" s="3">
        <v>-2.0462237852969668E-2</v>
      </c>
      <c r="D3614" s="3">
        <v>4.6289558551031998E-3</v>
      </c>
    </row>
    <row r="3615" spans="1:4" x14ac:dyDescent="0.25">
      <c r="A3615" s="2" t="s">
        <v>1494</v>
      </c>
      <c r="B3615" s="3">
        <v>1.4208899756314215E-2</v>
      </c>
      <c r="C3615" s="3">
        <v>-5.7629799608385608E-2</v>
      </c>
      <c r="D3615" s="3">
        <v>1.8680316090050126E-2</v>
      </c>
    </row>
    <row r="3616" spans="1:4" x14ac:dyDescent="0.25">
      <c r="A3616" s="2" t="s">
        <v>1495</v>
      </c>
      <c r="B3616" s="3">
        <v>2.2920601942302724E-2</v>
      </c>
      <c r="C3616" s="3">
        <v>0.11424352061405085</v>
      </c>
      <c r="D3616" s="3">
        <v>3.6341257871265624E-2</v>
      </c>
    </row>
    <row r="3617" spans="1:4" x14ac:dyDescent="0.25">
      <c r="A3617" s="2" t="s">
        <v>1496</v>
      </c>
      <c r="B3617" s="3">
        <v>1.4022007790967008E-2</v>
      </c>
      <c r="C3617" s="3">
        <v>-3.6189691186358924E-2</v>
      </c>
      <c r="D3617" s="3">
        <v>1.4344908250163766E-2</v>
      </c>
    </row>
    <row r="3618" spans="1:4" x14ac:dyDescent="0.25">
      <c r="A3618" s="2" t="s">
        <v>1497</v>
      </c>
      <c r="B3618" s="3">
        <v>6.5372988965149814E-2</v>
      </c>
      <c r="C3618" s="3">
        <v>0.11720037651707163</v>
      </c>
      <c r="D3618" s="3">
        <v>2.3761111749979889E-2</v>
      </c>
    </row>
    <row r="3619" spans="1:4" x14ac:dyDescent="0.25">
      <c r="A3619" s="2" t="s">
        <v>1498</v>
      </c>
      <c r="B3619" s="3">
        <v>-1.5239064440458184E-2</v>
      </c>
      <c r="C3619" s="3">
        <v>-3.7047457260439422E-3</v>
      </c>
      <c r="D3619" s="3">
        <v>2.0095378932564129E-3</v>
      </c>
    </row>
    <row r="3620" spans="1:4" x14ac:dyDescent="0.25">
      <c r="A3620" s="2" t="s">
        <v>1499</v>
      </c>
      <c r="B3620" s="3">
        <v>4.1590401541358332E-2</v>
      </c>
      <c r="C3620" s="3">
        <v>-4.3041604013879915E-2</v>
      </c>
      <c r="D3620" s="3">
        <v>1.0988687498161755E-2</v>
      </c>
    </row>
    <row r="3621" spans="1:4" x14ac:dyDescent="0.25">
      <c r="A3621" s="2" t="s">
        <v>1500</v>
      </c>
      <c r="B3621" s="3">
        <v>-3.2623135520539813E-3</v>
      </c>
      <c r="C3621" s="3">
        <v>9.0460664325242329E-2</v>
      </c>
      <c r="D3621" s="3">
        <v>-1.5155047929705156E-3</v>
      </c>
    </row>
    <row r="3622" spans="1:4" x14ac:dyDescent="0.25">
      <c r="A3622" s="2" t="s">
        <v>1501</v>
      </c>
      <c r="B3622" s="3">
        <v>8.3199770553202879E-2</v>
      </c>
      <c r="C3622" s="3">
        <v>4.4665615535910905E-2</v>
      </c>
      <c r="D3622" s="3">
        <v>4.7859982980642986E-2</v>
      </c>
    </row>
    <row r="3623" spans="1:4" x14ac:dyDescent="0.25">
      <c r="A3623" s="2" t="s">
        <v>1502</v>
      </c>
      <c r="B3623" s="3">
        <v>3.9350824319167643E-2</v>
      </c>
      <c r="C3623" s="3">
        <v>-2.5046082031742493E-3</v>
      </c>
      <c r="D3623" s="3">
        <v>6.2019943606999306E-3</v>
      </c>
    </row>
    <row r="3624" spans="1:4" x14ac:dyDescent="0.25">
      <c r="A3624" s="2" t="s">
        <v>1503</v>
      </c>
      <c r="B3624" s="3">
        <v>-3.8040790637035249E-2</v>
      </c>
      <c r="C3624" s="3">
        <v>-4.4775530323731098E-2</v>
      </c>
      <c r="D3624" s="3">
        <v>-5.2246054806093269E-2</v>
      </c>
    </row>
    <row r="3625" spans="1:4" x14ac:dyDescent="0.25">
      <c r="A3625" s="2" t="s">
        <v>1504</v>
      </c>
      <c r="B3625" s="3">
        <v>-6.2125637730264437E-2</v>
      </c>
      <c r="C3625" s="3">
        <v>-3.7631387646328437E-2</v>
      </c>
      <c r="D3625" s="3">
        <v>6.7027970979085623E-3</v>
      </c>
    </row>
    <row r="3626" spans="1:4" x14ac:dyDescent="0.25">
      <c r="A3626" s="2" t="s">
        <v>1505</v>
      </c>
      <c r="B3626" s="3">
        <v>1.5173284389040672E-2</v>
      </c>
      <c r="C3626" s="3">
        <v>-2.0970085813708485E-2</v>
      </c>
      <c r="D3626" s="3">
        <v>1.451308895900694E-2</v>
      </c>
    </row>
    <row r="3627" spans="1:4" x14ac:dyDescent="0.25">
      <c r="A3627" s="2" t="s">
        <v>1506</v>
      </c>
      <c r="B3627" s="3">
        <v>-4.834091429693374E-2</v>
      </c>
      <c r="C3627" s="3">
        <v>-4.1568680796037254E-2</v>
      </c>
      <c r="D3627" s="3">
        <v>2.1525440963576836E-2</v>
      </c>
    </row>
    <row r="3628" spans="1:4" x14ac:dyDescent="0.25">
      <c r="A3628" s="2" t="s">
        <v>1507</v>
      </c>
      <c r="B3628" s="3">
        <v>-2.0760442545582788E-2</v>
      </c>
      <c r="C3628" s="3">
        <v>8.0312885542158097E-3</v>
      </c>
      <c r="D3628" s="3">
        <v>1.8905617584735683E-2</v>
      </c>
    </row>
    <row r="3629" spans="1:4" x14ac:dyDescent="0.25">
      <c r="A3629" s="2" t="s">
        <v>1508</v>
      </c>
      <c r="B3629" s="3">
        <v>6.0046351569632783E-2</v>
      </c>
      <c r="C3629" s="3">
        <v>1.2692668660511192E-2</v>
      </c>
      <c r="D3629" s="3">
        <v>-1.3333234894664606E-2</v>
      </c>
    </row>
    <row r="3630" spans="1:4" x14ac:dyDescent="0.25">
      <c r="A3630" s="2" t="s">
        <v>1509</v>
      </c>
      <c r="B3630" s="3">
        <v>5.580859944348756E-2</v>
      </c>
      <c r="C3630" s="3">
        <v>1.1964805932933493E-2</v>
      </c>
      <c r="D3630" s="3">
        <v>5.2959212261729843E-3</v>
      </c>
    </row>
    <row r="3631" spans="1:4" x14ac:dyDescent="0.25">
      <c r="A3631" s="2" t="s">
        <v>1510</v>
      </c>
      <c r="B3631" s="3">
        <v>-6.6773340863276701E-2</v>
      </c>
      <c r="C3631" s="3">
        <v>-1.3799764409781255E-2</v>
      </c>
      <c r="D3631" s="3">
        <v>2.126276745946986E-2</v>
      </c>
    </row>
    <row r="3632" spans="1:4" x14ac:dyDescent="0.25">
      <c r="A3632" s="2" t="s">
        <v>1511</v>
      </c>
      <c r="B3632" s="3">
        <v>1.9289280371161094E-2</v>
      </c>
      <c r="C3632" s="3">
        <v>1.2815774825773047E-2</v>
      </c>
      <c r="D3632" s="3">
        <v>8.2219848628852961E-3</v>
      </c>
    </row>
    <row r="3633" spans="1:4" x14ac:dyDescent="0.25">
      <c r="A3633" s="2" t="s">
        <v>1512</v>
      </c>
      <c r="B3633" s="3">
        <v>-2.8035918959703238E-3</v>
      </c>
      <c r="C3633" s="3">
        <v>2.6912788322765474E-2</v>
      </c>
      <c r="D3633" s="3">
        <v>2.7275211809644428E-2</v>
      </c>
    </row>
    <row r="3634" spans="1:4" x14ac:dyDescent="0.25">
      <c r="A3634" s="2" t="s">
        <v>1513</v>
      </c>
      <c r="B3634" s="3">
        <v>-4.1345207676978164E-4</v>
      </c>
      <c r="C3634" s="3">
        <v>-9.9596191817987699E-3</v>
      </c>
      <c r="D3634" s="3">
        <v>-3.2655122424451871E-3</v>
      </c>
    </row>
    <row r="3635" spans="1:4" x14ac:dyDescent="0.25">
      <c r="A3635" s="2" t="s">
        <v>1514</v>
      </c>
      <c r="B3635" s="3">
        <v>-2.5561824243276465E-2</v>
      </c>
      <c r="C3635" s="3">
        <v>1.8774490045466882E-2</v>
      </c>
      <c r="D3635" s="3">
        <v>-6.9973853348952774E-3</v>
      </c>
    </row>
    <row r="3636" spans="1:4" x14ac:dyDescent="0.25">
      <c r="A3636" s="2" t="s">
        <v>1515</v>
      </c>
      <c r="B3636" s="3">
        <v>7.3602839421455226E-3</v>
      </c>
      <c r="C3636" s="3">
        <v>1.2965037383142425E-3</v>
      </c>
      <c r="D3636" s="3">
        <v>-4.0227730257106388E-3</v>
      </c>
    </row>
    <row r="3637" spans="1:4" x14ac:dyDescent="0.25">
      <c r="A3637" s="2" t="s">
        <v>1516</v>
      </c>
      <c r="B3637" s="3">
        <v>4.3190628687004892E-2</v>
      </c>
      <c r="C3637" s="3">
        <v>1.6032483563777337E-2</v>
      </c>
      <c r="D3637" s="3">
        <v>3.5826536204372594E-2</v>
      </c>
    </row>
    <row r="3638" spans="1:4" x14ac:dyDescent="0.25">
      <c r="A3638" s="2" t="s">
        <v>1517</v>
      </c>
      <c r="B3638" s="3">
        <v>2.9244254150341358E-2</v>
      </c>
      <c r="C3638" s="3">
        <v>1.1913150501601662E-2</v>
      </c>
      <c r="D3638" s="3">
        <v>7.9544999285653985E-3</v>
      </c>
    </row>
    <row r="3639" spans="1:4" x14ac:dyDescent="0.25">
      <c r="A3639" s="2" t="s">
        <v>1518</v>
      </c>
      <c r="B3639" s="3">
        <v>3.8098975707389793E-2</v>
      </c>
      <c r="C3639" s="3">
        <v>4.268488892529565E-2</v>
      </c>
      <c r="D3639" s="3">
        <v>3.4686245883923827E-2</v>
      </c>
    </row>
    <row r="3640" spans="1:4" x14ac:dyDescent="0.25">
      <c r="A3640" s="2" t="s">
        <v>1519</v>
      </c>
      <c r="B3640" s="3">
        <v>-2.1397409628077691E-3</v>
      </c>
      <c r="C3640" s="3">
        <v>-2.9474932193768785E-2</v>
      </c>
      <c r="D3640" s="3">
        <v>5.1300496276033411E-3</v>
      </c>
    </row>
    <row r="3641" spans="1:4" x14ac:dyDescent="0.25">
      <c r="A3641" s="2" t="s">
        <v>1520</v>
      </c>
      <c r="B3641" s="3">
        <v>5.1236588470631117E-2</v>
      </c>
      <c r="C3641" s="3">
        <v>2.4741885463551855E-2</v>
      </c>
      <c r="D3641" s="3">
        <v>-1.5860511137208919E-2</v>
      </c>
    </row>
    <row r="3642" spans="1:4" x14ac:dyDescent="0.25">
      <c r="A3642" s="2" t="s">
        <v>1521</v>
      </c>
      <c r="B3642" s="3">
        <v>1.3997607000244954E-2</v>
      </c>
      <c r="C3642" s="3">
        <v>1.5072639846738123E-2</v>
      </c>
      <c r="D3642" s="3">
        <v>1.4164615897287031E-2</v>
      </c>
    </row>
    <row r="3643" spans="1:4" x14ac:dyDescent="0.25">
      <c r="A3643" s="2" t="s">
        <v>1522</v>
      </c>
      <c r="B3643" s="3">
        <v>1.3434745521751558E-2</v>
      </c>
      <c r="C3643" s="3">
        <v>4.8693999424236989E-3</v>
      </c>
      <c r="D3643" s="3">
        <v>2.5992187090215838E-2</v>
      </c>
    </row>
    <row r="3644" spans="1:4" x14ac:dyDescent="0.25">
      <c r="A3644" s="2" t="s">
        <v>1523</v>
      </c>
      <c r="B3644" s="3">
        <v>2.5882022865960962E-3</v>
      </c>
      <c r="C3644" s="3">
        <v>2.0462715755198278E-2</v>
      </c>
      <c r="D3644" s="3">
        <v>2.2347096715812708E-2</v>
      </c>
    </row>
    <row r="3645" spans="1:4" x14ac:dyDescent="0.25">
      <c r="A3645" s="2" t="s">
        <v>1524</v>
      </c>
      <c r="B3645" s="3">
        <v>3.4021505677246849E-2</v>
      </c>
      <c r="C3645" s="3">
        <v>3.4201987348340533E-2</v>
      </c>
      <c r="D3645" s="3">
        <v>2.6649738442980346E-2</v>
      </c>
    </row>
    <row r="3646" spans="1:4" x14ac:dyDescent="0.25">
      <c r="A3646" s="2" t="s">
        <v>1525</v>
      </c>
      <c r="B3646" s="3">
        <v>1.3247452673170814E-2</v>
      </c>
      <c r="C3646" s="3">
        <v>1.4610528477323333E-2</v>
      </c>
      <c r="D3646" s="3">
        <v>2.6746309246926989E-2</v>
      </c>
    </row>
    <row r="3647" spans="1:4" x14ac:dyDescent="0.25">
      <c r="A3647" s="2" t="s">
        <v>1526</v>
      </c>
      <c r="B3647" s="3">
        <v>2.4746260683760801E-2</v>
      </c>
      <c r="C3647" s="3">
        <v>1.5523982664168363E-3</v>
      </c>
      <c r="D3647" s="3">
        <v>1.1047479047746984E-3</v>
      </c>
    </row>
    <row r="3648" spans="1:4" x14ac:dyDescent="0.25">
      <c r="A3648" s="2" t="s">
        <v>1527</v>
      </c>
      <c r="B3648" s="3">
        <v>1.6681219292872332E-3</v>
      </c>
      <c r="C3648" s="3">
        <v>-2.8874469001908008E-2</v>
      </c>
      <c r="D3648" s="3">
        <v>-2.7869952990077263E-2</v>
      </c>
    </row>
    <row r="3649" spans="1:4" x14ac:dyDescent="0.25">
      <c r="A3649" s="2" t="s">
        <v>1528</v>
      </c>
      <c r="B3649" s="3">
        <v>8.3852669103966077E-3</v>
      </c>
      <c r="C3649" s="3">
        <v>-5.2178687551931689E-3</v>
      </c>
      <c r="D3649" s="3">
        <v>4.7885404637248337E-2</v>
      </c>
    </row>
    <row r="3650" spans="1:4" x14ac:dyDescent="0.25">
      <c r="A3650" s="2" t="s">
        <v>1529</v>
      </c>
      <c r="B3650" s="3">
        <v>4.3248543651740967E-2</v>
      </c>
      <c r="C3650" s="3">
        <v>1.7089460506495052E-2</v>
      </c>
      <c r="D3650" s="3">
        <v>3.7677541635740455E-2</v>
      </c>
    </row>
    <row r="3651" spans="1:4" x14ac:dyDescent="0.25">
      <c r="A3651" s="2" t="s">
        <v>1530</v>
      </c>
      <c r="B3651" s="3">
        <v>-1.2082985499180774E-2</v>
      </c>
      <c r="C3651" s="3">
        <v>-5.3412999571603897E-4</v>
      </c>
      <c r="D3651" s="3">
        <v>-1.1475155324627456E-2</v>
      </c>
    </row>
    <row r="3652" spans="1:4" x14ac:dyDescent="0.25">
      <c r="A3652" s="2" t="s">
        <v>1531</v>
      </c>
      <c r="B3652" s="3">
        <v>-1.2074348558158712E-2</v>
      </c>
      <c r="C3652" s="3">
        <v>2.458518561991635E-2</v>
      </c>
      <c r="D3652" s="3">
        <v>3.8739803819562869E-4</v>
      </c>
    </row>
    <row r="3653" spans="1:4" x14ac:dyDescent="0.25">
      <c r="A3653" s="2" t="s">
        <v>1532</v>
      </c>
      <c r="B3653" s="3">
        <v>-7.4825768844452708E-3</v>
      </c>
      <c r="C3653" s="3">
        <v>6.033593146148165E-3</v>
      </c>
      <c r="D3653" s="3">
        <v>-2.2714289031748627E-2</v>
      </c>
    </row>
    <row r="3654" spans="1:4" x14ac:dyDescent="0.25">
      <c r="A3654" s="2" t="s">
        <v>1533</v>
      </c>
      <c r="B3654" s="3">
        <v>5.0047557947284146E-2</v>
      </c>
      <c r="C3654" s="3">
        <v>6.7166666677343145E-3</v>
      </c>
      <c r="D3654" s="3">
        <v>2.5113808559274729E-2</v>
      </c>
    </row>
    <row r="3655" spans="1:4" x14ac:dyDescent="0.25">
      <c r="A3655" s="2" t="s">
        <v>1534</v>
      </c>
      <c r="B3655" s="3">
        <v>1.8785283085396669E-2</v>
      </c>
      <c r="C3655" s="3">
        <v>2.377614339556652E-2</v>
      </c>
      <c r="D3655" s="3">
        <v>4.6419083468993719E-2</v>
      </c>
    </row>
    <row r="3656" spans="1:4" x14ac:dyDescent="0.25">
      <c r="A3656" s="2" t="s">
        <v>1535</v>
      </c>
      <c r="B3656" s="3">
        <v>8.0438111692965955E-3</v>
      </c>
      <c r="C3656" s="3">
        <v>9.2262475822876954E-3</v>
      </c>
      <c r="D3656" s="3">
        <v>3.0428720904305859E-2</v>
      </c>
    </row>
    <row r="3657" spans="1:4" x14ac:dyDescent="0.25">
      <c r="A3657" s="2" t="s">
        <v>1536</v>
      </c>
      <c r="B3657" s="3">
        <v>1.6699323384380443E-2</v>
      </c>
      <c r="C3657" s="3">
        <v>2.7111664749426039E-2</v>
      </c>
      <c r="D3657" s="3">
        <v>4.5773777285880592E-2</v>
      </c>
    </row>
    <row r="3658" spans="1:4" x14ac:dyDescent="0.25">
      <c r="A3658" s="2" t="s">
        <v>1537</v>
      </c>
      <c r="B3658" s="3">
        <v>1.7298398835516759E-2</v>
      </c>
      <c r="C3658" s="3">
        <v>-5.9694141730374049E-3</v>
      </c>
      <c r="D3658" s="3">
        <v>9.9742940319808154E-3</v>
      </c>
    </row>
    <row r="3659" spans="1:4" x14ac:dyDescent="0.25">
      <c r="A3659" s="2" t="s">
        <v>1538</v>
      </c>
      <c r="B3659" s="3">
        <v>3.7831800413230171E-2</v>
      </c>
      <c r="C3659" s="3">
        <v>1.3896420561507937E-2</v>
      </c>
      <c r="D3659" s="3">
        <v>1.5480269633371518E-2</v>
      </c>
    </row>
    <row r="3660" spans="1:4" x14ac:dyDescent="0.25">
      <c r="A3660" s="2" t="s">
        <v>1539</v>
      </c>
      <c r="B3660" s="3">
        <v>1.1779507542587532E-2</v>
      </c>
      <c r="C3660" s="3">
        <v>1.9682443822497883E-2</v>
      </c>
      <c r="D3660" s="3">
        <v>9.0317679181900271E-3</v>
      </c>
    </row>
    <row r="3661" spans="1:4" x14ac:dyDescent="0.25">
      <c r="A3661" s="2" t="s">
        <v>1540</v>
      </c>
      <c r="B3661" s="3">
        <v>2.6217248878544616E-3</v>
      </c>
      <c r="C3661" s="3">
        <v>-1.3280539471115058E-2</v>
      </c>
      <c r="D3661" s="3">
        <v>7.4043454703129029E-3</v>
      </c>
    </row>
    <row r="3662" spans="1:4" x14ac:dyDescent="0.25">
      <c r="A3662" s="2" t="s">
        <v>1541</v>
      </c>
      <c r="B3662" s="3">
        <v>2.1408224063322177E-2</v>
      </c>
      <c r="C3662" s="3">
        <v>9.8563320906150491E-3</v>
      </c>
      <c r="D3662" s="3">
        <v>3.1074283378751547E-3</v>
      </c>
    </row>
    <row r="3663" spans="1:4" x14ac:dyDescent="0.25">
      <c r="A3663" s="2" t="s">
        <v>1542</v>
      </c>
      <c r="B3663" s="3">
        <v>3.3813056853624117E-2</v>
      </c>
      <c r="C3663" s="3">
        <v>2.4695904184218163E-2</v>
      </c>
      <c r="D3663" s="3">
        <v>8.9191129730210941E-3</v>
      </c>
    </row>
    <row r="3664" spans="1:4" x14ac:dyDescent="0.25">
      <c r="A3664" s="2" t="s">
        <v>1543</v>
      </c>
      <c r="B3664" s="3">
        <v>-3.881815701275331E-3</v>
      </c>
      <c r="C3664" s="3">
        <v>1.3153298345912001E-2</v>
      </c>
      <c r="D3664" s="3">
        <v>2.8579045888558419E-2</v>
      </c>
    </row>
    <row r="3665" spans="1:4" x14ac:dyDescent="0.25">
      <c r="A3665" s="2" t="s">
        <v>1544</v>
      </c>
      <c r="B3665" s="3">
        <v>5.0525880559216474E-2</v>
      </c>
      <c r="C3665" s="3">
        <v>1.6640585407300894E-2</v>
      </c>
      <c r="D3665" s="3">
        <v>3.8624431847494166E-2</v>
      </c>
    </row>
    <row r="3666" spans="1:4" x14ac:dyDescent="0.25">
      <c r="A3666" s="2" t="s">
        <v>1545</v>
      </c>
      <c r="B3666" s="3">
        <v>-3.9603760682078611E-3</v>
      </c>
      <c r="C3666" s="3">
        <v>-1.8306547595943669E-3</v>
      </c>
      <c r="D3666" s="3">
        <v>-3.5071885456505275E-2</v>
      </c>
    </row>
    <row r="3667" spans="1:4" x14ac:dyDescent="0.25">
      <c r="A3667" s="2" t="s">
        <v>1546</v>
      </c>
      <c r="B3667" s="3">
        <v>8.1015130150989448E-2</v>
      </c>
      <c r="C3667" s="3">
        <v>5.1617866651657331E-2</v>
      </c>
      <c r="D3667" s="3">
        <v>2.789860270345558E-2</v>
      </c>
    </row>
    <row r="3668" spans="1:4" x14ac:dyDescent="0.25">
      <c r="A3668" s="2" t="s">
        <v>1547</v>
      </c>
      <c r="B3668" s="3">
        <v>-7.1448196024445298E-2</v>
      </c>
      <c r="C3668" s="3">
        <v>-9.2731285554645726E-4</v>
      </c>
      <c r="D3668" s="3">
        <v>-2.2386484453530271E-2</v>
      </c>
    </row>
    <row r="3669" spans="1:4" x14ac:dyDescent="0.25">
      <c r="A3669" s="2" t="s">
        <v>1548</v>
      </c>
      <c r="B3669" s="3">
        <v>1.5303585751472589E-2</v>
      </c>
      <c r="C3669" s="3">
        <v>8.3833089590768795E-3</v>
      </c>
      <c r="D3669" s="3">
        <v>1.0590908268909965E-2</v>
      </c>
    </row>
    <row r="3670" spans="1:4" x14ac:dyDescent="0.25">
      <c r="A3670" s="2" t="s">
        <v>1549</v>
      </c>
      <c r="B3670" s="3">
        <v>5.9365725006628921E-2</v>
      </c>
      <c r="C3670" s="3">
        <v>2.0589114145171335E-2</v>
      </c>
      <c r="D3670" s="3">
        <v>5.0881382613425952E-2</v>
      </c>
    </row>
    <row r="3671" spans="1:4" x14ac:dyDescent="0.25">
      <c r="A3671" s="2" t="s">
        <v>1550</v>
      </c>
      <c r="B3671" s="3">
        <v>3.9529188397840628E-2</v>
      </c>
      <c r="C3671" s="3">
        <v>2.4122645165375094E-2</v>
      </c>
      <c r="D3671" s="3">
        <v>2.5844156395277727E-2</v>
      </c>
    </row>
    <row r="3672" spans="1:4" x14ac:dyDescent="0.25">
      <c r="A3672" s="2" t="s">
        <v>1551</v>
      </c>
      <c r="B3672" s="3">
        <v>5.7839288912094895E-2</v>
      </c>
      <c r="C3672" s="3">
        <v>6.9498590160222676E-4</v>
      </c>
      <c r="D3672" s="3">
        <v>3.1191349794342883E-2</v>
      </c>
    </row>
    <row r="3673" spans="1:4" x14ac:dyDescent="0.25">
      <c r="A3673" s="2" t="s">
        <v>1552</v>
      </c>
      <c r="B3673" s="3">
        <v>4.3575340667670596E-2</v>
      </c>
      <c r="C3673" s="3">
        <v>2.0781286541508119E-2</v>
      </c>
      <c r="D3673" s="3">
        <v>4.2546200704972573E-2</v>
      </c>
    </row>
    <row r="3674" spans="1:4" x14ac:dyDescent="0.25">
      <c r="A3674" s="2" t="s">
        <v>1553</v>
      </c>
      <c r="B3674" s="3">
        <v>5.6466279638885822E-3</v>
      </c>
      <c r="C3674" s="3">
        <v>9.4326877106587909E-3</v>
      </c>
      <c r="D3674" s="3">
        <v>6.7815016924482711E-3</v>
      </c>
    </row>
    <row r="3675" spans="1:4" x14ac:dyDescent="0.25">
      <c r="A3675" s="2" t="s">
        <v>1554</v>
      </c>
      <c r="B3675" s="3">
        <v>5.8618177533879233E-3</v>
      </c>
      <c r="C3675" s="3">
        <v>1.536437520367066E-2</v>
      </c>
      <c r="D3675" s="3">
        <v>2.195940408421039E-2</v>
      </c>
    </row>
    <row r="3676" spans="1:4" x14ac:dyDescent="0.25">
      <c r="A3676" s="2" t="s">
        <v>1555</v>
      </c>
      <c r="B3676" s="3">
        <v>-1.9214683933372455E-2</v>
      </c>
      <c r="C3676" s="3">
        <v>-6.9698711961719336E-3</v>
      </c>
      <c r="D3676" s="3">
        <v>1.6685568043583024E-2</v>
      </c>
    </row>
    <row r="3677" spans="1:4" x14ac:dyDescent="0.25">
      <c r="A3677" s="2" t="s">
        <v>1556</v>
      </c>
      <c r="B3677" s="3">
        <v>-1.5474806524735027E-3</v>
      </c>
      <c r="C3677" s="3">
        <v>1.1637913064240673E-2</v>
      </c>
      <c r="D3677" s="3">
        <v>3.0588062064969654E-2</v>
      </c>
    </row>
    <row r="3678" spans="1:4" x14ac:dyDescent="0.25">
      <c r="A3678" s="2" t="s">
        <v>1557</v>
      </c>
      <c r="B3678" s="3">
        <v>-0.1037907441914751</v>
      </c>
      <c r="C3678" s="3">
        <v>4.1250112087184945E-2</v>
      </c>
      <c r="D3678" s="3">
        <v>5.7272997080252706E-2</v>
      </c>
    </row>
    <row r="3679" spans="1:4" x14ac:dyDescent="0.25">
      <c r="A3679" s="2" t="s">
        <v>1558</v>
      </c>
      <c r="B3679" s="3">
        <v>-3.7008018743858027E-2</v>
      </c>
      <c r="C3679" s="3">
        <v>3.6481079775810159E-2</v>
      </c>
      <c r="D3679" s="3">
        <v>-6.5888337755661717E-3</v>
      </c>
    </row>
    <row r="3680" spans="1:4" x14ac:dyDescent="0.25">
      <c r="A3680" s="2" t="s">
        <v>1559</v>
      </c>
      <c r="B3680" s="3">
        <v>6.9762828459241907E-2</v>
      </c>
      <c r="C3680" s="3">
        <v>-8.5707662557519809E-3</v>
      </c>
      <c r="D3680" s="3">
        <v>-1.5038387832833199E-2</v>
      </c>
    </row>
    <row r="3681" spans="1:4" x14ac:dyDescent="0.25">
      <c r="A3681" s="2" t="s">
        <v>1560</v>
      </c>
      <c r="B3681" s="3">
        <v>5.0522839917873014E-2</v>
      </c>
      <c r="C3681" s="3">
        <v>3.3295285014328879E-2</v>
      </c>
      <c r="D3681" s="3">
        <v>2.1538631352853832E-2</v>
      </c>
    </row>
    <row r="3682" spans="1:4" x14ac:dyDescent="0.25">
      <c r="A3682" s="2" t="s">
        <v>1561</v>
      </c>
      <c r="B3682" s="3">
        <v>1.9158475592801216E-2</v>
      </c>
      <c r="C3682" s="3">
        <v>2.9263652270422057E-2</v>
      </c>
      <c r="D3682" s="3">
        <v>1.9532683708830267E-2</v>
      </c>
    </row>
    <row r="3683" spans="1:4" x14ac:dyDescent="0.25">
      <c r="A3683" s="2" t="s">
        <v>1562</v>
      </c>
      <c r="B3683" s="3">
        <v>8.6601410108733748E-3</v>
      </c>
      <c r="C3683" s="3">
        <v>1.9782699553396139E-2</v>
      </c>
      <c r="D3683" s="3">
        <v>-1.6229151514410733E-2</v>
      </c>
    </row>
    <row r="3684" spans="1:4" x14ac:dyDescent="0.25">
      <c r="A3684" s="2" t="s">
        <v>1563</v>
      </c>
      <c r="B3684" s="3">
        <v>4.9645788861251296E-2</v>
      </c>
      <c r="C3684" s="3">
        <v>-2.501246612864768E-2</v>
      </c>
      <c r="D3684" s="3">
        <v>8.6508450511574662E-3</v>
      </c>
    </row>
    <row r="3685" spans="1:4" x14ac:dyDescent="0.25">
      <c r="A3685" s="2" t="s">
        <v>1564</v>
      </c>
      <c r="B3685" s="3">
        <v>3.0853656412097794E-2</v>
      </c>
      <c r="C3685" s="3">
        <v>6.9327513331282689E-3</v>
      </c>
      <c r="D3685" s="3">
        <v>-7.8488830574024782E-2</v>
      </c>
    </row>
    <row r="3686" spans="1:4" x14ac:dyDescent="0.25">
      <c r="A3686" s="2" t="s">
        <v>1565</v>
      </c>
      <c r="B3686" s="3">
        <v>4.845234228345676E-2</v>
      </c>
      <c r="C3686" s="3">
        <v>-5.5337873379329022E-3</v>
      </c>
      <c r="D3686" s="3">
        <v>3.1814383773476333E-2</v>
      </c>
    </row>
    <row r="3687" spans="1:4" x14ac:dyDescent="0.25">
      <c r="A3687" s="2" t="s">
        <v>1566</v>
      </c>
      <c r="B3687" s="3">
        <v>-4.4412852034371689E-2</v>
      </c>
      <c r="C3687" s="3">
        <v>-1.6884201544333715E-2</v>
      </c>
      <c r="D3687" s="3">
        <v>-1.8088696676056962E-2</v>
      </c>
    </row>
    <row r="3688" spans="1:4" x14ac:dyDescent="0.25">
      <c r="A3688" s="2" t="s">
        <v>1567</v>
      </c>
      <c r="B3688" s="3">
        <v>2.1451243151560041E-2</v>
      </c>
      <c r="C3688" s="3">
        <v>-1.1262514286713937E-2</v>
      </c>
      <c r="D3688" s="3">
        <v>-1.9300095550519862E-2</v>
      </c>
    </row>
    <row r="3689" spans="1:4" x14ac:dyDescent="0.25">
      <c r="A3689" s="2" t="s">
        <v>1568</v>
      </c>
      <c r="B3689" s="3">
        <v>-6.339182864058439E-3</v>
      </c>
      <c r="C3689" s="3">
        <v>-1.7093260085274998E-2</v>
      </c>
      <c r="D3689" s="3">
        <v>1.614689136275875E-2</v>
      </c>
    </row>
    <row r="3690" spans="1:4" x14ac:dyDescent="0.25">
      <c r="A3690" s="2" t="s">
        <v>1569</v>
      </c>
      <c r="B3690" s="3">
        <v>8.8595847585308841E-3</v>
      </c>
      <c r="C3690" s="3">
        <v>1.6123037126012173E-2</v>
      </c>
      <c r="D3690" s="3">
        <v>7.2859761356075968E-3</v>
      </c>
    </row>
    <row r="3691" spans="1:4" x14ac:dyDescent="0.25">
      <c r="A3691" s="2" t="s">
        <v>1570</v>
      </c>
      <c r="B3691" s="3">
        <v>-3.6567309090909147E-2</v>
      </c>
      <c r="C3691" s="3">
        <v>-2.8873590683554093E-2</v>
      </c>
      <c r="D3691" s="3">
        <v>-6.6013800716739623E-5</v>
      </c>
    </row>
    <row r="3692" spans="1:4" x14ac:dyDescent="0.25">
      <c r="A3692" s="2" t="s">
        <v>1571</v>
      </c>
      <c r="B3692" s="3">
        <v>2.8579625452156986E-2</v>
      </c>
      <c r="C3692" s="3">
        <v>1.8643504612146512E-2</v>
      </c>
      <c r="D3692" s="3">
        <v>-6.3840647462019683E-3</v>
      </c>
    </row>
    <row r="3693" spans="1:4" x14ac:dyDescent="0.25">
      <c r="A3693" s="2" t="s">
        <v>1572</v>
      </c>
      <c r="B3693" s="3">
        <v>6.4326537316213961E-2</v>
      </c>
      <c r="C3693" s="3">
        <v>2.1664486404551982E-2</v>
      </c>
      <c r="D3693" s="3">
        <v>5.0577746586999754E-2</v>
      </c>
    </row>
    <row r="3694" spans="1:4" x14ac:dyDescent="0.25">
      <c r="A3694" s="2" t="s">
        <v>1573</v>
      </c>
      <c r="B3694" s="3">
        <v>5.1733173358708681E-2</v>
      </c>
      <c r="C3694" s="3">
        <v>-1.6142892011131116E-2</v>
      </c>
      <c r="D3694" s="3">
        <v>5.4473026902849907E-2</v>
      </c>
    </row>
    <row r="3695" spans="1:4" x14ac:dyDescent="0.25">
      <c r="A3695" s="2" t="s">
        <v>1574</v>
      </c>
      <c r="B3695" s="3">
        <v>-8.1599437471111494E-2</v>
      </c>
      <c r="C3695" s="3">
        <v>-1.4331372356372966E-2</v>
      </c>
      <c r="D3695" s="3">
        <v>7.9663023045658324E-3</v>
      </c>
    </row>
    <row r="3696" spans="1:4" x14ac:dyDescent="0.25">
      <c r="A3696" s="2" t="s">
        <v>1575</v>
      </c>
      <c r="B3696" s="3">
        <v>6.9388808876788607E-3</v>
      </c>
      <c r="C3696" s="3">
        <v>2.7310709430449654E-2</v>
      </c>
      <c r="D3696" s="3">
        <v>5.0959468588490731E-3</v>
      </c>
    </row>
    <row r="3697" spans="1:4" x14ac:dyDescent="0.25">
      <c r="A3697" s="2" t="s">
        <v>1576</v>
      </c>
      <c r="B3697" s="3">
        <v>4.4239196321910763E-2</v>
      </c>
      <c r="C3697" s="3">
        <v>2.0886501900160989E-2</v>
      </c>
      <c r="D3697" s="3">
        <v>-3.6152873762350407E-2</v>
      </c>
    </row>
    <row r="3698" spans="1:4" x14ac:dyDescent="0.25">
      <c r="A3698" s="2" t="s">
        <v>1577</v>
      </c>
      <c r="B3698" s="3">
        <v>-3.285664709583902E-2</v>
      </c>
      <c r="C3698" s="3">
        <v>6.7399203330813003E-3</v>
      </c>
      <c r="D3698" s="3">
        <v>1.4229898942208082E-2</v>
      </c>
    </row>
    <row r="3699" spans="1:4" x14ac:dyDescent="0.25">
      <c r="A3699" s="2" t="s">
        <v>1578</v>
      </c>
      <c r="B3699" s="3">
        <v>6.823351023502673E-3</v>
      </c>
      <c r="C3699" s="3">
        <v>7.4894896997107644E-3</v>
      </c>
      <c r="D3699" s="3">
        <v>9.0955249743524067E-3</v>
      </c>
    </row>
    <row r="3700" spans="1:4" x14ac:dyDescent="0.25">
      <c r="A3700" s="2" t="s">
        <v>1579</v>
      </c>
      <c r="B3700" s="3">
        <v>5.316404506916555E-3</v>
      </c>
      <c r="C3700" s="3">
        <v>4.366666665867029E-3</v>
      </c>
      <c r="D3700" s="3">
        <v>2.2072148114093526E-2</v>
      </c>
    </row>
    <row r="3701" spans="1:4" x14ac:dyDescent="0.25">
      <c r="A3701" s="2" t="s">
        <v>1580</v>
      </c>
      <c r="B3701" s="3">
        <v>1.1842266786418939E-2</v>
      </c>
      <c r="C3701" s="3">
        <v>-2.488855756942444E-4</v>
      </c>
      <c r="D3701" s="3">
        <v>1.851679085598172E-3</v>
      </c>
    </row>
    <row r="3702" spans="1:4" x14ac:dyDescent="0.25">
      <c r="A3702" s="2" t="s">
        <v>1581</v>
      </c>
      <c r="B3702" s="3">
        <v>5.1777353824604001E-2</v>
      </c>
      <c r="C3702" s="3">
        <v>-4.0173634055962444E-3</v>
      </c>
      <c r="D3702" s="3">
        <v>3.241562409335759E-2</v>
      </c>
    </row>
    <row r="3703" spans="1:4" x14ac:dyDescent="0.25">
      <c r="A3703" s="2" t="s">
        <v>1582</v>
      </c>
      <c r="B3703" s="3">
        <v>-5.4269231270528101E-2</v>
      </c>
      <c r="C3703" s="3">
        <v>1.5349669653309391E-2</v>
      </c>
      <c r="D3703" s="3">
        <v>-3.1365466874534377E-2</v>
      </c>
    </row>
    <row r="3704" spans="1:4" x14ac:dyDescent="0.25">
      <c r="A3704" s="2" t="s">
        <v>1583</v>
      </c>
      <c r="B3704" s="3">
        <v>1.7151264540546027E-2</v>
      </c>
      <c r="C3704" s="3">
        <v>6.7080698784863094E-3</v>
      </c>
      <c r="D3704" s="3">
        <v>3.623284083616455E-2</v>
      </c>
    </row>
    <row r="3705" spans="1:4" x14ac:dyDescent="0.25">
      <c r="A3705" s="2" t="s">
        <v>1584</v>
      </c>
      <c r="B3705" s="3">
        <v>-4.1928197098702817E-2</v>
      </c>
      <c r="C3705" s="3">
        <v>2.7837585714255521E-2</v>
      </c>
      <c r="D3705" s="3">
        <v>4.2682264403553438E-2</v>
      </c>
    </row>
    <row r="3706" spans="1:4" x14ac:dyDescent="0.25">
      <c r="A3706" s="2" t="s">
        <v>1585</v>
      </c>
      <c r="B3706" s="3">
        <v>1.4877652634435932E-2</v>
      </c>
      <c r="C3706" s="3">
        <v>4.1166666669609272E-3</v>
      </c>
      <c r="D3706" s="3">
        <v>1.0466923350217254E-2</v>
      </c>
    </row>
    <row r="3707" spans="1:4" x14ac:dyDescent="0.25">
      <c r="A3707" s="2" t="s">
        <v>1586</v>
      </c>
      <c r="B3707" s="3">
        <v>1.6119199161118987E-2</v>
      </c>
      <c r="C3707" s="3">
        <v>7.2229293342206029E-3</v>
      </c>
      <c r="D3707" s="3">
        <v>-3.7511380130982007E-3</v>
      </c>
    </row>
    <row r="3708" spans="1:4" x14ac:dyDescent="0.25">
      <c r="A3708" s="2" t="s">
        <v>1587</v>
      </c>
      <c r="B3708" s="3">
        <v>-5.0799482987973064E-2</v>
      </c>
      <c r="C3708" s="3">
        <v>-5.5718303673875532E-4</v>
      </c>
      <c r="D3708" s="3">
        <v>2.3212733650640499E-2</v>
      </c>
    </row>
    <row r="3709" spans="1:4" x14ac:dyDescent="0.25">
      <c r="A3709" s="2" t="s">
        <v>1588</v>
      </c>
      <c r="B3709" s="3">
        <v>-5.0538431095307326E-2</v>
      </c>
      <c r="C3709" s="3">
        <v>1.3484259062881072E-2</v>
      </c>
      <c r="D3709" s="3">
        <v>3.5578492758715392E-2</v>
      </c>
    </row>
    <row r="3710" spans="1:4" x14ac:dyDescent="0.25">
      <c r="A3710" s="2" t="s">
        <v>1589</v>
      </c>
      <c r="B3710" s="3">
        <v>6.0498315136487832E-2</v>
      </c>
      <c r="C3710" s="3">
        <v>-2.1945412848979405E-2</v>
      </c>
      <c r="D3710" s="3">
        <v>-4.9826478844792445E-2</v>
      </c>
    </row>
    <row r="3711" spans="1:4" x14ac:dyDescent="0.25">
      <c r="A3711" s="2" t="s">
        <v>1590</v>
      </c>
      <c r="B3711" s="3">
        <v>-1.8036409943681154E-2</v>
      </c>
      <c r="C3711" s="3">
        <v>-4.1335000570366419E-3</v>
      </c>
      <c r="D3711" s="3">
        <v>1.7257072773749143E-2</v>
      </c>
    </row>
    <row r="3712" spans="1:4" x14ac:dyDescent="0.25">
      <c r="A3712" s="2" t="s">
        <v>1591</v>
      </c>
      <c r="B3712" s="3">
        <v>-2.8212697657381689E-2</v>
      </c>
      <c r="C3712" s="3">
        <v>-9.6966880472416472E-4</v>
      </c>
      <c r="D3712" s="3">
        <v>2.4889820463233299E-2</v>
      </c>
    </row>
    <row r="3713" spans="1:4" x14ac:dyDescent="0.25">
      <c r="A3713" s="2" t="s">
        <v>1592</v>
      </c>
      <c r="B3713" s="3">
        <v>-2.276529205678134E-2</v>
      </c>
      <c r="C3713" s="3">
        <v>2.7100716769042337E-2</v>
      </c>
      <c r="D3713" s="3">
        <v>-7.3748167718847698E-3</v>
      </c>
    </row>
    <row r="3714" spans="1:4" x14ac:dyDescent="0.25">
      <c r="A3714" s="2" t="s">
        <v>1593</v>
      </c>
      <c r="B3714" s="3">
        <v>-2.497659378359977E-2</v>
      </c>
      <c r="C3714" s="3">
        <v>1.5125579930400238E-2</v>
      </c>
      <c r="D3714" s="3">
        <v>1.8639545858012491E-2</v>
      </c>
    </row>
    <row r="3715" spans="1:4" x14ac:dyDescent="0.25">
      <c r="A3715" s="2" t="s">
        <v>1594</v>
      </c>
      <c r="B3715" s="3">
        <v>-9.2665759261451028E-2</v>
      </c>
      <c r="C3715" s="3">
        <v>1.0132202895962743E-3</v>
      </c>
      <c r="D3715" s="3">
        <v>5.471189394066641E-2</v>
      </c>
    </row>
    <row r="3716" spans="1:4" x14ac:dyDescent="0.25">
      <c r="A3716" s="2" t="s">
        <v>1595</v>
      </c>
      <c r="B3716" s="3">
        <v>3.236770563054054E-2</v>
      </c>
      <c r="C3716" s="3">
        <v>3.4916791191083756E-2</v>
      </c>
      <c r="D3716" s="3">
        <v>2.2380515803256795E-2</v>
      </c>
    </row>
    <row r="3717" spans="1:4" x14ac:dyDescent="0.25">
      <c r="A3717" s="2" t="s">
        <v>1596</v>
      </c>
      <c r="B3717" s="3">
        <v>4.3609377237539257E-2</v>
      </c>
      <c r="C3717" s="3">
        <v>-6.2552662047730481E-3</v>
      </c>
      <c r="D3717" s="3">
        <v>-3.718066424557967E-2</v>
      </c>
    </row>
    <row r="3718" spans="1:4" x14ac:dyDescent="0.25">
      <c r="A3718" s="2" t="s">
        <v>1597</v>
      </c>
      <c r="B3718" s="3">
        <v>4.5039954798611085E-3</v>
      </c>
      <c r="C3718" s="3">
        <v>-2.736362742454141E-2</v>
      </c>
      <c r="D3718" s="3">
        <v>-3.9546724896768384E-3</v>
      </c>
    </row>
    <row r="3719" spans="1:4" x14ac:dyDescent="0.25">
      <c r="A3719" s="2" t="s">
        <v>1598</v>
      </c>
      <c r="B3719" s="3">
        <v>-1.0434076883517716E-2</v>
      </c>
      <c r="C3719" s="3">
        <v>1.7511193082992888E-2</v>
      </c>
      <c r="D3719" s="3">
        <v>8.2181578716411866E-3</v>
      </c>
    </row>
    <row r="3720" spans="1:4" x14ac:dyDescent="0.25">
      <c r="A3720" s="2" t="s">
        <v>1599</v>
      </c>
      <c r="B3720" s="3">
        <v>-8.0917502710119143E-3</v>
      </c>
      <c r="C3720" s="3">
        <v>-3.5886228463071724E-3</v>
      </c>
      <c r="D3720" s="3">
        <v>1.9746178274053787E-3</v>
      </c>
    </row>
    <row r="3721" spans="1:4" x14ac:dyDescent="0.25">
      <c r="A3721" s="2" t="s">
        <v>1600</v>
      </c>
      <c r="B3721" s="3">
        <v>4.1914605375446917E-2</v>
      </c>
      <c r="C3721" s="3">
        <v>-1.9433237525261708E-2</v>
      </c>
      <c r="D3721" s="3">
        <v>-3.8363498596525727E-2</v>
      </c>
    </row>
    <row r="3722" spans="1:4" x14ac:dyDescent="0.25">
      <c r="A3722" s="2" t="s">
        <v>1601</v>
      </c>
      <c r="B3722" s="3">
        <v>-1.5549291680089308E-2</v>
      </c>
      <c r="C3722" s="3">
        <v>1.2202196622610363E-2</v>
      </c>
      <c r="D3722" s="3">
        <v>-2.241418481937189E-2</v>
      </c>
    </row>
    <row r="3723" spans="1:4" x14ac:dyDescent="0.25">
      <c r="A3723" s="2" t="s">
        <v>1602</v>
      </c>
      <c r="B3723" s="3">
        <v>-1.2271138772452743E-2</v>
      </c>
      <c r="C3723" s="3">
        <v>-2.3074645090456153E-4</v>
      </c>
      <c r="D3723" s="3">
        <v>1.9818756830514688E-2</v>
      </c>
    </row>
    <row r="3724" spans="1:4" x14ac:dyDescent="0.25">
      <c r="A3724" s="2" t="s">
        <v>1603</v>
      </c>
      <c r="B3724" s="3">
        <v>-8.4201600893755155E-2</v>
      </c>
      <c r="C3724" s="3">
        <v>2.3921340501499196E-2</v>
      </c>
      <c r="D3724" s="3">
        <v>4.1669254130469645E-2</v>
      </c>
    </row>
    <row r="3725" spans="1:4" x14ac:dyDescent="0.25">
      <c r="A3725" s="2" t="s">
        <v>1604</v>
      </c>
      <c r="B3725" s="3">
        <v>-9.2225815274934689E-2</v>
      </c>
      <c r="C3725" s="3">
        <v>1.6694527010789738E-2</v>
      </c>
      <c r="D3725" s="3">
        <v>4.2228514105382114E-2</v>
      </c>
    </row>
    <row r="3726" spans="1:4" x14ac:dyDescent="0.25">
      <c r="A3726" s="2" t="s">
        <v>1605</v>
      </c>
      <c r="B3726" s="3">
        <v>3.256207421802799E-3</v>
      </c>
      <c r="C3726" s="3">
        <v>2.2914487456981391E-2</v>
      </c>
      <c r="D3726" s="3">
        <v>1.563859098004847E-2</v>
      </c>
    </row>
    <row r="3727" spans="1:4" x14ac:dyDescent="0.25">
      <c r="A3727" s="2" t="s">
        <v>1606</v>
      </c>
      <c r="B3727" s="3">
        <v>-0.11761941330190752</v>
      </c>
      <c r="C3727" s="3">
        <v>2.3582794791733665E-2</v>
      </c>
      <c r="D3727" s="3">
        <v>5.5483210342454917E-2</v>
      </c>
    </row>
    <row r="3728" spans="1:4" x14ac:dyDescent="0.25">
      <c r="A3728" s="2" t="s">
        <v>1607</v>
      </c>
      <c r="B3728" s="3">
        <v>7.7878242941311765E-2</v>
      </c>
      <c r="C3728" s="3">
        <v>-1.1032345231690492E-2</v>
      </c>
      <c r="D3728" s="3">
        <v>-2.9813386186465757E-2</v>
      </c>
    </row>
    <row r="3729" spans="1:4" x14ac:dyDescent="0.25">
      <c r="A3729" s="2" t="s">
        <v>1608</v>
      </c>
      <c r="B3729" s="3">
        <v>3.5417791404793654E-2</v>
      </c>
      <c r="C3729" s="3">
        <v>-5.4555127892359188E-3</v>
      </c>
      <c r="D3729" s="3">
        <v>5.2929171353066108E-3</v>
      </c>
    </row>
    <row r="3730" spans="1:4" x14ac:dyDescent="0.25">
      <c r="A3730" s="2" t="s">
        <v>1609</v>
      </c>
      <c r="B3730" s="3">
        <v>-5.340488745474576E-2</v>
      </c>
      <c r="C3730" s="3">
        <v>2.8404829737320208E-2</v>
      </c>
      <c r="D3730" s="3">
        <v>2.3103677535398794E-2</v>
      </c>
    </row>
    <row r="3731" spans="1:4" x14ac:dyDescent="0.25">
      <c r="A3731" s="2" t="s">
        <v>1610</v>
      </c>
      <c r="B3731" s="3">
        <v>-8.972193786082866E-2</v>
      </c>
      <c r="C3731" s="3">
        <v>1.1534910551453162E-2</v>
      </c>
      <c r="D3731" s="3">
        <v>2.5671349933197848E-2</v>
      </c>
    </row>
    <row r="3732" spans="1:4" x14ac:dyDescent="0.25">
      <c r="A3732" s="2" t="s">
        <v>1611</v>
      </c>
      <c r="B3732" s="3">
        <v>2.6214085504044613E-2</v>
      </c>
      <c r="C3732" s="3">
        <v>6.7366268684879533E-3</v>
      </c>
      <c r="D3732" s="3">
        <v>3.1419430638399255E-2</v>
      </c>
    </row>
    <row r="3733" spans="1:4" x14ac:dyDescent="0.25">
      <c r="A3733" s="2" t="s">
        <v>1612</v>
      </c>
      <c r="B3733" s="3">
        <v>-6.1580396628933129E-3</v>
      </c>
      <c r="C3733" s="3">
        <v>-3.3992931660101769E-4</v>
      </c>
      <c r="D3733" s="3">
        <v>-1.4388880680777179E-2</v>
      </c>
    </row>
    <row r="3734" spans="1:4" x14ac:dyDescent="0.25">
      <c r="A3734" s="2" t="s">
        <v>1613</v>
      </c>
      <c r="B3734" s="3">
        <v>9.3732158649486752E-2</v>
      </c>
      <c r="C3734" s="3">
        <v>-1.8515187559382572E-3</v>
      </c>
      <c r="D3734" s="3">
        <v>-2.396749985094896E-2</v>
      </c>
    </row>
    <row r="3735" spans="1:4" x14ac:dyDescent="0.25">
      <c r="A3735" s="2" t="s">
        <v>1614</v>
      </c>
      <c r="B3735" s="3">
        <v>4.3857853472805082E-2</v>
      </c>
      <c r="C3735" s="3">
        <v>2.8579464710896282E-2</v>
      </c>
      <c r="D3735" s="3">
        <v>5.8889713398463883E-2</v>
      </c>
    </row>
    <row r="3736" spans="1:4" x14ac:dyDescent="0.25">
      <c r="A3736" s="2" t="s">
        <v>1615</v>
      </c>
      <c r="B3736" s="3">
        <v>3.127849627893693E-3</v>
      </c>
      <c r="C3736" s="3">
        <v>-5.501819115590811E-3</v>
      </c>
      <c r="D3736" s="3">
        <v>-1.0810398737919027E-2</v>
      </c>
    </row>
    <row r="3737" spans="1:4" x14ac:dyDescent="0.25">
      <c r="A3737" s="2" t="s">
        <v>1616</v>
      </c>
      <c r="B3737" s="3">
        <v>3.9460100091881216E-2</v>
      </c>
      <c r="C3737" s="3">
        <v>-2.5012466128575692E-2</v>
      </c>
      <c r="D3737" s="3">
        <v>-2.7859881197820926E-2</v>
      </c>
    </row>
    <row r="3738" spans="1:4" x14ac:dyDescent="0.25">
      <c r="A3738" s="2" t="s">
        <v>1617</v>
      </c>
      <c r="B3738" s="3">
        <v>1.5652087318766297E-2</v>
      </c>
      <c r="C3738" s="3">
        <v>-3.0241168815554253E-3</v>
      </c>
      <c r="D3738" s="3">
        <v>-1.0863626303646123E-2</v>
      </c>
    </row>
    <row r="3739" spans="1:4" x14ac:dyDescent="0.25">
      <c r="A3739" s="2" t="s">
        <v>1618</v>
      </c>
      <c r="B3739" s="3">
        <v>-1.5934033096499402E-2</v>
      </c>
      <c r="C3739" s="3">
        <v>9.8983520188778134E-3</v>
      </c>
      <c r="D3739" s="3">
        <v>1.2299090514274224E-2</v>
      </c>
    </row>
    <row r="3740" spans="1:4" x14ac:dyDescent="0.25">
      <c r="A3740" s="2" t="s">
        <v>1619</v>
      </c>
      <c r="B3740" s="3">
        <v>4.951710706439659E-2</v>
      </c>
      <c r="C3740" s="3">
        <v>-3.6632161008669846E-2</v>
      </c>
      <c r="D3740" s="3">
        <v>3.7047654188738267E-2</v>
      </c>
    </row>
    <row r="3741" spans="1:4" x14ac:dyDescent="0.25">
      <c r="A3741" s="2" t="s">
        <v>1620</v>
      </c>
      <c r="B3741" s="3">
        <v>1.2927041358320903E-2</v>
      </c>
      <c r="C3741" s="3">
        <v>3.5654410075740151E-3</v>
      </c>
      <c r="D3741" s="3">
        <v>6.7213876055212231E-3</v>
      </c>
    </row>
    <row r="3742" spans="1:4" x14ac:dyDescent="0.25">
      <c r="A3742" s="2" t="s">
        <v>1621</v>
      </c>
      <c r="B3742" s="3">
        <v>2.9201310310894513E-2</v>
      </c>
      <c r="C3742" s="3">
        <v>2.2395442946476638E-2</v>
      </c>
      <c r="D3742" s="3">
        <v>2.5938909683643249E-2</v>
      </c>
    </row>
    <row r="3743" spans="1:4" x14ac:dyDescent="0.25">
      <c r="A3743" s="2" t="s">
        <v>1622</v>
      </c>
      <c r="B3743" s="3">
        <v>-8.6163585911050097E-3</v>
      </c>
      <c r="C3743" s="3">
        <v>-1.3372523025966024E-3</v>
      </c>
      <c r="D3743" s="3">
        <v>7.2327029502986849E-3</v>
      </c>
    </row>
    <row r="3744" spans="1:4" x14ac:dyDescent="0.25">
      <c r="A3744" s="2" t="s">
        <v>1623</v>
      </c>
      <c r="B3744" s="3">
        <v>2.8571633026567973E-2</v>
      </c>
      <c r="C3744" s="3">
        <v>1.4974508545356346E-2</v>
      </c>
      <c r="D3744" s="3">
        <v>5.8364329814895817E-2</v>
      </c>
    </row>
    <row r="3745" spans="1:4" x14ac:dyDescent="0.25">
      <c r="A3745" s="2" t="s">
        <v>1624</v>
      </c>
      <c r="B3745" s="3">
        <v>-1.3248063097074046E-2</v>
      </c>
      <c r="C3745" s="3">
        <v>5.1054093470254726E-3</v>
      </c>
      <c r="D3745" s="3">
        <v>8.0003287089538922E-4</v>
      </c>
    </row>
    <row r="3746" spans="1:4" x14ac:dyDescent="0.25">
      <c r="A3746" s="2" t="s">
        <v>1625</v>
      </c>
      <c r="B3746" s="3">
        <v>2.0596135439100296E-2</v>
      </c>
      <c r="C3746" s="3">
        <v>-1.4731145903773979E-2</v>
      </c>
      <c r="D3746" s="3">
        <v>-4.8942625811600644E-2</v>
      </c>
    </row>
    <row r="3747" spans="1:4" x14ac:dyDescent="0.25">
      <c r="A3747" s="2" t="s">
        <v>1626</v>
      </c>
      <c r="B3747" s="3">
        <v>-1.3188525279618718E-2</v>
      </c>
      <c r="C3747" s="3">
        <v>-8.9925827736534181E-3</v>
      </c>
      <c r="D3747" s="3">
        <v>-3.0603062608003776E-2</v>
      </c>
    </row>
    <row r="3748" spans="1:4" x14ac:dyDescent="0.25">
      <c r="A3748" s="2" t="s">
        <v>1627</v>
      </c>
      <c r="B3748" s="3">
        <v>1.4709836258446822E-2</v>
      </c>
      <c r="C3748" s="3">
        <v>8.9177165226989753E-3</v>
      </c>
      <c r="D3748" s="3">
        <v>-1.2375938151264634E-2</v>
      </c>
    </row>
    <row r="3749" spans="1:4" x14ac:dyDescent="0.25">
      <c r="A3749" s="2" t="s">
        <v>1628</v>
      </c>
      <c r="B3749" s="3">
        <v>-1.5424796876380509E-2</v>
      </c>
      <c r="C3749" s="3">
        <v>4.5350728599156433E-3</v>
      </c>
      <c r="D3749" s="3">
        <v>-4.4503112618970615E-3</v>
      </c>
    </row>
    <row r="3750" spans="1:4" x14ac:dyDescent="0.25">
      <c r="A3750" s="2" t="s">
        <v>1629</v>
      </c>
      <c r="B3750" s="3">
        <v>1.6528461982741188E-2</v>
      </c>
      <c r="C3750" s="3">
        <v>1.8086219729448183E-2</v>
      </c>
      <c r="D3750" s="3">
        <v>-3.0766295595108769E-3</v>
      </c>
    </row>
    <row r="3751" spans="1:4" x14ac:dyDescent="0.25">
      <c r="A3751" s="2" t="s">
        <v>1630</v>
      </c>
      <c r="B3751" s="3">
        <v>2.7823775831945171E-2</v>
      </c>
      <c r="C3751" s="3">
        <v>1.1388348213680467E-2</v>
      </c>
      <c r="D3751" s="3">
        <v>1.9031429373181447E-2</v>
      </c>
    </row>
    <row r="3752" spans="1:4" x14ac:dyDescent="0.25">
      <c r="A3752" s="2" t="s">
        <v>1631</v>
      </c>
      <c r="B3752" s="3">
        <v>1.5717938087341204E-2</v>
      </c>
      <c r="C3752" s="3">
        <v>1.1634593126822539E-2</v>
      </c>
      <c r="D3752" s="3">
        <v>2.0802381785842098E-2</v>
      </c>
    </row>
    <row r="3753" spans="1:4" x14ac:dyDescent="0.25">
      <c r="A3753" s="2" t="s">
        <v>1632</v>
      </c>
      <c r="B3753" s="3">
        <v>2.928484936571734E-2</v>
      </c>
      <c r="C3753" s="3">
        <v>1.5337140239815947E-2</v>
      </c>
      <c r="D3753" s="3">
        <v>3.2262387541251908E-2</v>
      </c>
    </row>
    <row r="3754" spans="1:4" x14ac:dyDescent="0.25">
      <c r="A3754" s="2" t="s">
        <v>1633</v>
      </c>
      <c r="B3754" s="3">
        <v>2.0353019515140611E-2</v>
      </c>
      <c r="C3754" s="3">
        <v>8.6377140631651913E-3</v>
      </c>
      <c r="D3754" s="3">
        <v>1.3453700817235672E-2</v>
      </c>
    </row>
    <row r="3755" spans="1:4" x14ac:dyDescent="0.25">
      <c r="A3755" s="2" t="s">
        <v>1634</v>
      </c>
      <c r="B3755" s="3">
        <v>1.3271441270192596E-2</v>
      </c>
      <c r="C3755" s="3">
        <v>-1.6920662081384766E-3</v>
      </c>
      <c r="D3755" s="3">
        <v>8.4700671822238345E-4</v>
      </c>
    </row>
    <row r="3756" spans="1:4" x14ac:dyDescent="0.25">
      <c r="A3756" s="2" t="s">
        <v>1635</v>
      </c>
      <c r="B3756" s="3">
        <v>2.5946970409172442E-2</v>
      </c>
      <c r="C3756" s="3">
        <v>-6.4077088624488214E-3</v>
      </c>
      <c r="D3756" s="3">
        <v>-2.8597763863629954E-2</v>
      </c>
    </row>
    <row r="3757" spans="1:4" x14ac:dyDescent="0.25">
      <c r="A3757" s="2" t="s">
        <v>1636</v>
      </c>
      <c r="B3757" s="3">
        <v>-8.7234767819901193E-3</v>
      </c>
      <c r="C3757" s="3">
        <v>6.9509154048941991E-3</v>
      </c>
      <c r="D3757" s="3">
        <v>9.1650752358223616E-3</v>
      </c>
    </row>
    <row r="3758" spans="1:4" x14ac:dyDescent="0.25">
      <c r="A3758" s="2" t="s">
        <v>1637</v>
      </c>
      <c r="B3758" s="3">
        <v>-2.4093408320299228E-2</v>
      </c>
      <c r="C3758" s="3">
        <v>1.7441450332209313E-2</v>
      </c>
      <c r="D3758" s="3">
        <v>-2.6721058841106891E-2</v>
      </c>
    </row>
    <row r="3759" spans="1:4" x14ac:dyDescent="0.25">
      <c r="A3759" s="2" t="s">
        <v>1638</v>
      </c>
      <c r="B3759" s="3">
        <v>4.0692414279019311E-2</v>
      </c>
      <c r="C3759" s="3">
        <v>2.1145985585317922E-2</v>
      </c>
      <c r="D3759" s="3">
        <v>1.0324264022011477E-2</v>
      </c>
    </row>
    <row r="3760" spans="1:4" x14ac:dyDescent="0.25">
      <c r="A3760" s="2" t="s">
        <v>1639</v>
      </c>
      <c r="B3760" s="3">
        <v>3.3967910700438045E-2</v>
      </c>
      <c r="C3760" s="3">
        <v>1.5054359383568288E-2</v>
      </c>
      <c r="D3760" s="3">
        <v>3.9698921749792802E-2</v>
      </c>
    </row>
    <row r="3761" spans="1:4" x14ac:dyDescent="0.25">
      <c r="A3761" s="2" t="s">
        <v>1640</v>
      </c>
      <c r="B3761" s="3">
        <v>3.3859000496476999E-2</v>
      </c>
      <c r="C3761" s="3">
        <v>-7.7753655727209924E-3</v>
      </c>
      <c r="D3761" s="3">
        <v>1.8840229646939237E-3</v>
      </c>
    </row>
    <row r="3762" spans="1:4" x14ac:dyDescent="0.25">
      <c r="A3762" s="2" t="s">
        <v>1641</v>
      </c>
      <c r="B3762" s="3">
        <v>1.1651233125167599E-2</v>
      </c>
      <c r="C3762" s="3">
        <v>1.6244617148761433E-2</v>
      </c>
      <c r="D3762" s="3">
        <v>1.2794439037601637E-2</v>
      </c>
    </row>
    <row r="3763" spans="1:4" x14ac:dyDescent="0.25">
      <c r="A3763" s="2" t="s">
        <v>1642</v>
      </c>
      <c r="B3763" s="3">
        <v>3.4160680928389059E-2</v>
      </c>
      <c r="C3763" s="3">
        <v>-6.7069263099124414E-3</v>
      </c>
      <c r="D3763" s="3">
        <v>8.1996555747845187E-3</v>
      </c>
    </row>
    <row r="3764" spans="1:4" x14ac:dyDescent="0.25">
      <c r="A3764" s="2" t="s">
        <v>1643</v>
      </c>
      <c r="B3764" s="3">
        <v>-2.8875172001394282E-2</v>
      </c>
      <c r="C3764" s="3">
        <v>-2.1466776807915281E-4</v>
      </c>
      <c r="D3764" s="3">
        <v>-1.2269123877576466E-2</v>
      </c>
    </row>
    <row r="3765" spans="1:4" x14ac:dyDescent="0.25">
      <c r="A3765" s="2" t="s">
        <v>1644</v>
      </c>
      <c r="B3765" s="3">
        <v>3.2985301878393804E-2</v>
      </c>
      <c r="C3765" s="3">
        <v>1.1981635569547721E-2</v>
      </c>
      <c r="D3765" s="3">
        <v>3.0722440862960658E-2</v>
      </c>
    </row>
    <row r="3766" spans="1:4" x14ac:dyDescent="0.25">
      <c r="A3766" s="2" t="s">
        <v>1645</v>
      </c>
      <c r="B3766" s="3">
        <v>3.9389235936460515E-2</v>
      </c>
      <c r="C3766" s="3">
        <v>1.4125046272118386E-2</v>
      </c>
      <c r="D3766" s="3">
        <v>1.5909658847960875E-2</v>
      </c>
    </row>
    <row r="3767" spans="1:4" x14ac:dyDescent="0.25">
      <c r="A3767" s="2" t="s">
        <v>1646</v>
      </c>
      <c r="B3767" s="3">
        <v>2.9113968432465536E-2</v>
      </c>
      <c r="C3767" s="3">
        <v>4.7463072889687149E-4</v>
      </c>
      <c r="D3767" s="3">
        <v>4.2687258093690644E-2</v>
      </c>
    </row>
    <row r="3768" spans="1:4" x14ac:dyDescent="0.25">
      <c r="A3768" s="2" t="s">
        <v>1647</v>
      </c>
      <c r="B3768" s="3">
        <v>1.2026103308256876E-2</v>
      </c>
      <c r="C3768" s="3">
        <v>3.5174393028237382E-4</v>
      </c>
      <c r="D3768" s="3">
        <v>-6.8513850051314228E-3</v>
      </c>
    </row>
    <row r="3769" spans="1:4" x14ac:dyDescent="0.25">
      <c r="A3769" s="2" t="s">
        <v>1648</v>
      </c>
      <c r="B3769" s="3">
        <v>3.78857061266583E-2</v>
      </c>
      <c r="C3769" s="3">
        <v>-1.3551182171577237E-2</v>
      </c>
      <c r="D3769" s="3">
        <v>3.6937188403662932E-2</v>
      </c>
    </row>
    <row r="3770" spans="1:4" x14ac:dyDescent="0.25">
      <c r="A3770" s="2" t="s">
        <v>1649</v>
      </c>
      <c r="B3770" s="3">
        <v>1.0608832534226871E-2</v>
      </c>
      <c r="C3770" s="3">
        <v>-1.7888249232236565E-2</v>
      </c>
      <c r="D3770" s="3">
        <v>3.053278814847105E-2</v>
      </c>
    </row>
    <row r="3771" spans="1:4" x14ac:dyDescent="0.25">
      <c r="A3771" s="2" t="s">
        <v>1650</v>
      </c>
      <c r="B3771" s="3">
        <v>-4.7783152214624335E-2</v>
      </c>
      <c r="C3771" s="3">
        <v>1.0179222614333266E-2</v>
      </c>
      <c r="D3771" s="3">
        <v>-1.1182373315093449E-2</v>
      </c>
    </row>
    <row r="3772" spans="1:4" x14ac:dyDescent="0.25">
      <c r="A3772" s="2" t="s">
        <v>1651</v>
      </c>
      <c r="B3772" s="3">
        <v>2.0061619454099164E-2</v>
      </c>
      <c r="C3772" s="3">
        <v>-6.9647923715922683E-3</v>
      </c>
      <c r="D3772" s="3">
        <v>-7.7236545143010583E-3</v>
      </c>
    </row>
    <row r="3773" spans="1:4" x14ac:dyDescent="0.25">
      <c r="A3773" s="2" t="s">
        <v>1652</v>
      </c>
      <c r="B3773" s="3">
        <v>1.3181916765769262E-2</v>
      </c>
      <c r="C3773" s="3">
        <v>1.2575439611347734E-2</v>
      </c>
      <c r="D3773" s="3">
        <v>-1.6770415576786265E-2</v>
      </c>
    </row>
    <row r="3774" spans="1:4" x14ac:dyDescent="0.25">
      <c r="A3774" s="2" t="s">
        <v>1653</v>
      </c>
      <c r="B3774" s="3">
        <v>7.1325269686333317E-3</v>
      </c>
      <c r="C3774" s="3">
        <v>1.4073194182654316E-2</v>
      </c>
      <c r="D3774" s="3">
        <v>2.8814239260235332E-2</v>
      </c>
    </row>
    <row r="3775" spans="1:4" x14ac:dyDescent="0.25">
      <c r="A3775" s="2" t="s">
        <v>1654</v>
      </c>
      <c r="B3775" s="3">
        <v>1.5758692934672844E-2</v>
      </c>
      <c r="C3775" s="3">
        <v>1.4466340308436354E-3</v>
      </c>
      <c r="D3775" s="3">
        <v>3.4529476563292104E-2</v>
      </c>
    </row>
    <row r="3776" spans="1:4" x14ac:dyDescent="0.25">
      <c r="A3776" s="2" t="s">
        <v>1655</v>
      </c>
      <c r="B3776" s="3">
        <v>3.0310083480902302E-2</v>
      </c>
      <c r="C3776" s="3">
        <v>8.4993792238697123E-3</v>
      </c>
      <c r="D3776" s="3">
        <v>3.1220312797971012E-2</v>
      </c>
    </row>
    <row r="3777" spans="1:4" x14ac:dyDescent="0.25">
      <c r="A3777" s="2" t="s">
        <v>1656</v>
      </c>
      <c r="B3777" s="3">
        <v>-2.8765952433322901E-3</v>
      </c>
      <c r="C3777" s="3">
        <v>3.7583333338519929E-3</v>
      </c>
      <c r="D3777" s="3">
        <v>1.5078173741258531E-2</v>
      </c>
    </row>
    <row r="3778" spans="1:4" x14ac:dyDescent="0.25">
      <c r="A3778" s="2" t="s">
        <v>1657</v>
      </c>
      <c r="B3778" s="3">
        <v>3.3308308371235343E-2</v>
      </c>
      <c r="C3778" s="3">
        <v>-1.3997190911929998E-2</v>
      </c>
      <c r="D3778" s="3">
        <v>5.6846380294530647E-3</v>
      </c>
    </row>
    <row r="3779" spans="1:4" x14ac:dyDescent="0.25">
      <c r="A3779" s="2" t="s">
        <v>1658</v>
      </c>
      <c r="B3779" s="3">
        <v>-2.5324512095329954E-3</v>
      </c>
      <c r="C3779" s="3">
        <v>-1.4502597802004781E-2</v>
      </c>
      <c r="D3779" s="3">
        <v>2.1067286183063909E-2</v>
      </c>
    </row>
    <row r="3780" spans="1:4" x14ac:dyDescent="0.25">
      <c r="A3780" s="2" t="s">
        <v>1659</v>
      </c>
      <c r="B3780" s="3">
        <v>-1.6863315987442229E-3</v>
      </c>
      <c r="C3780" s="3">
        <v>1.3607637053570553E-2</v>
      </c>
      <c r="D3780" s="3">
        <v>-2.7669884745396948E-2</v>
      </c>
    </row>
    <row r="3781" spans="1:4" x14ac:dyDescent="0.25">
      <c r="A3781" s="2" t="s">
        <v>1660</v>
      </c>
      <c r="B3781" s="3">
        <v>3.3429089346617688E-2</v>
      </c>
      <c r="C3781" s="3">
        <v>-9.2006546255204193E-3</v>
      </c>
      <c r="D3781" s="3">
        <v>3.0183392493764449E-2</v>
      </c>
    </row>
    <row r="3782" spans="1:4" x14ac:dyDescent="0.25">
      <c r="A3782" s="2" t="s">
        <v>1661</v>
      </c>
      <c r="B3782" s="3">
        <v>2.4494696830571712E-2</v>
      </c>
      <c r="C3782" s="3">
        <v>-1.6615234053870063E-3</v>
      </c>
      <c r="D3782" s="3">
        <v>4.7001810936945942E-2</v>
      </c>
    </row>
    <row r="3783" spans="1:4" x14ac:dyDescent="0.25">
      <c r="A3783" s="2" t="s">
        <v>1662</v>
      </c>
      <c r="B3783" s="3">
        <v>2.8203346866492514E-2</v>
      </c>
      <c r="C3783" s="3">
        <v>-1.2380939757954994E-2</v>
      </c>
      <c r="D3783" s="3">
        <v>2.7664497787333771E-2</v>
      </c>
    </row>
    <row r="3784" spans="1:4" x14ac:dyDescent="0.25">
      <c r="A3784" s="2" t="s">
        <v>1663</v>
      </c>
      <c r="B3784" s="3">
        <v>-7.5709921125261224E-3</v>
      </c>
      <c r="C3784" s="3">
        <v>-1.1855550359049729E-2</v>
      </c>
      <c r="D3784" s="3">
        <v>2.2898325358248664E-2</v>
      </c>
    </row>
    <row r="3785" spans="1:4" x14ac:dyDescent="0.25">
      <c r="A3785" s="2" t="s">
        <v>1664</v>
      </c>
      <c r="B3785" s="3">
        <v>-3.3256773236905672E-2</v>
      </c>
      <c r="C3785" s="3">
        <v>2.4883438637972606E-2</v>
      </c>
      <c r="D3785" s="3">
        <v>-4.4002363269272142E-2</v>
      </c>
    </row>
    <row r="3786" spans="1:4" x14ac:dyDescent="0.25">
      <c r="A3786" s="2" t="s">
        <v>1665</v>
      </c>
      <c r="B3786" s="3">
        <v>-2.7049613078683294E-3</v>
      </c>
      <c r="C3786" s="3">
        <v>1.8188503978354437E-2</v>
      </c>
      <c r="D3786" s="3">
        <v>-3.7788598075540782E-2</v>
      </c>
    </row>
    <row r="3787" spans="1:4" x14ac:dyDescent="0.25">
      <c r="A3787" s="2" t="s">
        <v>1666</v>
      </c>
      <c r="B3787" s="3">
        <v>1.8926812274612761E-2</v>
      </c>
      <c r="C3787" s="3">
        <v>6.2311436431097518E-3</v>
      </c>
      <c r="D3787" s="3">
        <v>1.3015008421906693E-2</v>
      </c>
    </row>
    <row r="3788" spans="1:4" x14ac:dyDescent="0.25">
      <c r="A3788" s="2" t="s">
        <v>1667</v>
      </c>
      <c r="B3788" s="3">
        <v>4.3466108642625137E-2</v>
      </c>
      <c r="C3788" s="3">
        <v>1.0836692666352387E-2</v>
      </c>
      <c r="D3788" s="3">
        <v>4.11598545530312E-2</v>
      </c>
    </row>
    <row r="3789" spans="1:4" x14ac:dyDescent="0.25">
      <c r="A3789" s="2" t="s">
        <v>1668</v>
      </c>
      <c r="B3789" s="3">
        <v>-4.7472927890787088E-2</v>
      </c>
      <c r="C3789" s="3">
        <v>2.7555634237315042E-2</v>
      </c>
      <c r="D3789" s="3">
        <v>-1.9122998278111845E-2</v>
      </c>
    </row>
    <row r="3790" spans="1:4" x14ac:dyDescent="0.25">
      <c r="A3790" s="2" t="s">
        <v>1669</v>
      </c>
      <c r="B3790" s="3">
        <v>2.5967082903730395E-3</v>
      </c>
      <c r="C3790" s="3">
        <v>1.8256802143651888E-2</v>
      </c>
      <c r="D3790" s="3">
        <v>2.8682856739959676E-2</v>
      </c>
    </row>
    <row r="3791" spans="1:4" x14ac:dyDescent="0.25">
      <c r="A3791" s="2" t="s">
        <v>1670</v>
      </c>
      <c r="B3791" s="3">
        <v>-8.6655240271694273E-2</v>
      </c>
      <c r="C3791" s="3">
        <v>6.1794126666522529E-3</v>
      </c>
      <c r="D3791" s="3">
        <v>8.4859151373001176E-4</v>
      </c>
    </row>
    <row r="3792" spans="1:4" x14ac:dyDescent="0.25">
      <c r="A3792" s="2" t="s">
        <v>1671</v>
      </c>
      <c r="B3792" s="3">
        <v>7.6925365167445662E-3</v>
      </c>
      <c r="C3792" s="3">
        <v>4.3556832474500673E-3</v>
      </c>
      <c r="D3792" s="3">
        <v>5.406094830436628E-2</v>
      </c>
    </row>
    <row r="3793" spans="1:4" x14ac:dyDescent="0.25">
      <c r="A3793" s="2" t="s">
        <v>1672</v>
      </c>
      <c r="B3793" s="3">
        <v>-2.0537128289272809E-2</v>
      </c>
      <c r="C3793" s="3">
        <v>1.322672361645668E-2</v>
      </c>
      <c r="D3793" s="3">
        <v>-1.8288534819529752E-2</v>
      </c>
    </row>
    <row r="3794" spans="1:4" x14ac:dyDescent="0.25">
      <c r="A3794" s="2" t="s">
        <v>1673</v>
      </c>
      <c r="B3794" s="3">
        <v>6.2565341205168171E-2</v>
      </c>
      <c r="C3794" s="3">
        <v>-2.1189583306471894E-2</v>
      </c>
      <c r="D3794" s="3">
        <v>-5.5404752262922984E-2</v>
      </c>
    </row>
    <row r="3795" spans="1:4" x14ac:dyDescent="0.25">
      <c r="A3795" s="2" t="s">
        <v>1674</v>
      </c>
      <c r="B3795" s="3">
        <v>-1.9881611102909578E-3</v>
      </c>
      <c r="C3795" s="3">
        <v>-2.0344554293881139E-2</v>
      </c>
      <c r="D3795" s="3">
        <v>5.2806832290925781E-2</v>
      </c>
    </row>
    <row r="3796" spans="1:4" x14ac:dyDescent="0.25">
      <c r="A3796" s="2" t="s">
        <v>1675</v>
      </c>
      <c r="B3796" s="3">
        <v>-7.0645950264794213E-2</v>
      </c>
      <c r="C3796" s="3">
        <v>-6.9234725621587518E-3</v>
      </c>
      <c r="D3796" s="3">
        <v>4.9675168980227828E-3</v>
      </c>
    </row>
    <row r="3797" spans="1:4" x14ac:dyDescent="0.25">
      <c r="A3797" s="2" t="s">
        <v>1676</v>
      </c>
      <c r="B3797" s="3">
        <v>-3.6011728505520986E-2</v>
      </c>
      <c r="C3797" s="3">
        <v>2.9697186527925808E-2</v>
      </c>
      <c r="D3797" s="3">
        <v>-4.7086633425120455E-2</v>
      </c>
    </row>
    <row r="3798" spans="1:4" x14ac:dyDescent="0.25">
      <c r="A3798" s="2" t="s">
        <v>1677</v>
      </c>
      <c r="B3798" s="3">
        <v>4.9954636422661063E-2</v>
      </c>
      <c r="C3798" s="3">
        <v>2.9719230165803003E-2</v>
      </c>
      <c r="D3798" s="3">
        <v>-1.8527514403490122E-2</v>
      </c>
    </row>
    <row r="3799" spans="1:4" x14ac:dyDescent="0.25">
      <c r="A3799" s="2" t="s">
        <v>1678</v>
      </c>
      <c r="B3799" s="3">
        <v>-0.13238174333568437</v>
      </c>
      <c r="C3799" s="3">
        <v>6.1571391757612127E-3</v>
      </c>
      <c r="D3799" s="3">
        <v>5.6137772461254037E-2</v>
      </c>
    </row>
    <row r="3800" spans="1:4" x14ac:dyDescent="0.25">
      <c r="A3800" s="2" t="s">
        <v>1679</v>
      </c>
      <c r="B3800" s="3">
        <v>-0.11897322736237777</v>
      </c>
      <c r="C3800" s="3">
        <v>-2.1301677188075045E-3</v>
      </c>
      <c r="D3800" s="3">
        <v>0.11931282091723792</v>
      </c>
    </row>
    <row r="3801" spans="1:4" x14ac:dyDescent="0.25">
      <c r="A3801" s="2" t="s">
        <v>1680</v>
      </c>
      <c r="B3801" s="3">
        <v>-1.6686393374190474E-2</v>
      </c>
      <c r="C3801" s="3">
        <v>6.4907972730307351E-2</v>
      </c>
      <c r="D3801" s="3">
        <v>3.844300704649161E-2</v>
      </c>
    </row>
    <row r="3802" spans="1:4" x14ac:dyDescent="0.25">
      <c r="A3802" s="2" t="s">
        <v>1681</v>
      </c>
      <c r="B3802" s="3">
        <v>3.6726749489944949E-2</v>
      </c>
      <c r="C3802" s="3">
        <v>6.4331636671393883E-2</v>
      </c>
      <c r="D3802" s="3">
        <v>3.6788290067577549E-2</v>
      </c>
    </row>
    <row r="3803" spans="1:4" x14ac:dyDescent="0.25">
      <c r="A3803" s="2" t="s">
        <v>1682</v>
      </c>
      <c r="B3803" s="3">
        <v>-5.8291513263195482E-2</v>
      </c>
      <c r="C3803" s="3">
        <v>-5.0348214179699702E-2</v>
      </c>
      <c r="D3803" s="3">
        <v>-4.5586271172441753E-3</v>
      </c>
    </row>
    <row r="3804" spans="1:4" x14ac:dyDescent="0.25">
      <c r="A3804" s="2" t="s">
        <v>1683</v>
      </c>
      <c r="B3804" s="3">
        <v>-6.520132988548194E-2</v>
      </c>
      <c r="C3804" s="3">
        <v>9.7166245270759819E-3</v>
      </c>
      <c r="D3804" s="3">
        <v>1.9891538917968236E-2</v>
      </c>
    </row>
    <row r="3805" spans="1:4" x14ac:dyDescent="0.25">
      <c r="A3805" s="2" t="s">
        <v>1684</v>
      </c>
      <c r="B3805" s="3">
        <v>3.279156787196192E-2</v>
      </c>
      <c r="C3805" s="3">
        <v>4.1154126080730852E-2</v>
      </c>
      <c r="D3805" s="3">
        <v>-1.9087438236189625E-2</v>
      </c>
    </row>
    <row r="3806" spans="1:4" x14ac:dyDescent="0.25">
      <c r="A3806" s="2" t="s">
        <v>1685</v>
      </c>
      <c r="B3806" s="3">
        <v>9.9440405089017969E-2</v>
      </c>
      <c r="C3806" s="3">
        <v>-2.4439546474818868E-2</v>
      </c>
      <c r="D3806" s="3">
        <v>-4.4134647570979478E-2</v>
      </c>
    </row>
    <row r="3807" spans="1:4" x14ac:dyDescent="0.25">
      <c r="A3807" s="2" t="s">
        <v>1686</v>
      </c>
      <c r="B3807" s="3">
        <v>4.1911559905872496E-2</v>
      </c>
      <c r="C3807" s="3">
        <v>-1.6960326587648719E-2</v>
      </c>
      <c r="D3807" s="3">
        <v>-6.1166030338675265E-2</v>
      </c>
    </row>
    <row r="3808" spans="1:4" x14ac:dyDescent="0.25">
      <c r="A3808" s="2" t="s">
        <v>1687</v>
      </c>
      <c r="B3808" s="3">
        <v>-3.2066394343850488E-2</v>
      </c>
      <c r="C3808" s="3">
        <v>7.7798487214761148E-3</v>
      </c>
      <c r="D3808" s="3">
        <v>-1.4087364973589353E-2</v>
      </c>
    </row>
    <row r="3809" spans="1:4" x14ac:dyDescent="0.25">
      <c r="A3809" s="2" t="s">
        <v>1688</v>
      </c>
      <c r="B3809" s="3">
        <v>8.5025237789740749E-2</v>
      </c>
      <c r="C3809" s="3">
        <v>-5.9288938992353999E-3</v>
      </c>
      <c r="D3809" s="3">
        <v>8.9789786347196313E-3</v>
      </c>
    </row>
    <row r="3810" spans="1:4" x14ac:dyDescent="0.25">
      <c r="A3810" s="2" t="s">
        <v>1689</v>
      </c>
      <c r="B3810" s="3">
        <v>7.7007499876010868E-2</v>
      </c>
      <c r="C3810" s="3">
        <v>2.3352669020794348E-2</v>
      </c>
      <c r="D3810" s="3">
        <v>5.3156841218513613E-2</v>
      </c>
    </row>
    <row r="3811" spans="1:4" x14ac:dyDescent="0.25">
      <c r="A3811" s="2" t="s">
        <v>1690</v>
      </c>
      <c r="B3811" s="3">
        <v>4.7221494463863395E-2</v>
      </c>
      <c r="C3811" s="3">
        <v>2.7177339494340305E-5</v>
      </c>
      <c r="D3811" s="3">
        <v>1.3950193698556851E-2</v>
      </c>
    </row>
    <row r="3812" spans="1:4" x14ac:dyDescent="0.25">
      <c r="A3812" s="2" t="s">
        <v>1691</v>
      </c>
      <c r="B3812" s="3">
        <v>-1.8206123376901279E-2</v>
      </c>
      <c r="C3812" s="3">
        <v>7.9136262611469307E-4</v>
      </c>
      <c r="D3812" s="3">
        <v>-2.1070367558128387E-2</v>
      </c>
    </row>
    <row r="3813" spans="1:4" x14ac:dyDescent="0.25">
      <c r="A3813" s="2" t="s">
        <v>1692</v>
      </c>
      <c r="B3813" s="3">
        <v>2.9595708135990249E-2</v>
      </c>
      <c r="C3813" s="3">
        <v>1.0888557359096581E-2</v>
      </c>
      <c r="D3813" s="3">
        <v>2.9805940581365951E-2</v>
      </c>
    </row>
    <row r="3814" spans="1:4" x14ac:dyDescent="0.25">
      <c r="A3814" s="2" t="s">
        <v>1693</v>
      </c>
      <c r="B3814" s="3">
        <v>4.3416732048934953E-2</v>
      </c>
      <c r="C3814" s="3">
        <v>-4.0310726441691987E-2</v>
      </c>
      <c r="D3814" s="3">
        <v>-2.4537789218368144E-2</v>
      </c>
    </row>
    <row r="3815" spans="1:4" x14ac:dyDescent="0.25">
      <c r="A3815" s="2" t="s">
        <v>1694</v>
      </c>
      <c r="B3815" s="3">
        <v>-3.5722767920550583E-2</v>
      </c>
      <c r="C3815" s="3">
        <v>1.6055906527840471E-2</v>
      </c>
      <c r="D3815" s="3">
        <v>-3.3913715968729684E-2</v>
      </c>
    </row>
    <row r="3816" spans="1:4" x14ac:dyDescent="0.25">
      <c r="A3816" s="2" t="s">
        <v>1695</v>
      </c>
      <c r="B3816" s="3">
        <v>3.3730578254946797E-2</v>
      </c>
      <c r="C3816" s="3">
        <v>-6.4406850879221581E-3</v>
      </c>
      <c r="D3816" s="3">
        <v>1.1235465461113276E-2</v>
      </c>
    </row>
    <row r="3817" spans="1:4" x14ac:dyDescent="0.25">
      <c r="A3817" s="2" t="s">
        <v>1696</v>
      </c>
      <c r="B3817" s="3">
        <v>6.7581602746959568E-2</v>
      </c>
      <c r="C3817" s="3">
        <v>1.0858981935401938E-2</v>
      </c>
      <c r="D3817" s="3">
        <v>4.395429338626123E-2</v>
      </c>
    </row>
    <row r="3818" spans="1:4" x14ac:dyDescent="0.25">
      <c r="A3818" s="2" t="s">
        <v>1697</v>
      </c>
      <c r="B3818" s="3">
        <v>-1.3888623914228687E-2</v>
      </c>
      <c r="C3818" s="3">
        <v>1.0382208365002856E-2</v>
      </c>
      <c r="D3818" s="3">
        <v>1.0461687665040643E-2</v>
      </c>
    </row>
    <row r="3819" spans="1:4" x14ac:dyDescent="0.25">
      <c r="A3819" s="2" t="s">
        <v>1698</v>
      </c>
      <c r="B3819" s="3">
        <v>-6.2252358647045591E-2</v>
      </c>
      <c r="C3819" s="3">
        <v>2.554924412686415E-2</v>
      </c>
      <c r="D3819" s="3">
        <v>-1.7797793749044635E-2</v>
      </c>
    </row>
    <row r="3820" spans="1:4" x14ac:dyDescent="0.25">
      <c r="A3820" s="2" t="s">
        <v>1699</v>
      </c>
      <c r="B3820" s="3">
        <v>-4.6248995324722333E-2</v>
      </c>
      <c r="C3820" s="3">
        <v>2.1644302591708797E-2</v>
      </c>
      <c r="D3820" s="3">
        <v>1.7140873470852701E-2</v>
      </c>
    </row>
    <row r="3821" spans="1:4" x14ac:dyDescent="0.25">
      <c r="A3821" s="2" t="s">
        <v>1700</v>
      </c>
      <c r="B3821" s="3">
        <v>6.8948265937453082E-2</v>
      </c>
      <c r="C3821" s="3">
        <v>5.6681608493653239E-3</v>
      </c>
      <c r="D3821" s="3">
        <v>-2.4954080611560233E-2</v>
      </c>
    </row>
    <row r="3822" spans="1:4" x14ac:dyDescent="0.25">
      <c r="A3822" s="2" t="s">
        <v>1701</v>
      </c>
      <c r="B3822" s="3">
        <v>-2.2456571484073084E-3</v>
      </c>
      <c r="C3822" s="3">
        <v>4.3895057135662663E-2</v>
      </c>
      <c r="D3822" s="3">
        <v>3.517723371021101E-2</v>
      </c>
    </row>
    <row r="3823" spans="1:4" x14ac:dyDescent="0.25">
      <c r="A3823" s="2" t="s">
        <v>1702</v>
      </c>
      <c r="B3823" s="3">
        <v>6.5405734437134683E-2</v>
      </c>
      <c r="C3823" s="3">
        <v>-7.4865703239993288E-3</v>
      </c>
      <c r="D3823" s="3">
        <v>-1.3965024744344016E-2</v>
      </c>
    </row>
    <row r="3824" spans="1:4" x14ac:dyDescent="0.25">
      <c r="A3824" s="2" t="s">
        <v>1703</v>
      </c>
      <c r="B3824" s="3">
        <v>2.5335430047773028E-2</v>
      </c>
      <c r="C3824" s="3">
        <v>-8.184563042411639E-3</v>
      </c>
      <c r="D3824" s="3">
        <v>1.6065368976507129E-2</v>
      </c>
    </row>
    <row r="3825" spans="1:4" x14ac:dyDescent="0.25">
      <c r="A3825" s="2" t="s">
        <v>1704</v>
      </c>
      <c r="B3825" s="3">
        <v>-2.2562372596101558E-2</v>
      </c>
      <c r="C3825" s="3">
        <v>-8.8692093001918829E-3</v>
      </c>
      <c r="D3825" s="3">
        <v>-2.8369036387943046E-2</v>
      </c>
    </row>
    <row r="3826" spans="1:4" x14ac:dyDescent="0.25">
      <c r="A3826" s="2" t="s">
        <v>1705</v>
      </c>
      <c r="B3826" s="3">
        <v>7.1407114102762959E-2</v>
      </c>
      <c r="C3826" s="3">
        <v>-1.1963744348467443E-2</v>
      </c>
      <c r="D3826" s="3">
        <v>3.3986815704962134E-2</v>
      </c>
    </row>
    <row r="3827" spans="1:4" x14ac:dyDescent="0.25">
      <c r="A3827" s="2" t="s">
        <v>1706</v>
      </c>
      <c r="B3827" s="3">
        <v>-5.2822297546689431E-3</v>
      </c>
      <c r="C3827" s="3">
        <v>-1.8190786382235008E-2</v>
      </c>
      <c r="D3827" s="3">
        <v>2.3690897952435811E-3</v>
      </c>
    </row>
    <row r="3828" spans="1:4" x14ac:dyDescent="0.25">
      <c r="A3828" s="2" t="s">
        <v>1707</v>
      </c>
      <c r="B3828" s="3">
        <v>2.3979360907817215E-2</v>
      </c>
      <c r="C3828" s="3">
        <v>7.9591321710458414E-3</v>
      </c>
      <c r="D3828" s="3">
        <v>1.1513198896177496E-2</v>
      </c>
    </row>
    <row r="3829" spans="1:4" x14ac:dyDescent="0.25">
      <c r="A3829" s="2" t="s">
        <v>1708</v>
      </c>
      <c r="B3829" s="3">
        <v>-8.1107193971109073E-3</v>
      </c>
      <c r="C3829" s="3">
        <v>-4.3169291944673864E-3</v>
      </c>
      <c r="D3829" s="3">
        <v>-6.9817976776849807E-3</v>
      </c>
    </row>
    <row r="3830" spans="1:4" x14ac:dyDescent="0.25">
      <c r="A3830" s="2" t="s">
        <v>1709</v>
      </c>
      <c r="B3830" s="3">
        <v>3.1109961028238348E-2</v>
      </c>
      <c r="C3830" s="3">
        <v>2.4544937287497081E-2</v>
      </c>
      <c r="D3830" s="3">
        <v>9.3985363206925167E-3</v>
      </c>
    </row>
    <row r="3831" spans="1:4" x14ac:dyDescent="0.25">
      <c r="A3831" s="2" t="s">
        <v>1710</v>
      </c>
      <c r="B3831" s="3">
        <v>-7.1646519186117268E-3</v>
      </c>
      <c r="C3831" s="3">
        <v>1.4394007484671E-2</v>
      </c>
      <c r="D3831" s="3">
        <v>-8.6187580133886502E-3</v>
      </c>
    </row>
    <row r="3832" spans="1:4" x14ac:dyDescent="0.25">
      <c r="A3832" s="2" t="s">
        <v>1711</v>
      </c>
      <c r="B3832" s="3">
        <v>-4.5028500720858174E-3</v>
      </c>
      <c r="C3832" s="3">
        <v>-4.6065740078394387E-3</v>
      </c>
      <c r="D3832" s="3">
        <v>-6.5881946170237805E-3</v>
      </c>
    </row>
    <row r="3833" spans="1:4" x14ac:dyDescent="0.25">
      <c r="A3833" s="2" t="s">
        <v>1712</v>
      </c>
      <c r="B3833" s="3">
        <v>-2.2025703866501888E-2</v>
      </c>
      <c r="C3833" s="3">
        <v>4.6490308903455388E-2</v>
      </c>
      <c r="D3833" s="3">
        <v>4.4574560710901871E-2</v>
      </c>
    </row>
    <row r="3834" spans="1:4" x14ac:dyDescent="0.25">
      <c r="A3834" s="2" t="s">
        <v>1713</v>
      </c>
      <c r="B3834" s="3">
        <v>-6.8867054440278214E-2</v>
      </c>
      <c r="C3834" s="3">
        <v>2.4101160803917963E-2</v>
      </c>
      <c r="D3834" s="3">
        <v>3.7663587686210601E-2</v>
      </c>
    </row>
    <row r="3835" spans="1:4" x14ac:dyDescent="0.25">
      <c r="A3835" s="2" t="s">
        <v>1714</v>
      </c>
      <c r="B3835" s="3">
        <v>-5.0068736544497235E-2</v>
      </c>
      <c r="C3835" s="3">
        <v>1.6354788247998908E-2</v>
      </c>
      <c r="D3835" s="3">
        <v>-6.3963473061816965E-3</v>
      </c>
    </row>
    <row r="3836" spans="1:4" x14ac:dyDescent="0.25">
      <c r="A3836" s="2" t="s">
        <v>1715</v>
      </c>
      <c r="B3836" s="3">
        <v>7.8912805445802744E-2</v>
      </c>
      <c r="C3836" s="3">
        <v>1.1957747006177981E-3</v>
      </c>
      <c r="D3836" s="3">
        <v>-3.0441118952347204E-2</v>
      </c>
    </row>
    <row r="3837" spans="1:4" x14ac:dyDescent="0.25">
      <c r="A3837" s="2" t="s">
        <v>1716</v>
      </c>
      <c r="B3837" s="3">
        <v>-3.7329769922075685E-3</v>
      </c>
      <c r="C3837" s="3">
        <v>1.2885338128379413E-2</v>
      </c>
      <c r="D3837" s="3">
        <v>3.2533286348664231E-2</v>
      </c>
    </row>
    <row r="3838" spans="1:4" x14ac:dyDescent="0.25">
      <c r="A3838" s="2" t="s">
        <v>1717</v>
      </c>
      <c r="B3838" s="3">
        <v>8.4033867476858062E-3</v>
      </c>
      <c r="C3838" s="3">
        <v>2.979091312193749E-2</v>
      </c>
      <c r="D3838" s="3">
        <v>8.7166927600188914E-4</v>
      </c>
    </row>
    <row r="3839" spans="1:4" x14ac:dyDescent="0.25">
      <c r="A3839" s="2" t="s">
        <v>1718</v>
      </c>
      <c r="B3839" s="3">
        <v>2.7148830432566742E-2</v>
      </c>
      <c r="C3839" s="3">
        <v>2.4849042463955216E-3</v>
      </c>
      <c r="D3839" s="3">
        <v>-1.2304802179100629E-2</v>
      </c>
    </row>
    <row r="3840" spans="1:4" x14ac:dyDescent="0.25">
      <c r="A3840" s="2" t="s">
        <v>1719</v>
      </c>
      <c r="B3840" s="3">
        <v>4.2890367003966576E-2</v>
      </c>
      <c r="C3840" s="3">
        <v>-1.3749765098887907E-2</v>
      </c>
      <c r="D3840" s="3">
        <v>-6.4752421815585182E-3</v>
      </c>
    </row>
    <row r="3841" spans="1:4" x14ac:dyDescent="0.25">
      <c r="A3841" s="2" t="s">
        <v>1720</v>
      </c>
      <c r="B3841" s="3">
        <v>-9.4938209183373732E-3</v>
      </c>
      <c r="C3841" s="3">
        <v>-2.5021409725974959E-3</v>
      </c>
      <c r="D3841" s="3">
        <v>-4.5776343228086424E-3</v>
      </c>
    </row>
    <row r="3842" spans="1:4" x14ac:dyDescent="0.25">
      <c r="A3842" s="2" t="s">
        <v>1721</v>
      </c>
      <c r="B3842" s="3">
        <v>-3.2811476889453126E-3</v>
      </c>
      <c r="C3842" s="3">
        <v>9.6110974517553838E-3</v>
      </c>
      <c r="D3842" s="3">
        <v>1.4771249843448225E-2</v>
      </c>
    </row>
    <row r="3843" spans="1:4" x14ac:dyDescent="0.25">
      <c r="A3843" s="2" t="s">
        <v>1722</v>
      </c>
      <c r="B3843" s="3">
        <v>-7.0151449237232114E-2</v>
      </c>
      <c r="C3843" s="3">
        <v>4.9528042184238959E-2</v>
      </c>
      <c r="D3843" s="3">
        <v>4.373181699404164E-2</v>
      </c>
    </row>
    <row r="3844" spans="1:4" x14ac:dyDescent="0.25">
      <c r="A3844" s="2" t="s">
        <v>1723</v>
      </c>
      <c r="B3844" s="3">
        <v>5.0651122292186587E-2</v>
      </c>
      <c r="C3844" s="3">
        <v>-1.2449507230357858E-2</v>
      </c>
      <c r="D3844" s="3">
        <v>-2.9165085661839642E-2</v>
      </c>
    </row>
    <row r="3845" spans="1:4" x14ac:dyDescent="0.25">
      <c r="A3845" s="2" t="s">
        <v>1724</v>
      </c>
      <c r="B3845" s="3">
        <v>1.3305675950223977E-2</v>
      </c>
      <c r="C3845" s="3">
        <v>2.4225350719963401E-2</v>
      </c>
      <c r="D3845" s="3">
        <v>2.9422442708780253E-2</v>
      </c>
    </row>
    <row r="3846" spans="1:4" x14ac:dyDescent="0.25">
      <c r="A3846" s="2" t="s">
        <v>1725</v>
      </c>
      <c r="B3846" s="3">
        <v>2.2118194301570401E-2</v>
      </c>
      <c r="C3846" s="3">
        <v>2.0931044503737072E-3</v>
      </c>
      <c r="D3846" s="3">
        <v>-1.0512744204516004E-2</v>
      </c>
    </row>
    <row r="3847" spans="1:4" x14ac:dyDescent="0.25">
      <c r="A3847" s="2" t="s">
        <v>1726</v>
      </c>
      <c r="B3847" s="3">
        <v>1.0859792314555614E-2</v>
      </c>
      <c r="C3847" s="3">
        <v>-2.1903245185012153E-2</v>
      </c>
      <c r="D3847" s="3">
        <v>-1.1034685385318878E-2</v>
      </c>
    </row>
    <row r="3848" spans="1:4" x14ac:dyDescent="0.25">
      <c r="A3848" s="2" t="s">
        <v>1727</v>
      </c>
      <c r="B3848" s="3">
        <v>1.0344884844660647E-2</v>
      </c>
      <c r="C3848" s="3">
        <v>-8.8781262286155398E-3</v>
      </c>
      <c r="D3848" s="3">
        <v>-1.5796397490237441E-2</v>
      </c>
    </row>
    <row r="3849" spans="1:4" x14ac:dyDescent="0.25">
      <c r="A3849" s="2" t="s">
        <v>1728</v>
      </c>
      <c r="B3849" s="3">
        <v>1.7541376271984294E-2</v>
      </c>
      <c r="C3849" s="3">
        <v>1.0223314799179274E-2</v>
      </c>
      <c r="D3849" s="3">
        <v>8.2268930487876604E-3</v>
      </c>
    </row>
    <row r="3850" spans="1:4" x14ac:dyDescent="0.25">
      <c r="A3850" s="2" t="s">
        <v>1729</v>
      </c>
      <c r="B3850" s="3">
        <v>9.8812756801862217E-3</v>
      </c>
      <c r="C3850" s="3">
        <v>-5.4335143244940874E-3</v>
      </c>
      <c r="D3850" s="3">
        <v>1.8378523231081773E-2</v>
      </c>
    </row>
    <row r="3851" spans="1:4" x14ac:dyDescent="0.25">
      <c r="A3851" s="2" t="s">
        <v>1730</v>
      </c>
      <c r="B3851" s="3">
        <v>6.3718607280329409E-2</v>
      </c>
      <c r="C3851" s="3">
        <v>-2.2338469383733763E-2</v>
      </c>
      <c r="D3851" s="3">
        <v>1.9628330882991877E-2</v>
      </c>
    </row>
    <row r="3852" spans="1:4" x14ac:dyDescent="0.25">
      <c r="A3852" s="2" t="s">
        <v>1731</v>
      </c>
      <c r="B3852" s="3">
        <v>2.2783154661792138E-2</v>
      </c>
      <c r="C3852" s="3">
        <v>1.3899784860716795E-2</v>
      </c>
      <c r="D3852" s="3">
        <v>-8.1746627622200849E-3</v>
      </c>
    </row>
    <row r="3853" spans="1:4" x14ac:dyDescent="0.25">
      <c r="A3853" s="2" t="s">
        <v>1732</v>
      </c>
      <c r="B3853" s="3">
        <v>1.404901685211127E-2</v>
      </c>
      <c r="C3853" s="3">
        <v>1.9066681441701226E-2</v>
      </c>
      <c r="D3853" s="3">
        <v>1.1080359811748479E-2</v>
      </c>
    </row>
    <row r="3854" spans="1:4" x14ac:dyDescent="0.25">
      <c r="A3854" s="2" t="s">
        <v>1733</v>
      </c>
      <c r="B3854" s="3">
        <v>5.7927163883600488E-3</v>
      </c>
      <c r="C3854" s="3">
        <v>8.4198950722561196E-3</v>
      </c>
      <c r="D3854" s="3">
        <v>3.0393416388419914E-2</v>
      </c>
    </row>
    <row r="3855" spans="1:4" x14ac:dyDescent="0.25">
      <c r="A3855" s="2" t="s">
        <v>1734</v>
      </c>
      <c r="B3855" s="3">
        <v>2.9119971213539292E-2</v>
      </c>
      <c r="C3855" s="3">
        <v>-2.5015388735160071E-2</v>
      </c>
      <c r="D3855" s="3">
        <v>-1.8121348239585781E-2</v>
      </c>
    </row>
    <row r="3856" spans="1:4" x14ac:dyDescent="0.25">
      <c r="A3856" s="2" t="s">
        <v>1735</v>
      </c>
      <c r="B3856" s="3">
        <v>-4.989766088361651E-2</v>
      </c>
      <c r="C3856" s="3">
        <v>-3.5468045855553805E-2</v>
      </c>
      <c r="D3856" s="3">
        <v>6.2760165397172749E-3</v>
      </c>
    </row>
    <row r="3857" spans="1:4" x14ac:dyDescent="0.25">
      <c r="A3857" s="2" t="s">
        <v>1736</v>
      </c>
      <c r="B3857" s="3">
        <v>6.7825858742385947E-2</v>
      </c>
      <c r="C3857" s="3">
        <v>8.9239740968354454E-3</v>
      </c>
      <c r="D3857" s="3">
        <v>-1.2594996056647232E-4</v>
      </c>
    </row>
    <row r="3858" spans="1:4" x14ac:dyDescent="0.25">
      <c r="A3858" s="2" t="s">
        <v>1737</v>
      </c>
      <c r="B3858" s="3">
        <v>-2.212840274718781E-2</v>
      </c>
      <c r="C3858" s="3">
        <v>-3.2542921097870582E-2</v>
      </c>
      <c r="D3858" s="3">
        <v>-6.3836599002894028E-3</v>
      </c>
    </row>
    <row r="3859" spans="1:4" x14ac:dyDescent="0.25">
      <c r="A3859" s="2" t="s">
        <v>1738</v>
      </c>
      <c r="B3859" s="3">
        <v>1.1159216134385386E-2</v>
      </c>
      <c r="C3859" s="3">
        <v>6.5917996434041439E-3</v>
      </c>
      <c r="D3859" s="3">
        <v>-2.0673078758928196E-2</v>
      </c>
    </row>
    <row r="3860" spans="1:4" x14ac:dyDescent="0.25">
      <c r="A3860" s="2" t="s">
        <v>1739</v>
      </c>
      <c r="B3860" s="3">
        <v>4.2857370558931858E-2</v>
      </c>
      <c r="C3860" s="3">
        <v>1.1723746389130237E-2</v>
      </c>
      <c r="D3860" s="3">
        <v>2.6807269576111663E-2</v>
      </c>
    </row>
    <row r="3861" spans="1:4" x14ac:dyDescent="0.25">
      <c r="A3861" s="2" t="s">
        <v>1740</v>
      </c>
      <c r="B3861" s="3">
        <v>-6.9998500506908545E-3</v>
      </c>
      <c r="C3861" s="3">
        <v>-1.1754720681103011E-2</v>
      </c>
      <c r="D3861" s="3">
        <v>9.4488853858409761E-3</v>
      </c>
    </row>
    <row r="3862" spans="1:4" x14ac:dyDescent="0.25">
      <c r="A3862" s="2" t="s">
        <v>1741</v>
      </c>
      <c r="B3862" s="3">
        <v>1.8362396284782787E-2</v>
      </c>
      <c r="C3862" s="3">
        <v>-1.9792784331146052E-2</v>
      </c>
      <c r="D3862" s="3">
        <v>5.4674224641190576E-5</v>
      </c>
    </row>
    <row r="3863" spans="1:4" x14ac:dyDescent="0.25">
      <c r="A3863" s="2" t="s">
        <v>1742</v>
      </c>
      <c r="B3863" s="3">
        <v>-3.0570184557241805E-2</v>
      </c>
      <c r="C3863" s="3">
        <v>2.9870047276059422E-2</v>
      </c>
      <c r="D3863" s="3">
        <v>-3.399978307144326E-2</v>
      </c>
    </row>
    <row r="3864" spans="1:4" x14ac:dyDescent="0.25">
      <c r="A3864" s="2" t="s">
        <v>1743</v>
      </c>
      <c r="B3864" s="3">
        <v>5.2415287046507032E-2</v>
      </c>
      <c r="C3864" s="3">
        <v>2.1811603758659171E-3</v>
      </c>
      <c r="D3864" s="3">
        <v>-4.8184817130672878E-3</v>
      </c>
    </row>
    <row r="3865" spans="1:4" x14ac:dyDescent="0.25">
      <c r="A3865" s="2" t="s">
        <v>1744</v>
      </c>
      <c r="B3865" s="3">
        <v>-2.6048957186516997E-2</v>
      </c>
      <c r="C3865" s="3">
        <v>1.241989888451046E-3</v>
      </c>
      <c r="D3865" s="3">
        <v>-9.7697982231082967E-4</v>
      </c>
    </row>
    <row r="3866" spans="1:4" x14ac:dyDescent="0.25">
      <c r="A3866" s="2" t="s">
        <v>1745</v>
      </c>
      <c r="B3866" s="3">
        <v>2.1616325828923328E-2</v>
      </c>
      <c r="C3866" s="3">
        <v>8.3689863427917534E-3</v>
      </c>
      <c r="D3866" s="3">
        <v>1.1498091453941914E-2</v>
      </c>
    </row>
    <row r="3867" spans="1:4" x14ac:dyDescent="0.25">
      <c r="A3867" s="2" t="s">
        <v>1746</v>
      </c>
      <c r="B3867" s="3">
        <v>1.3668787910857839E-2</v>
      </c>
      <c r="C3867" s="3">
        <v>9.8673712655672086E-3</v>
      </c>
      <c r="D3867" s="3">
        <v>5.9218570892823046E-3</v>
      </c>
    </row>
    <row r="3868" spans="1:4" x14ac:dyDescent="0.25">
      <c r="A3868" s="2" t="s">
        <v>1747</v>
      </c>
      <c r="B3868" s="3">
        <v>-1.2768168751024673E-2</v>
      </c>
      <c r="C3868" s="3">
        <v>-6.6343689932127775E-3</v>
      </c>
      <c r="D3868" s="3">
        <v>1.8117705352286267E-2</v>
      </c>
    </row>
    <row r="3869" spans="1:4" x14ac:dyDescent="0.25">
      <c r="A3869" s="2" t="s">
        <v>1748</v>
      </c>
      <c r="B3869" s="3">
        <v>-2.9901831416348774E-3</v>
      </c>
      <c r="C3869" s="3">
        <v>7.3784545916367903E-3</v>
      </c>
      <c r="D3869" s="3">
        <v>4.2970855236976425E-3</v>
      </c>
    </row>
    <row r="3870" spans="1:4" x14ac:dyDescent="0.25">
      <c r="A3870" s="2" t="s">
        <v>1749</v>
      </c>
      <c r="B3870" s="3">
        <v>2.15222707752925E-2</v>
      </c>
      <c r="C3870" s="3">
        <v>2.3848950785603427E-2</v>
      </c>
      <c r="D3870" s="3">
        <v>2.7442432888486558E-2</v>
      </c>
    </row>
    <row r="3871" spans="1:4" x14ac:dyDescent="0.25">
      <c r="A3871" s="2" t="s">
        <v>1750</v>
      </c>
      <c r="B3871" s="3">
        <v>-2.7694559250279586E-2</v>
      </c>
      <c r="C3871" s="3">
        <v>-3.4214119537964477E-3</v>
      </c>
      <c r="D3871" s="3">
        <v>4.5560670197536254E-3</v>
      </c>
    </row>
    <row r="3872" spans="1:4" x14ac:dyDescent="0.25">
      <c r="A3872" s="2" t="s">
        <v>1751</v>
      </c>
      <c r="B3872" s="3">
        <v>-6.8642772949564631E-3</v>
      </c>
      <c r="C3872" s="3">
        <v>1.883028546254311E-2</v>
      </c>
      <c r="D3872" s="3">
        <v>-5.7192554784069151E-3</v>
      </c>
    </row>
    <row r="3873" spans="1:4" x14ac:dyDescent="0.25">
      <c r="A3873" s="2" t="s">
        <v>1752</v>
      </c>
      <c r="B3873" s="3">
        <v>2.9182075596778188E-2</v>
      </c>
      <c r="C3873" s="3">
        <v>2.8845568729854238E-2</v>
      </c>
      <c r="D3873" s="3">
        <v>4.6057868083254003E-2</v>
      </c>
    </row>
    <row r="3874" spans="1:4" x14ac:dyDescent="0.25">
      <c r="A3874" s="2" t="s">
        <v>1753</v>
      </c>
      <c r="B3874" s="3">
        <v>-1.6004853405197327E-2</v>
      </c>
      <c r="C3874" s="3">
        <v>1.6401891528551659E-2</v>
      </c>
      <c r="D3874" s="3">
        <v>4.1154700881791753E-2</v>
      </c>
    </row>
    <row r="3875" spans="1:4" x14ac:dyDescent="0.25">
      <c r="A3875" s="2" t="s">
        <v>1754</v>
      </c>
      <c r="B3875" s="3">
        <v>2.6237464466083851E-2</v>
      </c>
      <c r="C3875" s="3">
        <v>3.8099783230149939E-2</v>
      </c>
      <c r="D3875" s="3">
        <v>6.3654151452088623E-2</v>
      </c>
    </row>
    <row r="3876" spans="1:4" x14ac:dyDescent="0.25">
      <c r="A3876" s="2" t="s">
        <v>1755</v>
      </c>
      <c r="B3876" s="3">
        <v>3.7227800895773724E-2</v>
      </c>
      <c r="C3876" s="3">
        <v>-3.9651735259070044E-2</v>
      </c>
      <c r="D3876" s="3">
        <v>-1.7152205198117457E-2</v>
      </c>
    </row>
    <row r="3877" spans="1:4" x14ac:dyDescent="0.25">
      <c r="A3877" s="2" t="s">
        <v>1756</v>
      </c>
      <c r="B3877" s="3">
        <v>-1.6701049725492419E-2</v>
      </c>
      <c r="C3877" s="3">
        <v>2.072619409227229E-2</v>
      </c>
      <c r="D3877" s="3">
        <v>3.5151852367569354E-2</v>
      </c>
    </row>
    <row r="3878" spans="1:4" x14ac:dyDescent="0.25">
      <c r="A3878" s="2" t="s">
        <v>1757</v>
      </c>
      <c r="B3878" s="3">
        <v>3.0313603530656326E-2</v>
      </c>
      <c r="C3878" s="3">
        <v>-1.8586336948987391E-2</v>
      </c>
      <c r="D3878" s="3">
        <v>-5.2608146264423561E-2</v>
      </c>
    </row>
    <row r="3879" spans="1:4" x14ac:dyDescent="0.25">
      <c r="A3879" s="2" t="s">
        <v>1758</v>
      </c>
      <c r="B3879" s="3">
        <v>1.3520539034029814E-2</v>
      </c>
      <c r="C3879" s="3">
        <v>1.8722235637419393E-3</v>
      </c>
      <c r="D3879" s="3">
        <v>-4.2896928741044801E-3</v>
      </c>
    </row>
    <row r="3880" spans="1:4" x14ac:dyDescent="0.25">
      <c r="A3880" s="2" t="s">
        <v>1759</v>
      </c>
      <c r="B3880" s="3">
        <v>-5.745242800606478E-2</v>
      </c>
      <c r="C3880" s="3">
        <v>-1.9851171393099977E-2</v>
      </c>
      <c r="D3880" s="3">
        <v>-4.7012187360000526E-2</v>
      </c>
    </row>
    <row r="3881" spans="1:4" x14ac:dyDescent="0.25">
      <c r="A3881" s="2" t="s">
        <v>1760</v>
      </c>
      <c r="B3881" s="3">
        <v>2.3965234059078629E-2</v>
      </c>
      <c r="C3881" s="3">
        <v>8.358282124463854E-3</v>
      </c>
      <c r="D3881" s="3">
        <v>-1.3298191666756803E-2</v>
      </c>
    </row>
    <row r="3882" spans="1:4" x14ac:dyDescent="0.25">
      <c r="A3882" s="2" t="s">
        <v>1761</v>
      </c>
      <c r="B3882" s="3">
        <v>-5.3236949210324569E-2</v>
      </c>
      <c r="C3882" s="3">
        <v>2.9039275571583149E-3</v>
      </c>
      <c r="D3882" s="3">
        <v>-1.4019928632601333E-2</v>
      </c>
    </row>
    <row r="3883" spans="1:4" x14ac:dyDescent="0.25">
      <c r="A3883" s="2" t="s">
        <v>1762</v>
      </c>
      <c r="B3883" s="3">
        <v>-2.7329723903637075E-2</v>
      </c>
      <c r="C3883" s="3">
        <v>1.6904364234558315E-2</v>
      </c>
      <c r="D3883" s="3">
        <v>3.3622221700708187E-2</v>
      </c>
    </row>
    <row r="3884" spans="1:4" x14ac:dyDescent="0.25">
      <c r="A3884" s="2" t="s">
        <v>1763</v>
      </c>
      <c r="B3884" s="3">
        <v>4.6923183573984908E-2</v>
      </c>
      <c r="C3884" s="3">
        <v>-9.825932737549439E-3</v>
      </c>
      <c r="D3884" s="3">
        <v>-2.8670374426171069E-2</v>
      </c>
    </row>
    <row r="3885" spans="1:4" x14ac:dyDescent="0.25">
      <c r="A3885" s="2" t="s">
        <v>1764</v>
      </c>
      <c r="B3885" s="3">
        <v>5.6733210507226659E-3</v>
      </c>
      <c r="C3885" s="3">
        <v>9.8848271160908354E-3</v>
      </c>
      <c r="D3885" s="3">
        <v>2.5006520108639085E-2</v>
      </c>
    </row>
    <row r="3886" spans="1:4" x14ac:dyDescent="0.25">
      <c r="A3886" s="2" t="s">
        <v>1765</v>
      </c>
      <c r="B3886" s="3">
        <v>-1.2691207175317583E-2</v>
      </c>
      <c r="C3886" s="3">
        <v>-1.005859293084615E-2</v>
      </c>
      <c r="D3886" s="3">
        <v>-1.7948270503241562E-2</v>
      </c>
    </row>
    <row r="3887" spans="1:4" x14ac:dyDescent="0.25">
      <c r="A3887" s="2" t="s">
        <v>1766</v>
      </c>
      <c r="B3887" s="3">
        <v>-3.0810044140760731E-2</v>
      </c>
      <c r="C3887" s="3">
        <v>3.5120361453492503E-2</v>
      </c>
      <c r="D3887" s="3">
        <v>-1.0036588218156174E-2</v>
      </c>
    </row>
    <row r="3888" spans="1:4" x14ac:dyDescent="0.25">
      <c r="A3888" s="2" t="s">
        <v>1767</v>
      </c>
      <c r="B3888" s="3">
        <v>8.0125408922266141E-3</v>
      </c>
      <c r="C3888" s="3">
        <v>1.6495971895658847E-2</v>
      </c>
      <c r="D3888" s="3">
        <v>1.5554507168279573E-2</v>
      </c>
    </row>
    <row r="3889" spans="1:4" x14ac:dyDescent="0.25">
      <c r="A3889" s="2" t="s">
        <v>1768</v>
      </c>
      <c r="B3889" s="3">
        <v>1.9374490396001077E-2</v>
      </c>
      <c r="C3889" s="3">
        <v>-7.5164961602074089E-4</v>
      </c>
      <c r="D3889" s="3">
        <v>-4.1523378746712414E-2</v>
      </c>
    </row>
    <row r="3890" spans="1:4" x14ac:dyDescent="0.25">
      <c r="A3890" s="2" t="s">
        <v>1769</v>
      </c>
      <c r="B3890" s="3">
        <v>1.1374583239807367E-2</v>
      </c>
      <c r="C3890" s="3">
        <v>-8.4164986128548447E-3</v>
      </c>
      <c r="D3890" s="3">
        <v>-1.2209288498939165E-2</v>
      </c>
    </row>
    <row r="3891" spans="1:4" x14ac:dyDescent="0.25">
      <c r="A3891" s="2" t="s">
        <v>1770</v>
      </c>
      <c r="B3891" s="3">
        <v>6.872809821677644E-3</v>
      </c>
      <c r="C3891" s="3">
        <v>7.6395819485201282E-3</v>
      </c>
      <c r="D3891" s="3">
        <v>-1.0328002133297865E-2</v>
      </c>
    </row>
    <row r="3892" spans="1:4" x14ac:dyDescent="0.25">
      <c r="A3892" s="2" t="s">
        <v>1771</v>
      </c>
      <c r="B3892" s="3">
        <v>2.8185474476415118E-2</v>
      </c>
      <c r="C3892" s="3">
        <v>2.4337737968359755E-2</v>
      </c>
      <c r="D3892" s="3">
        <v>3.0861429872465533E-2</v>
      </c>
    </row>
    <row r="3893" spans="1:4" x14ac:dyDescent="0.25">
      <c r="A3893" s="2" t="s">
        <v>1772</v>
      </c>
      <c r="B3893" s="3">
        <v>4.0099519819728251E-2</v>
      </c>
      <c r="C3893" s="3">
        <v>1.2887611997796979E-2</v>
      </c>
      <c r="D3893" s="3">
        <v>-4.8897120669874304E-3</v>
      </c>
    </row>
    <row r="3894" spans="1:4" x14ac:dyDescent="0.25">
      <c r="A3894" s="2" t="s">
        <v>1773</v>
      </c>
      <c r="B3894" s="3">
        <v>1.8944121028095291E-2</v>
      </c>
      <c r="C3894" s="3">
        <v>5.3698458696572245E-3</v>
      </c>
      <c r="D3894" s="3">
        <v>-1.6287158601739678E-2</v>
      </c>
    </row>
    <row r="3895" spans="1:4" x14ac:dyDescent="0.25">
      <c r="A3895" s="2" t="s">
        <v>1774</v>
      </c>
      <c r="B3895" s="3">
        <v>1.6976971543122426E-2</v>
      </c>
      <c r="C3895" s="3">
        <v>-5.0004197571573324E-3</v>
      </c>
      <c r="D3895" s="3">
        <v>9.5165204177824342E-3</v>
      </c>
    </row>
    <row r="3896" spans="1:4" x14ac:dyDescent="0.25">
      <c r="A3896" s="2" t="s">
        <v>1775</v>
      </c>
      <c r="B3896" s="3">
        <v>5.642176054353948E-3</v>
      </c>
      <c r="C3896" s="3">
        <v>-2.229908344806137E-2</v>
      </c>
      <c r="D3896" s="3">
        <v>-1.7485727333756692E-2</v>
      </c>
    </row>
    <row r="3897" spans="1:4" x14ac:dyDescent="0.25">
      <c r="A3897" s="2" t="s">
        <v>1776</v>
      </c>
      <c r="B3897" s="3">
        <v>-1.6244542678465427E-2</v>
      </c>
      <c r="C3897" s="3">
        <v>-7.1047982339172691E-3</v>
      </c>
      <c r="D3897" s="3">
        <v>6.2304753676843665E-3</v>
      </c>
    </row>
    <row r="3898" spans="1:4" x14ac:dyDescent="0.25">
      <c r="A3898" s="2" t="s">
        <v>1777</v>
      </c>
      <c r="B3898" s="3">
        <v>5.0110434659331078E-2</v>
      </c>
      <c r="C3898" s="3">
        <v>1.1824999999219446E-3</v>
      </c>
      <c r="D3898" s="3">
        <v>7.314000955012549E-4</v>
      </c>
    </row>
    <row r="3899" spans="1:4" x14ac:dyDescent="0.25">
      <c r="A3899" s="2" t="s">
        <v>1778</v>
      </c>
      <c r="B3899" s="3">
        <v>-3.3435809627582309E-3</v>
      </c>
      <c r="C3899" s="3">
        <v>8.5184938981631216E-4</v>
      </c>
      <c r="D3899" s="3">
        <v>-2.6343905888692273E-2</v>
      </c>
    </row>
    <row r="3900" spans="1:4" x14ac:dyDescent="0.25">
      <c r="A3900" s="2" t="s">
        <v>1779</v>
      </c>
      <c r="B3900" s="3">
        <v>3.1063149230723546E-2</v>
      </c>
      <c r="C3900" s="3">
        <v>1.4419608260943564E-2</v>
      </c>
      <c r="D3900" s="3">
        <v>6.4630309173670276E-3</v>
      </c>
    </row>
    <row r="3901" spans="1:4" x14ac:dyDescent="0.25">
      <c r="A3901" s="2" t="s">
        <v>1780</v>
      </c>
      <c r="B3901" s="3">
        <v>1.2271110227696906E-2</v>
      </c>
      <c r="C3901" s="3">
        <v>1.2405824246231269E-3</v>
      </c>
      <c r="D3901" s="3">
        <v>-1.0540882473309135E-2</v>
      </c>
    </row>
    <row r="3902" spans="1:4" x14ac:dyDescent="0.25">
      <c r="A3902" s="2" t="s">
        <v>1781</v>
      </c>
      <c r="B3902" s="3">
        <v>-3.6856376820288412E-3</v>
      </c>
      <c r="C3902" s="3">
        <v>3.5102632369012057E-3</v>
      </c>
      <c r="D3902" s="3">
        <v>1.1647702785543746E-2</v>
      </c>
    </row>
    <row r="3903" spans="1:4" x14ac:dyDescent="0.25">
      <c r="A3903" s="2" t="s">
        <v>1782</v>
      </c>
      <c r="B3903" s="3">
        <v>4.3638938786790073E-2</v>
      </c>
      <c r="C3903" s="3">
        <v>2.6594801975944227E-3</v>
      </c>
      <c r="D3903" s="3">
        <v>1.1874799679019121E-2</v>
      </c>
    </row>
    <row r="3904" spans="1:4" x14ac:dyDescent="0.25">
      <c r="A3904" s="2" t="s">
        <v>1783</v>
      </c>
      <c r="B3904" s="3">
        <v>-2.4652455380226902E-2</v>
      </c>
      <c r="C3904" s="3">
        <v>-8.9155839255110128E-3</v>
      </c>
      <c r="D3904" s="3">
        <v>-3.4492784447026165E-2</v>
      </c>
    </row>
    <row r="3905" spans="1:4" x14ac:dyDescent="0.25">
      <c r="A3905" s="2" t="s">
        <v>1784</v>
      </c>
      <c r="B3905" s="3">
        <v>1.1678694581462553E-2</v>
      </c>
      <c r="C3905" s="3">
        <v>2.4688282394516449E-3</v>
      </c>
      <c r="D3905" s="3">
        <v>-1.2512890088537749E-2</v>
      </c>
    </row>
    <row r="3906" spans="1:4" x14ac:dyDescent="0.25">
      <c r="A3906" s="2" t="s">
        <v>1785</v>
      </c>
      <c r="B3906" s="3">
        <v>1.390664855094838E-2</v>
      </c>
      <c r="C3906" s="3">
        <v>1.0389735775664896E-2</v>
      </c>
      <c r="D3906" s="3">
        <v>6.9317176098395413E-3</v>
      </c>
    </row>
    <row r="3907" spans="1:4" x14ac:dyDescent="0.25">
      <c r="A3907" s="2" t="s">
        <v>1786</v>
      </c>
      <c r="B3907" s="3">
        <v>-4.2564289197458121E-3</v>
      </c>
      <c r="C3907" s="3">
        <v>-1.5276633208783008E-2</v>
      </c>
      <c r="D3907" s="3">
        <v>-3.3648099581822584E-2</v>
      </c>
    </row>
    <row r="3908" spans="1:4" x14ac:dyDescent="0.25">
      <c r="A3908" s="2" t="s">
        <v>1787</v>
      </c>
      <c r="B3908" s="3">
        <v>1.8639998305740903E-2</v>
      </c>
      <c r="C3908" s="3">
        <v>3.2757040751774601E-3</v>
      </c>
      <c r="D3908" s="3">
        <v>9.5776299726208682E-3</v>
      </c>
    </row>
    <row r="3909" spans="1:4" x14ac:dyDescent="0.25">
      <c r="A3909" s="2" t="s">
        <v>1788</v>
      </c>
      <c r="B3909" s="3">
        <v>-1.6550332353362368E-2</v>
      </c>
      <c r="C3909" s="3">
        <v>1.2982523864106996E-3</v>
      </c>
      <c r="D3909" s="3">
        <v>-4.3589684256793281E-3</v>
      </c>
    </row>
    <row r="3910" spans="1:4" x14ac:dyDescent="0.25">
      <c r="A3910" s="2" t="s">
        <v>1789</v>
      </c>
      <c r="B3910" s="3">
        <v>4.7750952054456522E-2</v>
      </c>
      <c r="C3910" s="3">
        <v>7.7003975781413606E-3</v>
      </c>
      <c r="D3910" s="3">
        <v>-7.1282720130668763E-3</v>
      </c>
    </row>
    <row r="3911" spans="1:4" x14ac:dyDescent="0.25">
      <c r="A3911" s="2" t="s">
        <v>1790</v>
      </c>
      <c r="B3911" s="3">
        <v>-1.9348565186134099E-2</v>
      </c>
      <c r="C3911" s="3">
        <v>-1.3971733442670152E-2</v>
      </c>
      <c r="D3911" s="3">
        <v>-3.4200980270166837E-4</v>
      </c>
    </row>
    <row r="3912" spans="1:4" x14ac:dyDescent="0.25">
      <c r="A3912" s="2" t="s">
        <v>1791</v>
      </c>
      <c r="B3912" s="3">
        <v>-3.2723870711292111E-2</v>
      </c>
      <c r="C3912" s="3">
        <v>1.2558333330114761E-3</v>
      </c>
      <c r="D3912" s="3">
        <v>-3.397655730701804E-2</v>
      </c>
    </row>
    <row r="3913" spans="1:4" x14ac:dyDescent="0.25">
      <c r="A3913" s="2" t="s">
        <v>1792</v>
      </c>
      <c r="B3913" s="3">
        <v>-1.8248906230033161E-2</v>
      </c>
      <c r="C3913" s="3">
        <v>9.0342931437562089E-3</v>
      </c>
      <c r="D3913" s="3">
        <v>-1.1715640866252097E-2</v>
      </c>
    </row>
    <row r="3914" spans="1:4" x14ac:dyDescent="0.25">
      <c r="A3914" s="2" t="s">
        <v>1793</v>
      </c>
      <c r="B3914" s="3">
        <v>6.4277352176309213E-2</v>
      </c>
      <c r="C3914" s="3">
        <v>-2.1831114842740507E-3</v>
      </c>
      <c r="D3914" s="3">
        <v>-1.5271391183087223E-2</v>
      </c>
    </row>
    <row r="3915" spans="1:4" x14ac:dyDescent="0.25">
      <c r="A3915" s="2" t="s">
        <v>1794</v>
      </c>
      <c r="B3915" s="3">
        <v>2.7915334299181929E-2</v>
      </c>
      <c r="C3915" s="3">
        <v>9.8181141108429036E-3</v>
      </c>
      <c r="D3915" s="3">
        <v>-3.3435330171153722E-2</v>
      </c>
    </row>
    <row r="3916" spans="1:4" x14ac:dyDescent="0.25">
      <c r="A3916" s="2" t="s">
        <v>1795</v>
      </c>
      <c r="B3916" s="3">
        <v>-1.8089779925510158E-3</v>
      </c>
      <c r="C3916" s="3">
        <v>-1.0997182740904894E-3</v>
      </c>
      <c r="D3916" s="3">
        <v>1.535812001286829E-4</v>
      </c>
    </row>
    <row r="3917" spans="1:4" x14ac:dyDescent="0.25">
      <c r="A3917" s="2" t="s">
        <v>1796</v>
      </c>
      <c r="B3917" s="3">
        <v>1.2906198702424833E-2</v>
      </c>
      <c r="C3917" s="3">
        <v>-1.5804002428478272E-3</v>
      </c>
      <c r="D3917" s="3">
        <v>6.9746824103931911E-3</v>
      </c>
    </row>
    <row r="3918" spans="1:4" x14ac:dyDescent="0.25">
      <c r="A3918" s="2" t="s">
        <v>1797</v>
      </c>
      <c r="B3918" s="3">
        <v>-2.7612042346377683E-2</v>
      </c>
      <c r="C3918" s="3">
        <v>-3.604046228049987E-3</v>
      </c>
      <c r="D3918" s="3">
        <v>6.7130917395698906E-3</v>
      </c>
    </row>
    <row r="3919" spans="1:4" x14ac:dyDescent="0.25">
      <c r="A3919" s="2" t="s">
        <v>1798</v>
      </c>
      <c r="B3919" s="3">
        <v>7.0052492236958915E-3</v>
      </c>
      <c r="C3919" s="3">
        <v>-5.3020863050039172E-3</v>
      </c>
      <c r="D3919" s="3">
        <v>-3.616731226023176E-2</v>
      </c>
    </row>
    <row r="3920" spans="1:4" x14ac:dyDescent="0.25">
      <c r="A3920" s="2" t="s">
        <v>1799</v>
      </c>
      <c r="B3920" s="3">
        <v>-5.1926906791499736E-2</v>
      </c>
      <c r="C3920" s="3">
        <v>7.6567181935267691E-3</v>
      </c>
      <c r="D3920" s="3">
        <v>-3.8635730485551821E-2</v>
      </c>
    </row>
    <row r="3921" spans="1:4" x14ac:dyDescent="0.25">
      <c r="A3921" s="2" t="s">
        <v>1800</v>
      </c>
      <c r="B3921" s="3">
        <v>-1.6446838627453605E-2</v>
      </c>
      <c r="C3921" s="3">
        <v>4.9839617921721485E-3</v>
      </c>
      <c r="D3921" s="3">
        <v>-5.1525848537881704E-3</v>
      </c>
    </row>
    <row r="3922" spans="1:4" x14ac:dyDescent="0.25">
      <c r="A3922" s="2" t="s">
        <v>1801</v>
      </c>
      <c r="B3922" s="3">
        <v>-3.7488414913095729E-2</v>
      </c>
      <c r="C3922" s="3">
        <v>5.2511829211572131E-3</v>
      </c>
      <c r="D3922" s="3">
        <v>1.473169100648097E-2</v>
      </c>
    </row>
    <row r="3923" spans="1:4" x14ac:dyDescent="0.25">
      <c r="A3923" s="2" t="s">
        <v>1802</v>
      </c>
      <c r="B3923" s="3">
        <v>4.1779458998486452E-2</v>
      </c>
      <c r="C3923" s="3">
        <v>3.3299298403881949E-3</v>
      </c>
      <c r="D3923" s="3">
        <v>-5.145144287776339E-2</v>
      </c>
    </row>
    <row r="3924" spans="1:4" x14ac:dyDescent="0.25">
      <c r="A3924" s="2" t="s">
        <v>1803</v>
      </c>
      <c r="B3924" s="3">
        <v>2.2935762477919553E-2</v>
      </c>
      <c r="C3924" s="3">
        <v>-2.3811151872466024E-3</v>
      </c>
      <c r="D3924" s="3">
        <v>-1.1314430241112918E-2</v>
      </c>
    </row>
    <row r="3925" spans="1:4" x14ac:dyDescent="0.25">
      <c r="A3925" s="2" t="s">
        <v>1804</v>
      </c>
      <c r="B3925" s="3">
        <v>2.6654411227083685E-2</v>
      </c>
      <c r="C3925" s="3">
        <v>1.5422329580838886E-2</v>
      </c>
      <c r="D3925" s="3">
        <v>3.3062596575354354E-2</v>
      </c>
    </row>
    <row r="3926" spans="1:4" x14ac:dyDescent="0.25">
      <c r="A3926" s="2" t="s">
        <v>1805</v>
      </c>
      <c r="B3926" s="3">
        <v>2.6848952448411428E-2</v>
      </c>
      <c r="C3926" s="3">
        <v>-7.7024969922739094E-3</v>
      </c>
      <c r="D3926" s="3">
        <v>1.1122261623733365E-2</v>
      </c>
    </row>
    <row r="3927" spans="1:4" x14ac:dyDescent="0.25">
      <c r="A3927" s="2" t="s">
        <v>1806</v>
      </c>
      <c r="B3927" s="3">
        <v>-3.0032235001370394E-2</v>
      </c>
      <c r="C3927" s="3">
        <v>1.4562604942710623E-2</v>
      </c>
      <c r="D3927" s="3">
        <v>-3.1713581373705169E-2</v>
      </c>
    </row>
    <row r="3928" spans="1:4" x14ac:dyDescent="0.25">
      <c r="A3928" s="2" t="s">
        <v>1807</v>
      </c>
      <c r="B3928" s="3">
        <v>3.6713051140415016E-2</v>
      </c>
      <c r="C3928" s="3">
        <v>3.111975303045644E-3</v>
      </c>
      <c r="D3928" s="3">
        <v>-4.4941152285698574E-3</v>
      </c>
    </row>
    <row r="3929" spans="1:4" x14ac:dyDescent="0.25">
      <c r="A3929" s="2" t="s">
        <v>1808</v>
      </c>
      <c r="B3929" s="3">
        <v>2.0017226311395957E-2</v>
      </c>
      <c r="C3929" s="3">
        <v>1.1856894948707963E-2</v>
      </c>
      <c r="D3929" s="3">
        <v>1.7537806979249015E-2</v>
      </c>
    </row>
    <row r="3930" spans="1:4" x14ac:dyDescent="0.25">
      <c r="A3930" s="2" t="s">
        <v>1809</v>
      </c>
      <c r="B3930" s="3">
        <v>-3.5656091410792595E-2</v>
      </c>
      <c r="C3930" s="3">
        <v>6.1675002990413041E-3</v>
      </c>
      <c r="D3930" s="3">
        <v>8.2021440175426646E-2</v>
      </c>
    </row>
    <row r="3931" spans="1:4" x14ac:dyDescent="0.25">
      <c r="A3931" s="2" t="s">
        <v>1810</v>
      </c>
      <c r="B3931" s="3">
        <v>2.954672901524499E-2</v>
      </c>
      <c r="C3931" s="3">
        <v>2.4438007602449888E-5</v>
      </c>
      <c r="D3931" s="3">
        <v>-4.3786522236447495E-2</v>
      </c>
    </row>
    <row r="3932" spans="1:4" x14ac:dyDescent="0.25">
      <c r="A3932" s="2" t="s">
        <v>1811</v>
      </c>
      <c r="B3932" s="3">
        <v>-1.4005230336964328E-2</v>
      </c>
      <c r="C3932" s="3">
        <v>-7.2467600115477078E-3</v>
      </c>
      <c r="D3932" s="3">
        <v>-2.0501262500083633E-2</v>
      </c>
    </row>
    <row r="3933" spans="1:4" x14ac:dyDescent="0.25">
      <c r="A3933" s="2" t="s">
        <v>1812</v>
      </c>
      <c r="B3933" s="3">
        <v>2.2405349866036546E-2</v>
      </c>
      <c r="C3933" s="3">
        <v>-1.8700058894682567E-3</v>
      </c>
      <c r="D3933" s="3">
        <v>-2.1821015629272879E-2</v>
      </c>
    </row>
    <row r="3934" spans="1:4" x14ac:dyDescent="0.25">
      <c r="A3934" s="2" t="s">
        <v>1813</v>
      </c>
      <c r="B3934" s="3">
        <v>3.3226045834288911E-2</v>
      </c>
      <c r="C3934" s="3">
        <v>-4.9426521883733018E-3</v>
      </c>
      <c r="D3934" s="3">
        <v>9.51053359546606E-3</v>
      </c>
    </row>
    <row r="3935" spans="1:4" x14ac:dyDescent="0.25">
      <c r="A3935" s="2" t="s">
        <v>1814</v>
      </c>
      <c r="B3935" s="3">
        <v>-3.2454860703550401E-2</v>
      </c>
      <c r="C3935" s="3">
        <v>1.5210799176037947E-2</v>
      </c>
      <c r="D3935" s="3">
        <v>-6.0468568059753383E-2</v>
      </c>
    </row>
    <row r="3936" spans="1:4" x14ac:dyDescent="0.25">
      <c r="A3936" s="2" t="s">
        <v>1815</v>
      </c>
      <c r="B3936" s="3">
        <v>-8.8938231166042506E-2</v>
      </c>
      <c r="C3936" s="3">
        <v>3.8091251320888967E-3</v>
      </c>
      <c r="D3936" s="3">
        <v>2.1866708434423742E-2</v>
      </c>
    </row>
    <row r="3937" spans="1:4" x14ac:dyDescent="0.25">
      <c r="A3937" s="2" t="s">
        <v>1816</v>
      </c>
      <c r="B3937" s="3">
        <v>-0.15065615036750252</v>
      </c>
      <c r="C3937" s="3">
        <v>4.4664979101452064E-3</v>
      </c>
      <c r="D3937" s="3">
        <v>9.1558325012589079E-2</v>
      </c>
    </row>
    <row r="3938" spans="1:4" x14ac:dyDescent="0.25">
      <c r="A3938" s="2" t="s">
        <v>1817</v>
      </c>
      <c r="B3938" s="3">
        <v>4.9181914076012988E-2</v>
      </c>
      <c r="C3938" s="3">
        <v>6.4034360655116614E-3</v>
      </c>
      <c r="D3938" s="3">
        <v>-2.3458611535333317E-2</v>
      </c>
    </row>
    <row r="3939" spans="1:4" x14ac:dyDescent="0.25">
      <c r="A3939" s="2" t="s">
        <v>1818</v>
      </c>
      <c r="B3939" s="3">
        <v>3.4178391902910617E-2</v>
      </c>
      <c r="C3939" s="3">
        <v>2.52745574097488E-3</v>
      </c>
      <c r="D3939" s="3">
        <v>-4.2129631509922841E-2</v>
      </c>
    </row>
    <row r="3940" spans="1:4" x14ac:dyDescent="0.25">
      <c r="A3940" s="2" t="s">
        <v>1819</v>
      </c>
      <c r="B3940" s="3">
        <v>1.5389720837096107E-2</v>
      </c>
      <c r="C3940" s="3">
        <v>1.058093043372044E-3</v>
      </c>
      <c r="D3940" s="3">
        <v>-3.5755148153035206E-3</v>
      </c>
    </row>
    <row r="3941" spans="1:4" x14ac:dyDescent="0.25">
      <c r="A3941" s="2" t="s">
        <v>1820</v>
      </c>
      <c r="B3941" s="3">
        <v>-3.583941088530631E-2</v>
      </c>
      <c r="C3941" s="3">
        <v>2.8531476889816659E-3</v>
      </c>
      <c r="D3941" s="3">
        <v>1.0823321367981389E-2</v>
      </c>
    </row>
    <row r="3942" spans="1:4" x14ac:dyDescent="0.25">
      <c r="A3942" s="2" t="s">
        <v>1821</v>
      </c>
      <c r="B3942" s="3">
        <v>2.4220626971254641E-2</v>
      </c>
      <c r="C3942" s="3">
        <v>-9.6075750723580641E-3</v>
      </c>
      <c r="D3942" s="3">
        <v>9.7260344296871241E-3</v>
      </c>
    </row>
    <row r="3943" spans="1:4" x14ac:dyDescent="0.25">
      <c r="A3943" s="2" t="s">
        <v>1822</v>
      </c>
      <c r="B3943" s="3">
        <v>-1.6947221225974172E-2</v>
      </c>
      <c r="C3943" s="3">
        <v>4.5486830980666498E-3</v>
      </c>
      <c r="D3943" s="3">
        <v>-3.7336097786613349E-2</v>
      </c>
    </row>
    <row r="3944" spans="1:4" x14ac:dyDescent="0.25">
      <c r="A3944" s="2" t="s">
        <v>1823</v>
      </c>
      <c r="B3944" s="3">
        <v>-3.8192822881711989E-2</v>
      </c>
      <c r="C3944" s="3">
        <v>-1.8078157104422746E-3</v>
      </c>
      <c r="D3944" s="3">
        <v>1.8995832760201989E-2</v>
      </c>
    </row>
    <row r="3945" spans="1:4" x14ac:dyDescent="0.25">
      <c r="A3945" s="2" t="s">
        <v>1824</v>
      </c>
      <c r="B3945" s="3">
        <v>0.12739452460997047</v>
      </c>
      <c r="C3945" s="3">
        <v>-1.7723778786805551E-3</v>
      </c>
      <c r="D3945" s="3">
        <v>-7.6661759834024026E-2</v>
      </c>
    </row>
    <row r="3946" spans="1:4" x14ac:dyDescent="0.25">
      <c r="A3946" s="2" t="s">
        <v>1825</v>
      </c>
      <c r="B3946" s="3">
        <v>3.8638583623244023E-2</v>
      </c>
      <c r="C3946" s="3">
        <v>5.7383679014755369E-3</v>
      </c>
      <c r="D3946" s="3">
        <v>3.6495902296430023E-2</v>
      </c>
    </row>
    <row r="3947" spans="1:4" x14ac:dyDescent="0.25">
      <c r="A3947" s="2" t="s">
        <v>1826</v>
      </c>
      <c r="B3947" s="3">
        <v>-8.1302921270094992E-3</v>
      </c>
      <c r="C3947" s="3">
        <v>-5.8573662973008473E-3</v>
      </c>
      <c r="D3947" s="3">
        <v>2.3261617358276737E-3</v>
      </c>
    </row>
    <row r="3948" spans="1:4" x14ac:dyDescent="0.25">
      <c r="A3948" s="2" t="s">
        <v>1827</v>
      </c>
      <c r="B3948" s="3">
        <v>1.9919741497510527E-2</v>
      </c>
      <c r="C3948" s="3">
        <v>-2.3223129605192103E-2</v>
      </c>
      <c r="D3948" s="3">
        <v>5.7440478247856766E-2</v>
      </c>
    </row>
    <row r="3949" spans="1:4" x14ac:dyDescent="0.25">
      <c r="A3949" s="2" t="s">
        <v>1828</v>
      </c>
      <c r="B3949" s="3">
        <v>3.9829222541575046E-2</v>
      </c>
      <c r="C3949" s="3">
        <v>-9.2572620122200421E-4</v>
      </c>
      <c r="D3949" s="3">
        <v>4.7288850547574082E-3</v>
      </c>
    </row>
    <row r="3950" spans="1:4" x14ac:dyDescent="0.25">
      <c r="A3950" s="2" t="s">
        <v>1829</v>
      </c>
      <c r="B3950" s="3">
        <v>4.2880310584104582E-2</v>
      </c>
      <c r="C3950" s="3">
        <v>1.3998395655620455E-3</v>
      </c>
      <c r="D3950" s="3">
        <v>7.4459869367363863E-3</v>
      </c>
    </row>
    <row r="3951" spans="1:4" x14ac:dyDescent="0.25">
      <c r="A3951" s="2" t="s">
        <v>1830</v>
      </c>
      <c r="B3951" s="3">
        <v>1.1056866563838577E-2</v>
      </c>
      <c r="C3951" s="3">
        <v>2.6929461280831126E-3</v>
      </c>
      <c r="D3951" s="3">
        <v>9.5685516242334633E-3</v>
      </c>
    </row>
    <row r="3952" spans="1:4" x14ac:dyDescent="0.25">
      <c r="A3952" s="2" t="s">
        <v>1831</v>
      </c>
      <c r="B3952" s="3">
        <v>1.553563271632645E-3</v>
      </c>
      <c r="C3952" s="3">
        <v>3.9984484151281613E-2</v>
      </c>
      <c r="D3952" s="3">
        <v>-1.2361735895537152E-2</v>
      </c>
    </row>
    <row r="3953" spans="1:4" x14ac:dyDescent="0.25">
      <c r="A3953" s="2" t="s">
        <v>1832</v>
      </c>
      <c r="B3953" s="3">
        <v>5.315567883301597E-3</v>
      </c>
      <c r="C3953" s="3">
        <v>1.546227916376584E-2</v>
      </c>
      <c r="D3953" s="3">
        <v>4.9863869450038397E-3</v>
      </c>
    </row>
    <row r="3954" spans="1:4" x14ac:dyDescent="0.25">
      <c r="A3954" s="2" t="s">
        <v>1833</v>
      </c>
      <c r="B3954" s="3">
        <v>2.6718723164258922E-2</v>
      </c>
      <c r="C3954" s="3">
        <v>-4.5618413630702358E-3</v>
      </c>
      <c r="D3954" s="3">
        <v>7.9121430947641652E-3</v>
      </c>
    </row>
    <row r="3955" spans="1:4" x14ac:dyDescent="0.25">
      <c r="A3955" s="2" t="s">
        <v>1834</v>
      </c>
      <c r="B3955" s="3">
        <v>-9.6138070061309588E-3</v>
      </c>
      <c r="C3955" s="3">
        <v>-3.7654825346413685E-2</v>
      </c>
      <c r="D3955" s="3">
        <v>1.0867883384476971E-2</v>
      </c>
    </row>
    <row r="3956" spans="1:4" x14ac:dyDescent="0.25">
      <c r="A3956" s="2" t="s">
        <v>1835</v>
      </c>
      <c r="B3956" s="3">
        <v>1.8214571363086039E-2</v>
      </c>
      <c r="C3956" s="3">
        <v>1.0950625579662086E-3</v>
      </c>
      <c r="D3956" s="3">
        <v>8.2431807618716119E-3</v>
      </c>
    </row>
    <row r="3957" spans="1:4" x14ac:dyDescent="0.25">
      <c r="A3957" s="2" t="s">
        <v>1836</v>
      </c>
      <c r="B3957" s="3">
        <v>-2.241685787666808E-2</v>
      </c>
      <c r="C3957" s="3">
        <v>2.0663580850123757E-2</v>
      </c>
      <c r="D3957" s="3">
        <v>-4.7419618410935227E-2</v>
      </c>
    </row>
    <row r="3958" spans="1:4" x14ac:dyDescent="0.25">
      <c r="A3958" s="2" t="s">
        <v>1837</v>
      </c>
      <c r="B3958" s="3">
        <v>4.677919311472227E-2</v>
      </c>
      <c r="C3958" s="3">
        <v>-1.2743177639490035E-2</v>
      </c>
      <c r="D3958" s="3">
        <v>-3.6564350444771992E-2</v>
      </c>
    </row>
    <row r="3959" spans="1:4" x14ac:dyDescent="0.25">
      <c r="A3959" s="2" t="s">
        <v>1838</v>
      </c>
      <c r="B3959" s="3">
        <v>-3.3142274581311995E-3</v>
      </c>
      <c r="C3959" s="3">
        <v>-2.9706013702556183E-2</v>
      </c>
      <c r="D3959" s="3">
        <v>1.521623072554199E-2</v>
      </c>
    </row>
    <row r="3960" spans="1:4" x14ac:dyDescent="0.25">
      <c r="A3960" s="2" t="s">
        <v>1839</v>
      </c>
      <c r="B3960" s="3">
        <v>-4.6892143559326051E-3</v>
      </c>
      <c r="C3960" s="3">
        <v>-1.1244125287388511E-2</v>
      </c>
      <c r="D3960" s="3">
        <v>3.3359840879163341E-2</v>
      </c>
    </row>
    <row r="3961" spans="1:4" x14ac:dyDescent="0.25">
      <c r="A3961" s="2" t="s">
        <v>1840</v>
      </c>
      <c r="B3961" s="3">
        <v>1.2972084020325307E-2</v>
      </c>
      <c r="C3961" s="3">
        <v>-1.5862878805747768E-2</v>
      </c>
      <c r="D3961" s="3">
        <v>7.3632560445282325E-2</v>
      </c>
    </row>
    <row r="3962" spans="1:4" x14ac:dyDescent="0.25">
      <c r="A3962" s="2" t="s">
        <v>1841</v>
      </c>
      <c r="B3962" s="3">
        <v>3.0828337469861176E-3</v>
      </c>
      <c r="C3962" s="3">
        <v>-2.4768656941885341E-2</v>
      </c>
      <c r="D3962" s="3">
        <v>3.9083622851417553E-2</v>
      </c>
    </row>
    <row r="3963" spans="1:4" x14ac:dyDescent="0.25">
      <c r="A3963" s="2" t="s">
        <v>1842</v>
      </c>
      <c r="B3963" s="3">
        <v>6.9188714546465245E-3</v>
      </c>
      <c r="C3963" s="3">
        <v>-1.5711498237309999E-2</v>
      </c>
      <c r="D3963" s="3">
        <v>1.6263450536991519E-3</v>
      </c>
    </row>
    <row r="3964" spans="1:4" x14ac:dyDescent="0.25">
      <c r="A3964" s="2" t="s">
        <v>1843</v>
      </c>
      <c r="B3964" s="3">
        <v>-5.9794530515825228E-2</v>
      </c>
      <c r="C3964" s="3">
        <v>-1.2786898928947443E-2</v>
      </c>
      <c r="D3964" s="3">
        <v>9.7922178091119725E-3</v>
      </c>
    </row>
    <row r="3965" spans="1:4" x14ac:dyDescent="0.25">
      <c r="A3965" s="2" t="s">
        <v>1844</v>
      </c>
      <c r="B3965" s="3">
        <v>4.3583029964543024E-2</v>
      </c>
      <c r="C3965" s="3">
        <v>3.9170519297385256E-2</v>
      </c>
      <c r="D3965" s="3">
        <v>-8.3592955068715821E-2</v>
      </c>
    </row>
    <row r="3966" spans="1:4" x14ac:dyDescent="0.25">
      <c r="A3966" s="2" t="s">
        <v>1845</v>
      </c>
      <c r="B3966" s="3">
        <v>-1.7047281026168162E-2</v>
      </c>
      <c r="C3966" s="3">
        <v>-8.2333420064814727E-2</v>
      </c>
    </row>
    <row r="3967" spans="1:4" x14ac:dyDescent="0.25">
      <c r="A3967" s="2" t="s">
        <v>1846</v>
      </c>
      <c r="B3967" s="3">
        <v>-5.8771199392924071E-2</v>
      </c>
      <c r="C3967" s="3">
        <v>-0.10779096221599732</v>
      </c>
    </row>
    <row r="3968" spans="1:4" x14ac:dyDescent="0.25">
      <c r="A3968" s="2" t="s">
        <v>1847</v>
      </c>
      <c r="B3968" s="3">
        <v>3.1112080859279467E-2</v>
      </c>
      <c r="C3968" s="3">
        <v>5.6678811442056609E-2</v>
      </c>
    </row>
    <row r="3969" spans="1:3" x14ac:dyDescent="0.25">
      <c r="A3969" s="2" t="s">
        <v>1848</v>
      </c>
      <c r="B3969" s="3">
        <v>7.136888280967163E-2</v>
      </c>
      <c r="C3969" s="3">
        <v>3.6766535287639721E-2</v>
      </c>
    </row>
    <row r="3970" spans="1:3" x14ac:dyDescent="0.25">
      <c r="A3970" s="2" t="s">
        <v>3996</v>
      </c>
      <c r="B3970" s="3">
        <v>-1.4205553357176942E-2</v>
      </c>
      <c r="C3970" s="3">
        <v>-4.3123210915119926E-2</v>
      </c>
    </row>
    <row r="3971" spans="1:3" x14ac:dyDescent="0.25">
      <c r="A3971" s="2" t="s">
        <v>3997</v>
      </c>
      <c r="B3971" s="3">
        <v>4.501113465203669E-2</v>
      </c>
      <c r="C3971" s="3">
        <v>3.4745757567921476E-2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9E88-98B6-44FB-B05A-98A95357FA52}">
  <sheetPr codeName="Sheet3"/>
  <dimension ref="A1:XEC944"/>
  <sheetViews>
    <sheetView workbookViewId="0">
      <pane ySplit="1" topLeftCell="A280" activePane="bottomLeft" state="frozen"/>
      <selection activeCell="B1" sqref="B1:B31"/>
      <selection pane="bottomLeft" activeCell="M316" sqref="M316"/>
    </sheetView>
  </sheetViews>
  <sheetFormatPr defaultRowHeight="15" x14ac:dyDescent="0.25"/>
  <cols>
    <col min="1" max="1" width="16.140625" style="7" customWidth="1"/>
    <col min="2" max="8" width="17.140625" style="8" customWidth="1"/>
    <col min="9" max="9" width="18.140625" style="8" bestFit="1" customWidth="1"/>
    <col min="10" max="11" width="17.140625" style="8" customWidth="1"/>
  </cols>
  <sheetData>
    <row r="1" spans="1:16357" s="12" customFormat="1" x14ac:dyDescent="0.25">
      <c r="A1" s="5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16</v>
      </c>
      <c r="G1" s="6" t="s">
        <v>17</v>
      </c>
      <c r="H1" s="6" t="s">
        <v>18</v>
      </c>
      <c r="I1" s="6" t="s">
        <v>19</v>
      </c>
      <c r="J1" s="11" t="s">
        <v>1</v>
      </c>
      <c r="K1" s="6" t="s">
        <v>7</v>
      </c>
      <c r="L1" s="6"/>
      <c r="M1" s="6"/>
      <c r="N1" s="5"/>
      <c r="O1" s="6"/>
      <c r="P1" s="6"/>
      <c r="Q1" s="6"/>
      <c r="R1" s="6"/>
      <c r="S1" s="6"/>
      <c r="T1" s="6"/>
      <c r="U1" s="6"/>
      <c r="V1" s="5"/>
      <c r="W1" s="6"/>
      <c r="X1" s="6"/>
      <c r="Y1" s="6"/>
      <c r="Z1" s="6"/>
      <c r="AA1" s="6"/>
      <c r="AB1" s="6"/>
      <c r="AC1" s="6"/>
      <c r="AD1" s="5"/>
      <c r="AE1" s="6"/>
      <c r="AF1" s="6"/>
      <c r="AG1" s="6"/>
      <c r="AH1" s="6"/>
      <c r="AI1" s="6"/>
      <c r="AJ1" s="6"/>
      <c r="AK1" s="6"/>
      <c r="AL1" s="5"/>
      <c r="AM1" s="6"/>
      <c r="AN1" s="6"/>
      <c r="AO1" s="6"/>
      <c r="AP1" s="6"/>
      <c r="AQ1" s="6"/>
      <c r="AR1" s="6"/>
      <c r="AS1" s="6"/>
      <c r="AT1" s="5"/>
      <c r="AU1" s="6"/>
      <c r="AV1" s="6"/>
      <c r="AW1" s="6"/>
      <c r="AX1" s="6"/>
      <c r="AY1" s="6"/>
      <c r="AZ1" s="6"/>
      <c r="BA1" s="6"/>
      <c r="BB1" s="5"/>
      <c r="BC1" s="6"/>
      <c r="BD1" s="6"/>
      <c r="BE1" s="6"/>
      <c r="BF1" s="6"/>
      <c r="BG1" s="6"/>
      <c r="BH1" s="6"/>
      <c r="BI1" s="6"/>
      <c r="BJ1" s="5"/>
      <c r="BK1" s="6"/>
      <c r="BL1" s="6"/>
      <c r="BM1" s="6"/>
      <c r="BN1" s="6"/>
      <c r="BO1" s="6"/>
      <c r="BP1" s="6"/>
      <c r="BQ1" s="6"/>
      <c r="BR1" s="5"/>
      <c r="BS1" s="6"/>
      <c r="BT1" s="6"/>
      <c r="BU1" s="6"/>
      <c r="BV1" s="6"/>
      <c r="BW1" s="6"/>
      <c r="BX1" s="6"/>
      <c r="BY1" s="6"/>
      <c r="BZ1" s="5"/>
      <c r="CA1" s="6"/>
      <c r="CB1" s="6"/>
      <c r="CC1" s="6"/>
      <c r="CD1" s="6"/>
      <c r="CE1" s="6"/>
      <c r="CF1" s="6"/>
      <c r="CG1" s="6"/>
      <c r="CH1" s="5"/>
      <c r="CI1" s="6"/>
      <c r="CJ1" s="6"/>
      <c r="CK1" s="6"/>
      <c r="CL1" s="6"/>
      <c r="CM1" s="6"/>
      <c r="CN1" s="6"/>
      <c r="CO1" s="6"/>
      <c r="CP1" s="5"/>
      <c r="CQ1" s="6"/>
      <c r="CR1" s="6"/>
      <c r="CS1" s="6"/>
      <c r="CT1" s="6"/>
      <c r="CU1" s="6"/>
      <c r="CV1" s="6"/>
      <c r="CW1" s="6"/>
      <c r="CX1" s="5"/>
      <c r="CY1" s="6"/>
      <c r="CZ1" s="6"/>
      <c r="DA1" s="6"/>
      <c r="DB1" s="6"/>
      <c r="DC1" s="6"/>
      <c r="DD1" s="6"/>
      <c r="DE1" s="6"/>
      <c r="DF1" s="5"/>
      <c r="DG1" s="6"/>
      <c r="DH1" s="6"/>
      <c r="DI1" s="6"/>
      <c r="DJ1" s="6"/>
      <c r="DK1" s="6"/>
      <c r="DL1" s="6"/>
      <c r="DM1" s="6"/>
      <c r="DN1" s="5"/>
      <c r="DO1" s="6"/>
      <c r="DP1" s="6"/>
      <c r="DQ1" s="6"/>
      <c r="DR1" s="6"/>
      <c r="DS1" s="6"/>
      <c r="DT1" s="6"/>
      <c r="DU1" s="6"/>
      <c r="DV1" s="5"/>
      <c r="DW1" s="6"/>
      <c r="DX1" s="6"/>
      <c r="DY1" s="6"/>
      <c r="DZ1" s="6"/>
      <c r="EA1" s="6"/>
      <c r="EB1" s="6"/>
      <c r="EC1" s="6"/>
      <c r="ED1" s="5"/>
      <c r="EE1" s="6"/>
      <c r="EF1" s="6"/>
      <c r="EG1" s="6"/>
      <c r="EH1" s="6"/>
      <c r="EI1" s="6"/>
      <c r="EJ1" s="6"/>
      <c r="EK1" s="6"/>
      <c r="EL1" s="5"/>
      <c r="EM1" s="6"/>
      <c r="EN1" s="6"/>
      <c r="EO1" s="6"/>
      <c r="EP1" s="6"/>
      <c r="EQ1" s="6"/>
      <c r="ER1" s="6"/>
      <c r="ES1" s="6"/>
      <c r="ET1" s="5"/>
      <c r="EU1" s="6"/>
      <c r="EV1" s="6"/>
      <c r="EW1" s="6"/>
      <c r="EX1" s="6"/>
      <c r="EY1" s="6"/>
      <c r="EZ1" s="6"/>
      <c r="FA1" s="6"/>
      <c r="FB1" s="5"/>
      <c r="FC1" s="6"/>
      <c r="FD1" s="6"/>
      <c r="FE1" s="6"/>
      <c r="FF1" s="6"/>
      <c r="FG1" s="6"/>
      <c r="FH1" s="6"/>
      <c r="FI1" s="6"/>
      <c r="FJ1" s="5"/>
      <c r="FK1" s="6"/>
      <c r="FL1" s="6"/>
      <c r="FM1" s="6"/>
      <c r="FN1" s="6"/>
      <c r="FO1" s="6"/>
      <c r="FP1" s="6"/>
      <c r="FQ1" s="6"/>
      <c r="FR1" s="5"/>
      <c r="FS1" s="6"/>
      <c r="FT1" s="6"/>
      <c r="FU1" s="6"/>
      <c r="FV1" s="6"/>
      <c r="FW1" s="6"/>
      <c r="FX1" s="6"/>
      <c r="FY1" s="6"/>
      <c r="FZ1" s="5"/>
      <c r="GA1" s="6"/>
      <c r="GB1" s="6"/>
      <c r="GC1" s="6"/>
      <c r="GD1" s="6"/>
      <c r="GE1" s="6"/>
      <c r="GF1" s="6"/>
      <c r="GG1" s="6"/>
      <c r="GH1" s="5"/>
      <c r="GI1" s="6"/>
      <c r="GJ1" s="6"/>
      <c r="GK1" s="6"/>
      <c r="GL1" s="6"/>
      <c r="GM1" s="6"/>
      <c r="GN1" s="6"/>
      <c r="GO1" s="6"/>
      <c r="GP1" s="5"/>
      <c r="GQ1" s="6"/>
      <c r="GR1" s="6"/>
      <c r="GS1" s="6"/>
      <c r="GT1" s="6"/>
      <c r="GU1" s="6"/>
      <c r="GV1" s="6"/>
      <c r="GW1" s="6"/>
      <c r="GX1" s="5"/>
      <c r="GY1" s="6"/>
      <c r="GZ1" s="6"/>
      <c r="HA1" s="6"/>
      <c r="HB1" s="6"/>
      <c r="HC1" s="6"/>
      <c r="HD1" s="6"/>
      <c r="HE1" s="6"/>
      <c r="HF1" s="5"/>
      <c r="HG1" s="6"/>
      <c r="HH1" s="6"/>
      <c r="HI1" s="6"/>
      <c r="HJ1" s="6"/>
      <c r="HK1" s="6"/>
      <c r="HL1" s="6"/>
      <c r="HM1" s="6"/>
      <c r="HN1" s="5"/>
      <c r="HO1" s="6"/>
      <c r="HP1" s="6"/>
      <c r="HQ1" s="6"/>
      <c r="HR1" s="6"/>
      <c r="HS1" s="6"/>
      <c r="HT1" s="6"/>
      <c r="HU1" s="6"/>
      <c r="HV1" s="5"/>
      <c r="HW1" s="6"/>
      <c r="HX1" s="6"/>
      <c r="HY1" s="6"/>
      <c r="HZ1" s="6"/>
      <c r="IA1" s="6"/>
      <c r="IB1" s="6"/>
      <c r="IC1" s="6"/>
      <c r="ID1" s="5"/>
      <c r="IE1" s="6"/>
      <c r="IF1" s="6"/>
      <c r="IG1" s="6"/>
      <c r="IH1" s="6"/>
      <c r="II1" s="6"/>
      <c r="IJ1" s="6"/>
      <c r="IK1" s="6"/>
      <c r="IL1" s="5"/>
      <c r="IM1" s="6"/>
      <c r="IN1" s="6"/>
      <c r="IO1" s="6"/>
      <c r="IP1" s="6"/>
      <c r="IQ1" s="6"/>
      <c r="IR1" s="6"/>
      <c r="IS1" s="6"/>
      <c r="IT1" s="5"/>
      <c r="IU1" s="6"/>
      <c r="IV1" s="6"/>
      <c r="IW1" s="6"/>
      <c r="IX1" s="6"/>
      <c r="IY1" s="6"/>
      <c r="IZ1" s="6"/>
      <c r="JA1" s="6"/>
      <c r="JB1" s="5"/>
      <c r="JC1" s="6"/>
      <c r="JD1" s="6"/>
      <c r="JE1" s="6"/>
      <c r="JF1" s="6"/>
      <c r="JG1" s="6"/>
      <c r="JH1" s="6"/>
      <c r="JI1" s="6"/>
      <c r="JJ1" s="5"/>
      <c r="JK1" s="6"/>
      <c r="JL1" s="6"/>
      <c r="JM1" s="6"/>
      <c r="JN1" s="6"/>
      <c r="JO1" s="6"/>
      <c r="JP1" s="6"/>
      <c r="JQ1" s="6"/>
      <c r="JR1" s="5"/>
      <c r="JS1" s="6"/>
      <c r="JT1" s="6"/>
      <c r="JU1" s="6"/>
      <c r="JV1" s="6"/>
      <c r="JW1" s="6"/>
      <c r="JX1" s="6"/>
      <c r="JY1" s="6"/>
      <c r="JZ1" s="5"/>
      <c r="KA1" s="6"/>
      <c r="KB1" s="6"/>
      <c r="KC1" s="6"/>
      <c r="KD1" s="6"/>
      <c r="KE1" s="6"/>
      <c r="KF1" s="6"/>
      <c r="KG1" s="6"/>
      <c r="KH1" s="5"/>
      <c r="KI1" s="6"/>
      <c r="KJ1" s="6"/>
      <c r="KK1" s="6"/>
      <c r="KL1" s="6"/>
      <c r="KM1" s="6"/>
      <c r="KN1" s="6"/>
      <c r="KO1" s="6"/>
      <c r="KP1" s="5"/>
      <c r="KQ1" s="6"/>
      <c r="KR1" s="6"/>
      <c r="KS1" s="6"/>
      <c r="KT1" s="6"/>
      <c r="KU1" s="6"/>
      <c r="KV1" s="6"/>
      <c r="KW1" s="6"/>
      <c r="KX1" s="5"/>
      <c r="KY1" s="6"/>
      <c r="KZ1" s="6"/>
      <c r="LA1" s="6"/>
      <c r="LB1" s="6"/>
      <c r="LC1" s="6"/>
      <c r="LD1" s="6"/>
      <c r="LE1" s="6"/>
      <c r="LF1" s="5"/>
      <c r="LG1" s="6"/>
      <c r="LH1" s="6"/>
      <c r="LI1" s="6"/>
      <c r="LJ1" s="6"/>
      <c r="LK1" s="6"/>
      <c r="LL1" s="6"/>
      <c r="LM1" s="6"/>
      <c r="LN1" s="5"/>
      <c r="LO1" s="6"/>
      <c r="LP1" s="6"/>
      <c r="LQ1" s="6"/>
      <c r="LR1" s="6"/>
      <c r="LS1" s="6"/>
      <c r="LT1" s="6"/>
      <c r="LU1" s="6"/>
      <c r="LV1" s="5"/>
      <c r="LW1" s="6"/>
      <c r="LX1" s="6"/>
      <c r="LY1" s="6"/>
      <c r="LZ1" s="6"/>
      <c r="MA1" s="6"/>
      <c r="MB1" s="6"/>
      <c r="MC1" s="6"/>
      <c r="MD1" s="5"/>
      <c r="ME1" s="6"/>
      <c r="MF1" s="6"/>
      <c r="MG1" s="6"/>
      <c r="MH1" s="6"/>
      <c r="MI1" s="6"/>
      <c r="MJ1" s="6"/>
      <c r="MK1" s="6"/>
      <c r="ML1" s="5"/>
      <c r="MM1" s="6"/>
      <c r="MN1" s="6"/>
      <c r="MO1" s="6"/>
      <c r="MP1" s="6"/>
      <c r="MQ1" s="6"/>
      <c r="MR1" s="6"/>
      <c r="MS1" s="6"/>
      <c r="MT1" s="5"/>
      <c r="MU1" s="6"/>
      <c r="MV1" s="6"/>
      <c r="MW1" s="6"/>
      <c r="MX1" s="6"/>
      <c r="MY1" s="6"/>
      <c r="MZ1" s="6"/>
      <c r="NA1" s="6"/>
      <c r="NB1" s="5"/>
      <c r="NC1" s="6"/>
      <c r="ND1" s="6"/>
      <c r="NE1" s="6"/>
      <c r="NF1" s="6"/>
      <c r="NG1" s="6"/>
      <c r="NH1" s="6"/>
      <c r="NI1" s="6"/>
      <c r="NJ1" s="5"/>
      <c r="NK1" s="6"/>
      <c r="NL1" s="6"/>
      <c r="NM1" s="6"/>
      <c r="NN1" s="6"/>
      <c r="NO1" s="6"/>
      <c r="NP1" s="6"/>
      <c r="NQ1" s="6"/>
      <c r="NR1" s="5"/>
      <c r="NS1" s="6"/>
      <c r="NT1" s="6"/>
      <c r="NU1" s="6"/>
      <c r="NV1" s="6"/>
      <c r="NW1" s="6"/>
      <c r="NX1" s="6"/>
      <c r="NY1" s="6"/>
      <c r="NZ1" s="5"/>
      <c r="OA1" s="6"/>
      <c r="OB1" s="6"/>
      <c r="OC1" s="6"/>
      <c r="OD1" s="6"/>
      <c r="OE1" s="6"/>
      <c r="OF1" s="6"/>
      <c r="OG1" s="6"/>
      <c r="OH1" s="5"/>
      <c r="OI1" s="6"/>
      <c r="OJ1" s="6"/>
      <c r="OK1" s="6"/>
      <c r="OL1" s="6"/>
      <c r="OM1" s="6"/>
      <c r="ON1" s="6"/>
      <c r="OO1" s="6"/>
      <c r="OP1" s="5"/>
      <c r="OQ1" s="6"/>
      <c r="OR1" s="6"/>
      <c r="OS1" s="6"/>
      <c r="OT1" s="6"/>
      <c r="OU1" s="6"/>
      <c r="OV1" s="6"/>
      <c r="OW1" s="6"/>
      <c r="OX1" s="5"/>
      <c r="OY1" s="6"/>
      <c r="OZ1" s="6"/>
      <c r="PA1" s="6"/>
      <c r="PB1" s="6"/>
      <c r="PC1" s="6"/>
      <c r="PD1" s="6"/>
      <c r="PE1" s="6"/>
      <c r="PF1" s="5"/>
      <c r="PG1" s="6"/>
      <c r="PH1" s="6"/>
      <c r="PI1" s="6"/>
      <c r="PJ1" s="6"/>
      <c r="PK1" s="6"/>
      <c r="PL1" s="6"/>
      <c r="PM1" s="6"/>
      <c r="PN1" s="5"/>
      <c r="PO1" s="6"/>
      <c r="PP1" s="6"/>
      <c r="PQ1" s="6"/>
      <c r="PR1" s="6"/>
      <c r="PS1" s="6"/>
      <c r="PT1" s="6"/>
      <c r="PU1" s="6"/>
      <c r="PV1" s="5"/>
      <c r="PW1" s="6"/>
      <c r="PX1" s="6"/>
      <c r="PY1" s="6"/>
      <c r="PZ1" s="6"/>
      <c r="QA1" s="6"/>
      <c r="QB1" s="6"/>
      <c r="QC1" s="6"/>
      <c r="QD1" s="5"/>
      <c r="QE1" s="6"/>
      <c r="QF1" s="6"/>
      <c r="QG1" s="6"/>
      <c r="QH1" s="6"/>
      <c r="QI1" s="6"/>
      <c r="QJ1" s="6"/>
      <c r="QK1" s="6"/>
      <c r="QL1" s="5"/>
      <c r="QM1" s="6"/>
      <c r="QN1" s="6"/>
      <c r="QO1" s="6"/>
      <c r="QP1" s="6"/>
      <c r="QQ1" s="6"/>
      <c r="QR1" s="6"/>
      <c r="QS1" s="6"/>
      <c r="QT1" s="5"/>
      <c r="QU1" s="6"/>
      <c r="QV1" s="6"/>
      <c r="QW1" s="6"/>
      <c r="QX1" s="6"/>
      <c r="QY1" s="6"/>
      <c r="QZ1" s="6"/>
      <c r="RA1" s="6"/>
      <c r="RB1" s="5"/>
      <c r="RC1" s="6"/>
      <c r="RD1" s="6"/>
      <c r="RE1" s="6"/>
      <c r="RF1" s="6"/>
      <c r="RG1" s="6"/>
      <c r="RH1" s="6"/>
      <c r="RI1" s="6"/>
      <c r="RJ1" s="5"/>
      <c r="RK1" s="6"/>
      <c r="RL1" s="6"/>
      <c r="RM1" s="6"/>
      <c r="RN1" s="6"/>
      <c r="RO1" s="6"/>
      <c r="RP1" s="6"/>
      <c r="RQ1" s="6"/>
      <c r="RR1" s="5"/>
      <c r="RS1" s="6"/>
      <c r="RT1" s="6"/>
      <c r="RU1" s="6"/>
      <c r="RV1" s="6"/>
      <c r="RW1" s="6"/>
      <c r="RX1" s="6"/>
      <c r="RY1" s="6"/>
      <c r="RZ1" s="5"/>
      <c r="SA1" s="6"/>
      <c r="SB1" s="6"/>
      <c r="SC1" s="6"/>
      <c r="SD1" s="6"/>
      <c r="SE1" s="6"/>
      <c r="SF1" s="6"/>
      <c r="SG1" s="6"/>
      <c r="SH1" s="5"/>
      <c r="SI1" s="6"/>
      <c r="SJ1" s="6"/>
      <c r="SK1" s="6"/>
      <c r="SL1" s="6"/>
      <c r="SM1" s="6"/>
      <c r="SN1" s="6"/>
      <c r="SO1" s="6"/>
      <c r="SP1" s="5"/>
      <c r="SQ1" s="6"/>
      <c r="SR1" s="6"/>
      <c r="SS1" s="6"/>
      <c r="ST1" s="6"/>
      <c r="SU1" s="6"/>
      <c r="SV1" s="6"/>
      <c r="SW1" s="6"/>
      <c r="SX1" s="5"/>
      <c r="SY1" s="6"/>
      <c r="SZ1" s="6"/>
      <c r="TA1" s="6"/>
      <c r="TB1" s="6"/>
      <c r="TC1" s="6"/>
      <c r="TD1" s="6"/>
      <c r="TE1" s="6"/>
      <c r="TF1" s="5"/>
      <c r="TG1" s="6"/>
      <c r="TH1" s="6"/>
      <c r="TI1" s="6"/>
      <c r="TJ1" s="6"/>
      <c r="TK1" s="6"/>
      <c r="TL1" s="6"/>
      <c r="TM1" s="6"/>
      <c r="TN1" s="5"/>
      <c r="TO1" s="6"/>
      <c r="TP1" s="6"/>
      <c r="TQ1" s="6"/>
      <c r="TR1" s="6"/>
      <c r="TS1" s="6"/>
      <c r="TT1" s="6"/>
      <c r="TU1" s="6"/>
      <c r="TV1" s="5"/>
      <c r="TW1" s="6"/>
      <c r="TX1" s="6"/>
      <c r="TY1" s="6"/>
      <c r="TZ1" s="6"/>
      <c r="UA1" s="6"/>
      <c r="UB1" s="6"/>
      <c r="UC1" s="6"/>
      <c r="UD1" s="5"/>
      <c r="UE1" s="6"/>
      <c r="UF1" s="6"/>
      <c r="UG1" s="6"/>
      <c r="UH1" s="6"/>
      <c r="UI1" s="6"/>
      <c r="UJ1" s="6"/>
      <c r="UK1" s="6"/>
      <c r="UL1" s="5"/>
      <c r="UM1" s="6"/>
      <c r="UN1" s="6"/>
      <c r="UO1" s="6"/>
      <c r="UP1" s="6"/>
      <c r="UQ1" s="6"/>
      <c r="UR1" s="6"/>
      <c r="US1" s="6"/>
      <c r="UT1" s="5"/>
      <c r="UU1" s="6"/>
      <c r="UV1" s="6"/>
      <c r="UW1" s="6"/>
      <c r="UX1" s="6"/>
      <c r="UY1" s="6"/>
      <c r="UZ1" s="6"/>
      <c r="VA1" s="6"/>
      <c r="VB1" s="5"/>
      <c r="VC1" s="6"/>
      <c r="VD1" s="6"/>
      <c r="VE1" s="6"/>
      <c r="VF1" s="6"/>
      <c r="VG1" s="6"/>
      <c r="VH1" s="6"/>
      <c r="VI1" s="6"/>
      <c r="VJ1" s="5"/>
      <c r="VK1" s="6"/>
      <c r="VL1" s="6"/>
      <c r="VM1" s="6"/>
      <c r="VN1" s="6"/>
      <c r="VO1" s="6"/>
      <c r="VP1" s="6"/>
      <c r="VQ1" s="6"/>
      <c r="VR1" s="5"/>
      <c r="VS1" s="6"/>
      <c r="VT1" s="6"/>
      <c r="VU1" s="6"/>
      <c r="VV1" s="6"/>
      <c r="VW1" s="6"/>
      <c r="VX1" s="6"/>
      <c r="VY1" s="6"/>
      <c r="VZ1" s="5"/>
      <c r="WA1" s="6"/>
      <c r="WB1" s="6"/>
      <c r="WC1" s="6"/>
      <c r="WD1" s="6"/>
      <c r="WE1" s="6"/>
      <c r="WF1" s="6"/>
      <c r="WG1" s="6"/>
      <c r="WH1" s="5"/>
      <c r="WI1" s="6"/>
      <c r="WJ1" s="6"/>
      <c r="WK1" s="6"/>
      <c r="WL1" s="6"/>
      <c r="WM1" s="6"/>
      <c r="WN1" s="6"/>
      <c r="WO1" s="6"/>
      <c r="WP1" s="5"/>
      <c r="WQ1" s="6"/>
      <c r="WR1" s="6"/>
      <c r="WS1" s="6"/>
      <c r="WT1" s="6"/>
      <c r="WU1" s="6"/>
      <c r="WV1" s="6"/>
      <c r="WW1" s="6"/>
      <c r="WX1" s="5"/>
      <c r="WY1" s="6"/>
      <c r="WZ1" s="6"/>
      <c r="XA1" s="6"/>
      <c r="XB1" s="6"/>
      <c r="XC1" s="6"/>
      <c r="XD1" s="6"/>
      <c r="XE1" s="6"/>
      <c r="XF1" s="5"/>
      <c r="XG1" s="6"/>
      <c r="XH1" s="6"/>
      <c r="XI1" s="6"/>
      <c r="XJ1" s="6"/>
      <c r="XK1" s="6"/>
      <c r="XL1" s="6"/>
      <c r="XM1" s="6"/>
      <c r="XN1" s="5"/>
      <c r="XO1" s="6"/>
      <c r="XP1" s="6"/>
      <c r="XQ1" s="6"/>
      <c r="XR1" s="6"/>
      <c r="XS1" s="6"/>
      <c r="XT1" s="6"/>
      <c r="XU1" s="6"/>
      <c r="XV1" s="5"/>
      <c r="XW1" s="6"/>
      <c r="XX1" s="6"/>
      <c r="XY1" s="6"/>
      <c r="XZ1" s="6"/>
      <c r="YA1" s="6"/>
      <c r="YB1" s="6"/>
      <c r="YC1" s="6"/>
      <c r="YD1" s="5"/>
      <c r="YE1" s="6"/>
      <c r="YF1" s="6"/>
      <c r="YG1" s="6"/>
      <c r="YH1" s="6"/>
      <c r="YI1" s="6"/>
      <c r="YJ1" s="6"/>
      <c r="YK1" s="6"/>
      <c r="YL1" s="5"/>
      <c r="YM1" s="6"/>
      <c r="YN1" s="6"/>
      <c r="YO1" s="6"/>
      <c r="YP1" s="6"/>
      <c r="YQ1" s="6"/>
      <c r="YR1" s="6"/>
      <c r="YS1" s="6"/>
      <c r="YT1" s="5"/>
      <c r="YU1" s="6"/>
      <c r="YV1" s="6"/>
      <c r="YW1" s="6"/>
      <c r="YX1" s="6"/>
      <c r="YY1" s="6"/>
      <c r="YZ1" s="6"/>
      <c r="ZA1" s="6"/>
      <c r="ZB1" s="5"/>
      <c r="ZC1" s="6"/>
      <c r="ZD1" s="6"/>
      <c r="ZE1" s="6"/>
      <c r="ZF1" s="6"/>
      <c r="ZG1" s="6"/>
      <c r="ZH1" s="6"/>
      <c r="ZI1" s="6"/>
      <c r="ZJ1" s="5"/>
      <c r="ZK1" s="6"/>
      <c r="ZL1" s="6"/>
      <c r="ZM1" s="6"/>
      <c r="ZN1" s="6"/>
      <c r="ZO1" s="6"/>
      <c r="ZP1" s="6"/>
      <c r="ZQ1" s="6"/>
      <c r="ZR1" s="5"/>
      <c r="ZS1" s="6"/>
      <c r="ZT1" s="6"/>
      <c r="ZU1" s="6"/>
      <c r="ZV1" s="6"/>
      <c r="ZW1" s="6"/>
      <c r="ZX1" s="6"/>
      <c r="ZY1" s="6"/>
      <c r="ZZ1" s="5"/>
      <c r="AAA1" s="6"/>
      <c r="AAB1" s="6"/>
      <c r="AAC1" s="6"/>
      <c r="AAD1" s="6"/>
      <c r="AAE1" s="6"/>
      <c r="AAF1" s="6"/>
      <c r="AAG1" s="6"/>
      <c r="AAH1" s="5"/>
      <c r="AAI1" s="6"/>
      <c r="AAJ1" s="6"/>
      <c r="AAK1" s="6"/>
      <c r="AAL1" s="6"/>
      <c r="AAM1" s="6"/>
      <c r="AAN1" s="6"/>
      <c r="AAO1" s="6"/>
      <c r="AAP1" s="5"/>
      <c r="AAQ1" s="6"/>
      <c r="AAR1" s="6"/>
      <c r="AAS1" s="6"/>
      <c r="AAT1" s="6"/>
      <c r="AAU1" s="6"/>
      <c r="AAV1" s="6"/>
      <c r="AAW1" s="6"/>
      <c r="AAX1" s="5"/>
      <c r="AAY1" s="6"/>
      <c r="AAZ1" s="6"/>
      <c r="ABA1" s="6"/>
      <c r="ABB1" s="6"/>
      <c r="ABC1" s="6"/>
      <c r="ABD1" s="6"/>
      <c r="ABE1" s="6"/>
      <c r="ABF1" s="5"/>
      <c r="ABG1" s="6"/>
      <c r="ABH1" s="6"/>
      <c r="ABI1" s="6"/>
      <c r="ABJ1" s="6"/>
      <c r="ABK1" s="6"/>
      <c r="ABL1" s="6"/>
      <c r="ABM1" s="6"/>
      <c r="ABN1" s="5"/>
      <c r="ABO1" s="6"/>
      <c r="ABP1" s="6"/>
      <c r="ABQ1" s="6"/>
      <c r="ABR1" s="6"/>
      <c r="ABS1" s="6"/>
      <c r="ABT1" s="6"/>
      <c r="ABU1" s="6"/>
      <c r="ABV1" s="5"/>
      <c r="ABW1" s="6"/>
      <c r="ABX1" s="6"/>
      <c r="ABY1" s="6"/>
      <c r="ABZ1" s="6"/>
      <c r="ACA1" s="6"/>
      <c r="ACB1" s="6"/>
      <c r="ACC1" s="6"/>
      <c r="ACD1" s="5"/>
      <c r="ACE1" s="6"/>
      <c r="ACF1" s="6"/>
      <c r="ACG1" s="6"/>
      <c r="ACH1" s="6"/>
      <c r="ACI1" s="6"/>
      <c r="ACJ1" s="6"/>
      <c r="ACK1" s="6"/>
      <c r="ACL1" s="5"/>
      <c r="ACM1" s="6"/>
      <c r="ACN1" s="6"/>
      <c r="ACO1" s="6"/>
      <c r="ACP1" s="6"/>
      <c r="ACQ1" s="6"/>
      <c r="ACR1" s="6"/>
      <c r="ACS1" s="6"/>
      <c r="ACT1" s="5"/>
      <c r="ACU1" s="6"/>
      <c r="ACV1" s="6"/>
      <c r="ACW1" s="6"/>
      <c r="ACX1" s="6"/>
      <c r="ACY1" s="6"/>
      <c r="ACZ1" s="6"/>
      <c r="ADA1" s="6"/>
      <c r="ADB1" s="5"/>
      <c r="ADC1" s="6"/>
      <c r="ADD1" s="6"/>
      <c r="ADE1" s="6"/>
      <c r="ADF1" s="6"/>
      <c r="ADG1" s="6"/>
      <c r="ADH1" s="6"/>
      <c r="ADI1" s="6"/>
      <c r="ADJ1" s="5"/>
      <c r="ADK1" s="6"/>
      <c r="ADL1" s="6"/>
      <c r="ADM1" s="6"/>
      <c r="ADN1" s="6"/>
      <c r="ADO1" s="6"/>
      <c r="ADP1" s="6"/>
      <c r="ADQ1" s="6"/>
      <c r="ADR1" s="5"/>
      <c r="ADS1" s="6"/>
      <c r="ADT1" s="6"/>
      <c r="ADU1" s="6"/>
      <c r="ADV1" s="6"/>
      <c r="ADW1" s="6"/>
      <c r="ADX1" s="6"/>
      <c r="ADY1" s="6"/>
      <c r="ADZ1" s="5"/>
      <c r="AEA1" s="6"/>
      <c r="AEB1" s="6"/>
      <c r="AEC1" s="6"/>
      <c r="AED1" s="6"/>
      <c r="AEE1" s="6"/>
      <c r="AEF1" s="6"/>
      <c r="AEG1" s="6"/>
      <c r="AEH1" s="5"/>
      <c r="AEI1" s="6"/>
      <c r="AEJ1" s="6"/>
      <c r="AEK1" s="6"/>
      <c r="AEL1" s="6"/>
      <c r="AEM1" s="6"/>
      <c r="AEN1" s="6"/>
      <c r="AEO1" s="6"/>
      <c r="AEP1" s="5"/>
      <c r="AEQ1" s="6"/>
      <c r="AER1" s="6"/>
      <c r="AES1" s="6"/>
      <c r="AET1" s="6"/>
      <c r="AEU1" s="6"/>
      <c r="AEV1" s="6"/>
      <c r="AEW1" s="6"/>
      <c r="AEX1" s="5"/>
      <c r="AEY1" s="6"/>
      <c r="AEZ1" s="6"/>
      <c r="AFA1" s="6"/>
      <c r="AFB1" s="6"/>
      <c r="AFC1" s="6"/>
      <c r="AFD1" s="6"/>
      <c r="AFE1" s="6"/>
      <c r="AFF1" s="5"/>
      <c r="AFG1" s="6"/>
      <c r="AFH1" s="6"/>
      <c r="AFI1" s="6"/>
      <c r="AFJ1" s="6"/>
      <c r="AFK1" s="6"/>
      <c r="AFL1" s="6"/>
      <c r="AFM1" s="6"/>
      <c r="AFN1" s="5"/>
      <c r="AFO1" s="6"/>
      <c r="AFP1" s="6"/>
      <c r="AFQ1" s="6"/>
      <c r="AFR1" s="6"/>
      <c r="AFS1" s="6"/>
      <c r="AFT1" s="6"/>
      <c r="AFU1" s="6"/>
      <c r="AFV1" s="5"/>
      <c r="AFW1" s="6"/>
      <c r="AFX1" s="6"/>
      <c r="AFY1" s="6"/>
      <c r="AFZ1" s="6"/>
      <c r="AGA1" s="6"/>
      <c r="AGB1" s="6"/>
      <c r="AGC1" s="6"/>
      <c r="AGD1" s="5"/>
      <c r="AGE1" s="6"/>
      <c r="AGF1" s="6"/>
      <c r="AGG1" s="6"/>
      <c r="AGH1" s="6"/>
      <c r="AGI1" s="6"/>
      <c r="AGJ1" s="6"/>
      <c r="AGK1" s="6"/>
      <c r="AGL1" s="5"/>
      <c r="AGM1" s="6"/>
      <c r="AGN1" s="6"/>
      <c r="AGO1" s="6"/>
      <c r="AGP1" s="6"/>
      <c r="AGQ1" s="6"/>
      <c r="AGR1" s="6"/>
      <c r="AGS1" s="6"/>
      <c r="AGT1" s="5"/>
      <c r="AGU1" s="6"/>
      <c r="AGV1" s="6"/>
      <c r="AGW1" s="6"/>
      <c r="AGX1" s="6"/>
      <c r="AGY1" s="6"/>
      <c r="AGZ1" s="6"/>
      <c r="AHA1" s="6"/>
      <c r="AHB1" s="5"/>
      <c r="AHC1" s="6"/>
      <c r="AHD1" s="6"/>
      <c r="AHE1" s="6"/>
      <c r="AHF1" s="6"/>
      <c r="AHG1" s="6"/>
      <c r="AHH1" s="6"/>
      <c r="AHI1" s="6"/>
      <c r="AHJ1" s="5"/>
      <c r="AHK1" s="6"/>
      <c r="AHL1" s="6"/>
      <c r="AHM1" s="6"/>
      <c r="AHN1" s="6"/>
      <c r="AHO1" s="6"/>
      <c r="AHP1" s="6"/>
      <c r="AHQ1" s="6"/>
      <c r="AHR1" s="5"/>
      <c r="AHS1" s="6"/>
      <c r="AHT1" s="6"/>
      <c r="AHU1" s="6"/>
      <c r="AHV1" s="6"/>
      <c r="AHW1" s="6"/>
      <c r="AHX1" s="6"/>
      <c r="AHY1" s="6"/>
      <c r="AHZ1" s="5"/>
      <c r="AIA1" s="6"/>
      <c r="AIB1" s="6"/>
      <c r="AIC1" s="6"/>
      <c r="AID1" s="6"/>
      <c r="AIE1" s="6"/>
      <c r="AIF1" s="6"/>
      <c r="AIG1" s="6"/>
      <c r="AIH1" s="5"/>
      <c r="AII1" s="6"/>
      <c r="AIJ1" s="6"/>
      <c r="AIK1" s="6"/>
      <c r="AIL1" s="6"/>
      <c r="AIM1" s="6"/>
      <c r="AIN1" s="6"/>
      <c r="AIO1" s="6"/>
      <c r="AIP1" s="5"/>
      <c r="AIQ1" s="6"/>
      <c r="AIR1" s="6"/>
      <c r="AIS1" s="6"/>
      <c r="AIT1" s="6"/>
      <c r="AIU1" s="6"/>
      <c r="AIV1" s="6"/>
      <c r="AIW1" s="6"/>
      <c r="AIX1" s="5"/>
      <c r="AIY1" s="6"/>
      <c r="AIZ1" s="6"/>
      <c r="AJA1" s="6"/>
      <c r="AJB1" s="6"/>
      <c r="AJC1" s="6"/>
      <c r="AJD1" s="6"/>
      <c r="AJE1" s="6"/>
      <c r="AJF1" s="5"/>
      <c r="AJG1" s="6"/>
      <c r="AJH1" s="6"/>
      <c r="AJI1" s="6"/>
      <c r="AJJ1" s="6"/>
      <c r="AJK1" s="6"/>
      <c r="AJL1" s="6"/>
      <c r="AJM1" s="6"/>
      <c r="AJN1" s="5"/>
      <c r="AJO1" s="6"/>
      <c r="AJP1" s="6"/>
      <c r="AJQ1" s="6"/>
      <c r="AJR1" s="6"/>
      <c r="AJS1" s="6"/>
      <c r="AJT1" s="6"/>
      <c r="AJU1" s="6"/>
      <c r="AJV1" s="5"/>
      <c r="AJW1" s="6"/>
      <c r="AJX1" s="6"/>
      <c r="AJY1" s="6"/>
      <c r="AJZ1" s="6"/>
      <c r="AKA1" s="6"/>
      <c r="AKB1" s="6"/>
      <c r="AKC1" s="6"/>
      <c r="AKD1" s="5"/>
      <c r="AKE1" s="6"/>
      <c r="AKF1" s="6"/>
      <c r="AKG1" s="6"/>
      <c r="AKH1" s="6"/>
      <c r="AKI1" s="6"/>
      <c r="AKJ1" s="6"/>
      <c r="AKK1" s="6"/>
      <c r="AKL1" s="5"/>
      <c r="AKM1" s="6"/>
      <c r="AKN1" s="6"/>
      <c r="AKO1" s="6"/>
      <c r="AKP1" s="6"/>
      <c r="AKQ1" s="6"/>
      <c r="AKR1" s="6"/>
      <c r="AKS1" s="6"/>
      <c r="AKT1" s="5"/>
      <c r="AKU1" s="6"/>
      <c r="AKV1" s="6"/>
      <c r="AKW1" s="6"/>
      <c r="AKX1" s="6"/>
      <c r="AKY1" s="6"/>
      <c r="AKZ1" s="6"/>
      <c r="ALA1" s="6"/>
      <c r="ALB1" s="5"/>
      <c r="ALC1" s="6"/>
      <c r="ALD1" s="6"/>
      <c r="ALE1" s="6"/>
      <c r="ALF1" s="6"/>
      <c r="ALG1" s="6"/>
      <c r="ALH1" s="6"/>
      <c r="ALI1" s="6"/>
      <c r="ALJ1" s="5"/>
      <c r="ALK1" s="6"/>
      <c r="ALL1" s="6"/>
      <c r="ALM1" s="6"/>
      <c r="ALN1" s="6"/>
      <c r="ALO1" s="6"/>
      <c r="ALP1" s="6"/>
      <c r="ALQ1" s="6"/>
      <c r="ALR1" s="5"/>
      <c r="ALS1" s="6"/>
      <c r="ALT1" s="6"/>
      <c r="ALU1" s="6"/>
      <c r="ALV1" s="6"/>
      <c r="ALW1" s="6"/>
      <c r="ALX1" s="6"/>
      <c r="ALY1" s="6"/>
      <c r="ALZ1" s="5"/>
      <c r="AMA1" s="6"/>
      <c r="AMB1" s="6"/>
      <c r="AMC1" s="6"/>
      <c r="AMD1" s="6"/>
      <c r="AME1" s="6"/>
      <c r="AMF1" s="6"/>
      <c r="AMG1" s="6"/>
      <c r="AMH1" s="5"/>
      <c r="AMI1" s="6"/>
      <c r="AMJ1" s="6"/>
      <c r="AMK1" s="6"/>
      <c r="AML1" s="6"/>
      <c r="AMM1" s="6"/>
      <c r="AMN1" s="6"/>
      <c r="AMO1" s="6"/>
      <c r="AMP1" s="5"/>
      <c r="AMQ1" s="6"/>
      <c r="AMR1" s="6"/>
      <c r="AMS1" s="6"/>
      <c r="AMT1" s="6"/>
      <c r="AMU1" s="6"/>
      <c r="AMV1" s="6"/>
      <c r="AMW1" s="6"/>
      <c r="AMX1" s="5"/>
      <c r="AMY1" s="6"/>
      <c r="AMZ1" s="6"/>
      <c r="ANA1" s="6"/>
      <c r="ANB1" s="6"/>
      <c r="ANC1" s="6"/>
      <c r="AND1" s="6"/>
      <c r="ANE1" s="6"/>
      <c r="ANF1" s="5"/>
      <c r="ANG1" s="6"/>
      <c r="ANH1" s="6"/>
      <c r="ANI1" s="6"/>
      <c r="ANJ1" s="6"/>
      <c r="ANK1" s="6"/>
      <c r="ANL1" s="6"/>
      <c r="ANM1" s="6"/>
      <c r="ANN1" s="5"/>
      <c r="ANO1" s="6"/>
      <c r="ANP1" s="6"/>
      <c r="ANQ1" s="6"/>
      <c r="ANR1" s="6"/>
      <c r="ANS1" s="6"/>
      <c r="ANT1" s="6"/>
      <c r="ANU1" s="6"/>
      <c r="ANV1" s="5"/>
      <c r="ANW1" s="6"/>
      <c r="ANX1" s="6"/>
      <c r="ANY1" s="6"/>
      <c r="ANZ1" s="6"/>
      <c r="AOA1" s="6"/>
      <c r="AOB1" s="6"/>
      <c r="AOC1" s="6"/>
      <c r="AOD1" s="5"/>
      <c r="AOE1" s="6"/>
      <c r="AOF1" s="6"/>
      <c r="AOG1" s="6"/>
      <c r="AOH1" s="6"/>
      <c r="AOI1" s="6"/>
      <c r="AOJ1" s="6"/>
      <c r="AOK1" s="6"/>
      <c r="AOL1" s="5"/>
      <c r="AOM1" s="6"/>
      <c r="AON1" s="6"/>
      <c r="AOO1" s="6"/>
      <c r="AOP1" s="6"/>
      <c r="AOQ1" s="6"/>
      <c r="AOR1" s="6"/>
      <c r="AOS1" s="6"/>
      <c r="AOT1" s="5"/>
      <c r="AOU1" s="6"/>
      <c r="AOV1" s="6"/>
      <c r="AOW1" s="6"/>
      <c r="AOX1" s="6"/>
      <c r="AOY1" s="6"/>
      <c r="AOZ1" s="6"/>
      <c r="APA1" s="6"/>
      <c r="APB1" s="5"/>
      <c r="APC1" s="6"/>
      <c r="APD1" s="6"/>
      <c r="APE1" s="6"/>
      <c r="APF1" s="6"/>
      <c r="APG1" s="6"/>
      <c r="APH1" s="6"/>
      <c r="API1" s="6"/>
      <c r="APJ1" s="5"/>
      <c r="APK1" s="6"/>
      <c r="APL1" s="6"/>
      <c r="APM1" s="6"/>
      <c r="APN1" s="6"/>
      <c r="APO1" s="6"/>
      <c r="APP1" s="6"/>
      <c r="APQ1" s="6"/>
      <c r="APR1" s="5"/>
      <c r="APS1" s="6"/>
      <c r="APT1" s="6"/>
      <c r="APU1" s="6"/>
      <c r="APV1" s="6"/>
      <c r="APW1" s="6"/>
      <c r="APX1" s="6"/>
      <c r="APY1" s="6"/>
      <c r="APZ1" s="5"/>
      <c r="AQA1" s="6"/>
      <c r="AQB1" s="6"/>
      <c r="AQC1" s="6"/>
      <c r="AQD1" s="6"/>
      <c r="AQE1" s="6"/>
      <c r="AQF1" s="6"/>
      <c r="AQG1" s="6"/>
      <c r="AQH1" s="5"/>
      <c r="AQI1" s="6"/>
      <c r="AQJ1" s="6"/>
      <c r="AQK1" s="6"/>
      <c r="AQL1" s="6"/>
      <c r="AQM1" s="6"/>
      <c r="AQN1" s="6"/>
      <c r="AQO1" s="6"/>
      <c r="AQP1" s="5"/>
      <c r="AQQ1" s="6"/>
      <c r="AQR1" s="6"/>
      <c r="AQS1" s="6"/>
      <c r="AQT1" s="6"/>
      <c r="AQU1" s="6"/>
      <c r="AQV1" s="6"/>
      <c r="AQW1" s="6"/>
      <c r="AQX1" s="5"/>
      <c r="AQY1" s="6"/>
      <c r="AQZ1" s="6"/>
      <c r="ARA1" s="6"/>
      <c r="ARB1" s="6"/>
      <c r="ARC1" s="6"/>
      <c r="ARD1" s="6"/>
      <c r="ARE1" s="6"/>
      <c r="ARF1" s="5"/>
      <c r="ARG1" s="6"/>
      <c r="ARH1" s="6"/>
      <c r="ARI1" s="6"/>
      <c r="ARJ1" s="6"/>
      <c r="ARK1" s="6"/>
      <c r="ARL1" s="6"/>
      <c r="ARM1" s="6"/>
      <c r="ARN1" s="5"/>
      <c r="ARO1" s="6"/>
      <c r="ARP1" s="6"/>
      <c r="ARQ1" s="6"/>
      <c r="ARR1" s="6"/>
      <c r="ARS1" s="6"/>
      <c r="ART1" s="6"/>
      <c r="ARU1" s="6"/>
      <c r="ARV1" s="5"/>
      <c r="ARW1" s="6"/>
      <c r="ARX1" s="6"/>
      <c r="ARY1" s="6"/>
      <c r="ARZ1" s="6"/>
      <c r="ASA1" s="6"/>
      <c r="ASB1" s="6"/>
      <c r="ASC1" s="6"/>
      <c r="ASD1" s="5"/>
      <c r="ASE1" s="6"/>
      <c r="ASF1" s="6"/>
      <c r="ASG1" s="6"/>
      <c r="ASH1" s="6"/>
      <c r="ASI1" s="6"/>
      <c r="ASJ1" s="6"/>
      <c r="ASK1" s="6"/>
      <c r="ASL1" s="5"/>
      <c r="ASM1" s="6"/>
      <c r="ASN1" s="6"/>
      <c r="ASO1" s="6"/>
      <c r="ASP1" s="6"/>
      <c r="ASQ1" s="6"/>
      <c r="ASR1" s="6"/>
      <c r="ASS1" s="6"/>
      <c r="AST1" s="5"/>
      <c r="ASU1" s="6"/>
      <c r="ASV1" s="6"/>
      <c r="ASW1" s="6"/>
      <c r="ASX1" s="6"/>
      <c r="ASY1" s="6"/>
      <c r="ASZ1" s="6"/>
      <c r="ATA1" s="6"/>
      <c r="ATB1" s="5"/>
      <c r="ATC1" s="6"/>
      <c r="ATD1" s="6"/>
      <c r="ATE1" s="6"/>
      <c r="ATF1" s="6"/>
      <c r="ATG1" s="6"/>
      <c r="ATH1" s="6"/>
      <c r="ATI1" s="6"/>
      <c r="ATJ1" s="5"/>
      <c r="ATK1" s="6"/>
      <c r="ATL1" s="6"/>
      <c r="ATM1" s="6"/>
      <c r="ATN1" s="6"/>
      <c r="ATO1" s="6"/>
      <c r="ATP1" s="6"/>
      <c r="ATQ1" s="6"/>
      <c r="ATR1" s="5"/>
      <c r="ATS1" s="6"/>
      <c r="ATT1" s="6"/>
      <c r="ATU1" s="6"/>
      <c r="ATV1" s="6"/>
      <c r="ATW1" s="6"/>
      <c r="ATX1" s="6"/>
      <c r="ATY1" s="6"/>
      <c r="ATZ1" s="5"/>
      <c r="AUA1" s="6"/>
      <c r="AUB1" s="6"/>
      <c r="AUC1" s="6"/>
      <c r="AUD1" s="6"/>
      <c r="AUE1" s="6"/>
      <c r="AUF1" s="6"/>
      <c r="AUG1" s="6"/>
      <c r="AUH1" s="5"/>
      <c r="AUI1" s="6"/>
      <c r="AUJ1" s="6"/>
      <c r="AUK1" s="6"/>
      <c r="AUL1" s="6"/>
      <c r="AUM1" s="6"/>
      <c r="AUN1" s="6"/>
      <c r="AUO1" s="6"/>
      <c r="AUP1" s="5"/>
      <c r="AUQ1" s="6"/>
      <c r="AUR1" s="6"/>
      <c r="AUS1" s="6"/>
      <c r="AUT1" s="6"/>
      <c r="AUU1" s="6"/>
      <c r="AUV1" s="6"/>
      <c r="AUW1" s="6"/>
      <c r="AUX1" s="5"/>
      <c r="AUY1" s="6"/>
      <c r="AUZ1" s="6"/>
      <c r="AVA1" s="6"/>
      <c r="AVB1" s="6"/>
      <c r="AVC1" s="6"/>
      <c r="AVD1" s="6"/>
      <c r="AVE1" s="6"/>
      <c r="AVF1" s="5"/>
      <c r="AVG1" s="6"/>
      <c r="AVH1" s="6"/>
      <c r="AVI1" s="6"/>
      <c r="AVJ1" s="6"/>
      <c r="AVK1" s="6"/>
      <c r="AVL1" s="6"/>
      <c r="AVM1" s="6"/>
      <c r="AVN1" s="5"/>
      <c r="AVO1" s="6"/>
      <c r="AVP1" s="6"/>
      <c r="AVQ1" s="6"/>
      <c r="AVR1" s="6"/>
      <c r="AVS1" s="6"/>
      <c r="AVT1" s="6"/>
      <c r="AVU1" s="6"/>
      <c r="AVV1" s="5"/>
      <c r="AVW1" s="6"/>
      <c r="AVX1" s="6"/>
      <c r="AVY1" s="6"/>
      <c r="AVZ1" s="6"/>
      <c r="AWA1" s="6"/>
      <c r="AWB1" s="6"/>
      <c r="AWC1" s="6"/>
      <c r="AWD1" s="5"/>
      <c r="AWE1" s="6"/>
      <c r="AWF1" s="6"/>
      <c r="AWG1" s="6"/>
      <c r="AWH1" s="6"/>
      <c r="AWI1" s="6"/>
      <c r="AWJ1" s="6"/>
      <c r="AWK1" s="6"/>
      <c r="AWL1" s="5"/>
      <c r="AWM1" s="6"/>
      <c r="AWN1" s="6"/>
      <c r="AWO1" s="6"/>
      <c r="AWP1" s="6"/>
      <c r="AWQ1" s="6"/>
      <c r="AWR1" s="6"/>
      <c r="AWS1" s="6"/>
      <c r="AWT1" s="5"/>
      <c r="AWU1" s="6"/>
      <c r="AWV1" s="6"/>
      <c r="AWW1" s="6"/>
      <c r="AWX1" s="6"/>
      <c r="AWY1" s="6"/>
      <c r="AWZ1" s="6"/>
      <c r="AXA1" s="6"/>
      <c r="AXB1" s="5"/>
      <c r="AXC1" s="6"/>
      <c r="AXD1" s="6"/>
      <c r="AXE1" s="6"/>
      <c r="AXF1" s="6"/>
      <c r="AXG1" s="6"/>
      <c r="AXH1" s="6"/>
      <c r="AXI1" s="6"/>
      <c r="AXJ1" s="5"/>
      <c r="AXK1" s="6"/>
      <c r="AXL1" s="6"/>
      <c r="AXM1" s="6"/>
      <c r="AXN1" s="6"/>
      <c r="AXO1" s="6"/>
      <c r="AXP1" s="6"/>
      <c r="AXQ1" s="6"/>
      <c r="AXR1" s="5"/>
      <c r="AXS1" s="6"/>
      <c r="AXT1" s="6"/>
      <c r="AXU1" s="6"/>
      <c r="AXV1" s="6"/>
      <c r="AXW1" s="6"/>
      <c r="AXX1" s="6"/>
      <c r="AXY1" s="6"/>
      <c r="AXZ1" s="5"/>
      <c r="AYA1" s="6"/>
      <c r="AYB1" s="6"/>
      <c r="AYC1" s="6"/>
      <c r="AYD1" s="6"/>
      <c r="AYE1" s="6"/>
      <c r="AYF1" s="6"/>
      <c r="AYG1" s="6"/>
      <c r="AYH1" s="5"/>
      <c r="AYI1" s="6"/>
      <c r="AYJ1" s="6"/>
      <c r="AYK1" s="6"/>
      <c r="AYL1" s="6"/>
      <c r="AYM1" s="6"/>
      <c r="AYN1" s="6"/>
      <c r="AYO1" s="6"/>
      <c r="AYP1" s="5"/>
      <c r="AYQ1" s="6"/>
      <c r="AYR1" s="6"/>
      <c r="AYS1" s="6"/>
      <c r="AYT1" s="6"/>
      <c r="AYU1" s="6"/>
      <c r="AYV1" s="6"/>
      <c r="AYW1" s="6"/>
      <c r="AYX1" s="5"/>
      <c r="AYY1" s="6"/>
      <c r="AYZ1" s="6"/>
      <c r="AZA1" s="6"/>
      <c r="AZB1" s="6"/>
      <c r="AZC1" s="6"/>
      <c r="AZD1" s="6"/>
      <c r="AZE1" s="6"/>
      <c r="AZF1" s="5"/>
      <c r="AZG1" s="6"/>
      <c r="AZH1" s="6"/>
      <c r="AZI1" s="6"/>
      <c r="AZJ1" s="6"/>
      <c r="AZK1" s="6"/>
      <c r="AZL1" s="6"/>
      <c r="AZM1" s="6"/>
      <c r="AZN1" s="5"/>
      <c r="AZO1" s="6"/>
      <c r="AZP1" s="6"/>
      <c r="AZQ1" s="6"/>
      <c r="AZR1" s="6"/>
      <c r="AZS1" s="6"/>
      <c r="AZT1" s="6"/>
      <c r="AZU1" s="6"/>
      <c r="AZV1" s="5"/>
      <c r="AZW1" s="6"/>
      <c r="AZX1" s="6"/>
      <c r="AZY1" s="6"/>
      <c r="AZZ1" s="6"/>
      <c r="BAA1" s="6"/>
      <c r="BAB1" s="6"/>
      <c r="BAC1" s="6"/>
      <c r="BAD1" s="5"/>
      <c r="BAE1" s="6"/>
      <c r="BAF1" s="6"/>
      <c r="BAG1" s="6"/>
      <c r="BAH1" s="6"/>
      <c r="BAI1" s="6"/>
      <c r="BAJ1" s="6"/>
      <c r="BAK1" s="6"/>
      <c r="BAL1" s="5"/>
      <c r="BAM1" s="6"/>
      <c r="BAN1" s="6"/>
      <c r="BAO1" s="6"/>
      <c r="BAP1" s="6"/>
      <c r="BAQ1" s="6"/>
      <c r="BAR1" s="6"/>
      <c r="BAS1" s="6"/>
      <c r="BAT1" s="5"/>
      <c r="BAU1" s="6"/>
      <c r="BAV1" s="6"/>
      <c r="BAW1" s="6"/>
      <c r="BAX1" s="6"/>
      <c r="BAY1" s="6"/>
      <c r="BAZ1" s="6"/>
      <c r="BBA1" s="6"/>
      <c r="BBB1" s="5"/>
      <c r="BBC1" s="6"/>
      <c r="BBD1" s="6"/>
      <c r="BBE1" s="6"/>
      <c r="BBF1" s="6"/>
      <c r="BBG1" s="6"/>
      <c r="BBH1" s="6"/>
      <c r="BBI1" s="6"/>
      <c r="BBJ1" s="5"/>
      <c r="BBK1" s="6"/>
      <c r="BBL1" s="6"/>
      <c r="BBM1" s="6"/>
      <c r="BBN1" s="6"/>
      <c r="BBO1" s="6"/>
      <c r="BBP1" s="6"/>
      <c r="BBQ1" s="6"/>
      <c r="BBR1" s="5"/>
      <c r="BBS1" s="6"/>
      <c r="BBT1" s="6"/>
      <c r="BBU1" s="6"/>
      <c r="BBV1" s="6"/>
      <c r="BBW1" s="6"/>
      <c r="BBX1" s="6"/>
      <c r="BBY1" s="6"/>
      <c r="BBZ1" s="5"/>
      <c r="BCA1" s="6"/>
      <c r="BCB1" s="6"/>
      <c r="BCC1" s="6"/>
      <c r="BCD1" s="6"/>
      <c r="BCE1" s="6"/>
      <c r="BCF1" s="6"/>
      <c r="BCG1" s="6"/>
      <c r="BCH1" s="5"/>
      <c r="BCI1" s="6"/>
      <c r="BCJ1" s="6"/>
      <c r="BCK1" s="6"/>
      <c r="BCL1" s="6"/>
      <c r="BCM1" s="6"/>
      <c r="BCN1" s="6"/>
      <c r="BCO1" s="6"/>
      <c r="BCP1" s="5"/>
      <c r="BCQ1" s="6"/>
      <c r="BCR1" s="6"/>
      <c r="BCS1" s="6"/>
      <c r="BCT1" s="6"/>
      <c r="BCU1" s="6"/>
      <c r="BCV1" s="6"/>
      <c r="BCW1" s="6"/>
      <c r="BCX1" s="5"/>
      <c r="BCY1" s="6"/>
      <c r="BCZ1" s="6"/>
      <c r="BDA1" s="6"/>
      <c r="BDB1" s="6"/>
      <c r="BDC1" s="6"/>
      <c r="BDD1" s="6"/>
      <c r="BDE1" s="6"/>
      <c r="BDF1" s="5"/>
      <c r="BDG1" s="6"/>
      <c r="BDH1" s="6"/>
      <c r="BDI1" s="6"/>
      <c r="BDJ1" s="6"/>
      <c r="BDK1" s="6"/>
      <c r="BDL1" s="6"/>
      <c r="BDM1" s="6"/>
      <c r="BDN1" s="5"/>
      <c r="BDO1" s="6"/>
      <c r="BDP1" s="6"/>
      <c r="BDQ1" s="6"/>
      <c r="BDR1" s="6"/>
      <c r="BDS1" s="6"/>
      <c r="BDT1" s="6"/>
      <c r="BDU1" s="6"/>
      <c r="BDV1" s="5"/>
      <c r="BDW1" s="6"/>
      <c r="BDX1" s="6"/>
      <c r="BDY1" s="6"/>
      <c r="BDZ1" s="6"/>
      <c r="BEA1" s="6"/>
      <c r="BEB1" s="6"/>
      <c r="BEC1" s="6"/>
      <c r="BED1" s="5"/>
      <c r="BEE1" s="6"/>
      <c r="BEF1" s="6"/>
      <c r="BEG1" s="6"/>
      <c r="BEH1" s="6"/>
      <c r="BEI1" s="6"/>
      <c r="BEJ1" s="6"/>
      <c r="BEK1" s="6"/>
      <c r="BEL1" s="5"/>
      <c r="BEM1" s="6"/>
      <c r="BEN1" s="6"/>
      <c r="BEO1" s="6"/>
      <c r="BEP1" s="6"/>
      <c r="BEQ1" s="6"/>
      <c r="BER1" s="6"/>
      <c r="BES1" s="6"/>
      <c r="BET1" s="5"/>
      <c r="BEU1" s="6"/>
      <c r="BEV1" s="6"/>
      <c r="BEW1" s="6"/>
      <c r="BEX1" s="6"/>
      <c r="BEY1" s="6"/>
      <c r="BEZ1" s="6"/>
      <c r="BFA1" s="6"/>
      <c r="BFB1" s="5"/>
      <c r="BFC1" s="6"/>
      <c r="BFD1" s="6"/>
      <c r="BFE1" s="6"/>
      <c r="BFF1" s="6"/>
      <c r="BFG1" s="6"/>
      <c r="BFH1" s="6"/>
      <c r="BFI1" s="6"/>
      <c r="BFJ1" s="5"/>
      <c r="BFK1" s="6"/>
      <c r="BFL1" s="6"/>
      <c r="BFM1" s="6"/>
      <c r="BFN1" s="6"/>
      <c r="BFO1" s="6"/>
      <c r="BFP1" s="6"/>
      <c r="BFQ1" s="6"/>
      <c r="BFR1" s="5"/>
      <c r="BFS1" s="6"/>
      <c r="BFT1" s="6"/>
      <c r="BFU1" s="6"/>
      <c r="BFV1" s="6"/>
      <c r="BFW1" s="6"/>
      <c r="BFX1" s="6"/>
      <c r="BFY1" s="6"/>
      <c r="BFZ1" s="5"/>
      <c r="BGA1" s="6"/>
      <c r="BGB1" s="6"/>
      <c r="BGC1" s="6"/>
      <c r="BGD1" s="6"/>
      <c r="BGE1" s="6"/>
      <c r="BGF1" s="6"/>
      <c r="BGG1" s="6"/>
      <c r="BGH1" s="5"/>
      <c r="BGI1" s="6"/>
      <c r="BGJ1" s="6"/>
      <c r="BGK1" s="6"/>
      <c r="BGL1" s="6"/>
      <c r="BGM1" s="6"/>
      <c r="BGN1" s="6"/>
      <c r="BGO1" s="6"/>
      <c r="BGP1" s="5"/>
      <c r="BGQ1" s="6"/>
      <c r="BGR1" s="6"/>
      <c r="BGS1" s="6"/>
      <c r="BGT1" s="6"/>
      <c r="BGU1" s="6"/>
      <c r="BGV1" s="6"/>
      <c r="BGW1" s="6"/>
      <c r="BGX1" s="5"/>
      <c r="BGY1" s="6"/>
      <c r="BGZ1" s="6"/>
      <c r="BHA1" s="6"/>
      <c r="BHB1" s="6"/>
      <c r="BHC1" s="6"/>
      <c r="BHD1" s="6"/>
      <c r="BHE1" s="6"/>
      <c r="BHF1" s="5"/>
      <c r="BHG1" s="6"/>
      <c r="BHH1" s="6"/>
      <c r="BHI1" s="6"/>
      <c r="BHJ1" s="6"/>
      <c r="BHK1" s="6"/>
      <c r="BHL1" s="6"/>
      <c r="BHM1" s="6"/>
      <c r="BHN1" s="5"/>
      <c r="BHO1" s="6"/>
      <c r="BHP1" s="6"/>
      <c r="BHQ1" s="6"/>
      <c r="BHR1" s="6"/>
      <c r="BHS1" s="6"/>
      <c r="BHT1" s="6"/>
      <c r="BHU1" s="6"/>
      <c r="BHV1" s="5"/>
      <c r="BHW1" s="6"/>
      <c r="BHX1" s="6"/>
      <c r="BHY1" s="6"/>
      <c r="BHZ1" s="6"/>
      <c r="BIA1" s="6"/>
      <c r="BIB1" s="6"/>
      <c r="BIC1" s="6"/>
      <c r="BID1" s="5"/>
      <c r="BIE1" s="6"/>
      <c r="BIF1" s="6"/>
      <c r="BIG1" s="6"/>
      <c r="BIH1" s="6"/>
      <c r="BII1" s="6"/>
      <c r="BIJ1" s="6"/>
      <c r="BIK1" s="6"/>
      <c r="BIL1" s="5"/>
      <c r="BIM1" s="6"/>
      <c r="BIN1" s="6"/>
      <c r="BIO1" s="6"/>
      <c r="BIP1" s="6"/>
      <c r="BIQ1" s="6"/>
      <c r="BIR1" s="6"/>
      <c r="BIS1" s="6"/>
      <c r="BIT1" s="5"/>
      <c r="BIU1" s="6"/>
      <c r="BIV1" s="6"/>
      <c r="BIW1" s="6"/>
      <c r="BIX1" s="6"/>
      <c r="BIY1" s="6"/>
      <c r="BIZ1" s="6"/>
      <c r="BJA1" s="6"/>
      <c r="BJB1" s="5"/>
      <c r="BJC1" s="6"/>
      <c r="BJD1" s="6"/>
      <c r="BJE1" s="6"/>
      <c r="BJF1" s="6"/>
      <c r="BJG1" s="6"/>
      <c r="BJH1" s="6"/>
      <c r="BJI1" s="6"/>
      <c r="BJJ1" s="5"/>
      <c r="BJK1" s="6"/>
      <c r="BJL1" s="6"/>
      <c r="BJM1" s="6"/>
      <c r="BJN1" s="6"/>
      <c r="BJO1" s="6"/>
      <c r="BJP1" s="6"/>
      <c r="BJQ1" s="6"/>
      <c r="BJR1" s="5"/>
      <c r="BJS1" s="6"/>
      <c r="BJT1" s="6"/>
      <c r="BJU1" s="6"/>
      <c r="BJV1" s="6"/>
      <c r="BJW1" s="6"/>
      <c r="BJX1" s="6"/>
      <c r="BJY1" s="6"/>
      <c r="BJZ1" s="5"/>
      <c r="BKA1" s="6"/>
      <c r="BKB1" s="6"/>
      <c r="BKC1" s="6"/>
      <c r="BKD1" s="6"/>
      <c r="BKE1" s="6"/>
      <c r="BKF1" s="6"/>
      <c r="BKG1" s="6"/>
      <c r="BKH1" s="5"/>
      <c r="BKI1" s="6"/>
      <c r="BKJ1" s="6"/>
      <c r="BKK1" s="6"/>
      <c r="BKL1" s="6"/>
      <c r="BKM1" s="6"/>
      <c r="BKN1" s="6"/>
      <c r="BKO1" s="6"/>
      <c r="BKP1" s="5"/>
      <c r="BKQ1" s="6"/>
      <c r="BKR1" s="6"/>
      <c r="BKS1" s="6"/>
      <c r="BKT1" s="6"/>
      <c r="BKU1" s="6"/>
      <c r="BKV1" s="6"/>
      <c r="BKW1" s="6"/>
      <c r="BKX1" s="5"/>
      <c r="BKY1" s="6"/>
      <c r="BKZ1" s="6"/>
      <c r="BLA1" s="6"/>
      <c r="BLB1" s="6"/>
      <c r="BLC1" s="6"/>
      <c r="BLD1" s="6"/>
      <c r="BLE1" s="6"/>
      <c r="BLF1" s="5"/>
      <c r="BLG1" s="6"/>
      <c r="BLH1" s="6"/>
      <c r="BLI1" s="6"/>
      <c r="BLJ1" s="6"/>
      <c r="BLK1" s="6"/>
      <c r="BLL1" s="6"/>
      <c r="BLM1" s="6"/>
      <c r="BLN1" s="5"/>
      <c r="BLO1" s="6"/>
      <c r="BLP1" s="6"/>
      <c r="BLQ1" s="6"/>
      <c r="BLR1" s="6"/>
      <c r="BLS1" s="6"/>
      <c r="BLT1" s="6"/>
      <c r="BLU1" s="6"/>
      <c r="BLV1" s="5"/>
      <c r="BLW1" s="6"/>
      <c r="BLX1" s="6"/>
      <c r="BLY1" s="6"/>
      <c r="BLZ1" s="6"/>
      <c r="BMA1" s="6"/>
      <c r="BMB1" s="6"/>
      <c r="BMC1" s="6"/>
      <c r="BMD1" s="5"/>
      <c r="BME1" s="6"/>
      <c r="BMF1" s="6"/>
      <c r="BMG1" s="6"/>
      <c r="BMH1" s="6"/>
      <c r="BMI1" s="6"/>
      <c r="BMJ1" s="6"/>
      <c r="BMK1" s="6"/>
      <c r="BML1" s="5"/>
      <c r="BMM1" s="6"/>
      <c r="BMN1" s="6"/>
      <c r="BMO1" s="6"/>
      <c r="BMP1" s="6"/>
      <c r="BMQ1" s="6"/>
      <c r="BMR1" s="6"/>
      <c r="BMS1" s="6"/>
      <c r="BMT1" s="5"/>
      <c r="BMU1" s="6"/>
      <c r="BMV1" s="6"/>
      <c r="BMW1" s="6"/>
      <c r="BMX1" s="6"/>
      <c r="BMY1" s="6"/>
      <c r="BMZ1" s="6"/>
      <c r="BNA1" s="6"/>
      <c r="BNB1" s="5"/>
      <c r="BNC1" s="6"/>
      <c r="BND1" s="6"/>
      <c r="BNE1" s="6"/>
      <c r="BNF1" s="6"/>
      <c r="BNG1" s="6"/>
      <c r="BNH1" s="6"/>
      <c r="BNI1" s="6"/>
      <c r="BNJ1" s="5"/>
      <c r="BNK1" s="6"/>
      <c r="BNL1" s="6"/>
      <c r="BNM1" s="6"/>
      <c r="BNN1" s="6"/>
      <c r="BNO1" s="6"/>
      <c r="BNP1" s="6"/>
      <c r="BNQ1" s="6"/>
      <c r="BNR1" s="5"/>
      <c r="BNS1" s="6"/>
      <c r="BNT1" s="6"/>
      <c r="BNU1" s="6"/>
      <c r="BNV1" s="6"/>
      <c r="BNW1" s="6"/>
      <c r="BNX1" s="6"/>
      <c r="BNY1" s="6"/>
      <c r="BNZ1" s="5"/>
      <c r="BOA1" s="6"/>
      <c r="BOB1" s="6"/>
      <c r="BOC1" s="6"/>
      <c r="BOD1" s="6"/>
      <c r="BOE1" s="6"/>
      <c r="BOF1" s="6"/>
      <c r="BOG1" s="6"/>
      <c r="BOH1" s="5"/>
      <c r="BOI1" s="6"/>
      <c r="BOJ1" s="6"/>
      <c r="BOK1" s="6"/>
      <c r="BOL1" s="6"/>
      <c r="BOM1" s="6"/>
      <c r="BON1" s="6"/>
      <c r="BOO1" s="6"/>
      <c r="BOP1" s="5"/>
      <c r="BOQ1" s="6"/>
      <c r="BOR1" s="6"/>
      <c r="BOS1" s="6"/>
      <c r="BOT1" s="6"/>
      <c r="BOU1" s="6"/>
      <c r="BOV1" s="6"/>
      <c r="BOW1" s="6"/>
      <c r="BOX1" s="5"/>
      <c r="BOY1" s="6"/>
      <c r="BOZ1" s="6"/>
      <c r="BPA1" s="6"/>
      <c r="BPB1" s="6"/>
      <c r="BPC1" s="6"/>
      <c r="BPD1" s="6"/>
      <c r="BPE1" s="6"/>
      <c r="BPF1" s="5"/>
      <c r="BPG1" s="6"/>
      <c r="BPH1" s="6"/>
      <c r="BPI1" s="6"/>
      <c r="BPJ1" s="6"/>
      <c r="BPK1" s="6"/>
      <c r="BPL1" s="6"/>
      <c r="BPM1" s="6"/>
      <c r="BPN1" s="5"/>
      <c r="BPO1" s="6"/>
      <c r="BPP1" s="6"/>
      <c r="BPQ1" s="6"/>
      <c r="BPR1" s="6"/>
      <c r="BPS1" s="6"/>
      <c r="BPT1" s="6"/>
      <c r="BPU1" s="6"/>
      <c r="BPV1" s="5"/>
      <c r="BPW1" s="6"/>
      <c r="BPX1" s="6"/>
      <c r="BPY1" s="6"/>
      <c r="BPZ1" s="6"/>
      <c r="BQA1" s="6"/>
      <c r="BQB1" s="6"/>
      <c r="BQC1" s="6"/>
      <c r="BQD1" s="5"/>
      <c r="BQE1" s="6"/>
      <c r="BQF1" s="6"/>
      <c r="BQG1" s="6"/>
      <c r="BQH1" s="6"/>
      <c r="BQI1" s="6"/>
      <c r="BQJ1" s="6"/>
      <c r="BQK1" s="6"/>
      <c r="BQL1" s="5"/>
      <c r="BQM1" s="6"/>
      <c r="BQN1" s="6"/>
      <c r="BQO1" s="6"/>
      <c r="BQP1" s="6"/>
      <c r="BQQ1" s="6"/>
      <c r="BQR1" s="6"/>
      <c r="BQS1" s="6"/>
      <c r="BQT1" s="5"/>
      <c r="BQU1" s="6"/>
      <c r="BQV1" s="6"/>
      <c r="BQW1" s="6"/>
      <c r="BQX1" s="6"/>
      <c r="BQY1" s="6"/>
      <c r="BQZ1" s="6"/>
      <c r="BRA1" s="6"/>
      <c r="BRB1" s="5"/>
      <c r="BRC1" s="6"/>
      <c r="BRD1" s="6"/>
      <c r="BRE1" s="6"/>
      <c r="BRF1" s="6"/>
      <c r="BRG1" s="6"/>
      <c r="BRH1" s="6"/>
      <c r="BRI1" s="6"/>
      <c r="BRJ1" s="5"/>
      <c r="BRK1" s="6"/>
      <c r="BRL1" s="6"/>
      <c r="BRM1" s="6"/>
      <c r="BRN1" s="6"/>
      <c r="BRO1" s="6"/>
      <c r="BRP1" s="6"/>
      <c r="BRQ1" s="6"/>
      <c r="BRR1" s="5"/>
      <c r="BRS1" s="6"/>
      <c r="BRT1" s="6"/>
      <c r="BRU1" s="6"/>
      <c r="BRV1" s="6"/>
      <c r="BRW1" s="6"/>
      <c r="BRX1" s="6"/>
      <c r="BRY1" s="6"/>
      <c r="BRZ1" s="5"/>
      <c r="BSA1" s="6"/>
      <c r="BSB1" s="6"/>
      <c r="BSC1" s="6"/>
      <c r="BSD1" s="6"/>
      <c r="BSE1" s="6"/>
      <c r="BSF1" s="6"/>
      <c r="BSG1" s="6"/>
      <c r="BSH1" s="5"/>
      <c r="BSI1" s="6"/>
      <c r="BSJ1" s="6"/>
      <c r="BSK1" s="6"/>
      <c r="BSL1" s="6"/>
      <c r="BSM1" s="6"/>
      <c r="BSN1" s="6"/>
      <c r="BSO1" s="6"/>
      <c r="BSP1" s="5"/>
      <c r="BSQ1" s="6"/>
      <c r="BSR1" s="6"/>
      <c r="BSS1" s="6"/>
      <c r="BST1" s="6"/>
      <c r="BSU1" s="6"/>
      <c r="BSV1" s="6"/>
      <c r="BSW1" s="6"/>
      <c r="BSX1" s="5"/>
      <c r="BSY1" s="6"/>
      <c r="BSZ1" s="6"/>
      <c r="BTA1" s="6"/>
      <c r="BTB1" s="6"/>
      <c r="BTC1" s="6"/>
      <c r="BTD1" s="6"/>
      <c r="BTE1" s="6"/>
      <c r="BTF1" s="5"/>
      <c r="BTG1" s="6"/>
      <c r="BTH1" s="6"/>
      <c r="BTI1" s="6"/>
      <c r="BTJ1" s="6"/>
      <c r="BTK1" s="6"/>
      <c r="BTL1" s="6"/>
      <c r="BTM1" s="6"/>
      <c r="BTN1" s="5"/>
      <c r="BTO1" s="6"/>
      <c r="BTP1" s="6"/>
      <c r="BTQ1" s="6"/>
      <c r="BTR1" s="6"/>
      <c r="BTS1" s="6"/>
      <c r="BTT1" s="6"/>
      <c r="BTU1" s="6"/>
      <c r="BTV1" s="5"/>
      <c r="BTW1" s="6"/>
      <c r="BTX1" s="6"/>
      <c r="BTY1" s="6"/>
      <c r="BTZ1" s="6"/>
      <c r="BUA1" s="6"/>
      <c r="BUB1" s="6"/>
      <c r="BUC1" s="6"/>
      <c r="BUD1" s="5"/>
      <c r="BUE1" s="6"/>
      <c r="BUF1" s="6"/>
      <c r="BUG1" s="6"/>
      <c r="BUH1" s="6"/>
      <c r="BUI1" s="6"/>
      <c r="BUJ1" s="6"/>
      <c r="BUK1" s="6"/>
      <c r="BUL1" s="5"/>
      <c r="BUM1" s="6"/>
      <c r="BUN1" s="6"/>
      <c r="BUO1" s="6"/>
      <c r="BUP1" s="6"/>
      <c r="BUQ1" s="6"/>
      <c r="BUR1" s="6"/>
      <c r="BUS1" s="6"/>
      <c r="BUT1" s="5"/>
      <c r="BUU1" s="6"/>
      <c r="BUV1" s="6"/>
      <c r="BUW1" s="6"/>
      <c r="BUX1" s="6"/>
      <c r="BUY1" s="6"/>
      <c r="BUZ1" s="6"/>
      <c r="BVA1" s="6"/>
      <c r="BVB1" s="5"/>
      <c r="BVC1" s="6"/>
      <c r="BVD1" s="6"/>
      <c r="BVE1" s="6"/>
      <c r="BVF1" s="6"/>
      <c r="BVG1" s="6"/>
      <c r="BVH1" s="6"/>
      <c r="BVI1" s="6"/>
      <c r="BVJ1" s="5"/>
      <c r="BVK1" s="6"/>
      <c r="BVL1" s="6"/>
      <c r="BVM1" s="6"/>
      <c r="BVN1" s="6"/>
      <c r="BVO1" s="6"/>
      <c r="BVP1" s="6"/>
      <c r="BVQ1" s="6"/>
      <c r="BVR1" s="5"/>
      <c r="BVS1" s="6"/>
      <c r="BVT1" s="6"/>
      <c r="BVU1" s="6"/>
      <c r="BVV1" s="6"/>
      <c r="BVW1" s="6"/>
      <c r="BVX1" s="6"/>
      <c r="BVY1" s="6"/>
      <c r="BVZ1" s="5"/>
      <c r="BWA1" s="6"/>
      <c r="BWB1" s="6"/>
      <c r="BWC1" s="6"/>
      <c r="BWD1" s="6"/>
      <c r="BWE1" s="6"/>
      <c r="BWF1" s="6"/>
      <c r="BWG1" s="6"/>
      <c r="BWH1" s="5"/>
      <c r="BWI1" s="6"/>
      <c r="BWJ1" s="6"/>
      <c r="BWK1" s="6"/>
      <c r="BWL1" s="6"/>
      <c r="BWM1" s="6"/>
      <c r="BWN1" s="6"/>
      <c r="BWO1" s="6"/>
      <c r="BWP1" s="5"/>
      <c r="BWQ1" s="6"/>
      <c r="BWR1" s="6"/>
      <c r="BWS1" s="6"/>
      <c r="BWT1" s="6"/>
      <c r="BWU1" s="6"/>
      <c r="BWV1" s="6"/>
      <c r="BWW1" s="6"/>
      <c r="BWX1" s="5"/>
      <c r="BWY1" s="6"/>
      <c r="BWZ1" s="6"/>
      <c r="BXA1" s="6"/>
      <c r="BXB1" s="6"/>
      <c r="BXC1" s="6"/>
      <c r="BXD1" s="6"/>
      <c r="BXE1" s="6"/>
      <c r="BXF1" s="5"/>
      <c r="BXG1" s="6"/>
      <c r="BXH1" s="6"/>
      <c r="BXI1" s="6"/>
      <c r="BXJ1" s="6"/>
      <c r="BXK1" s="6"/>
      <c r="BXL1" s="6"/>
      <c r="BXM1" s="6"/>
      <c r="BXN1" s="5"/>
      <c r="BXO1" s="6"/>
      <c r="BXP1" s="6"/>
      <c r="BXQ1" s="6"/>
      <c r="BXR1" s="6"/>
      <c r="BXS1" s="6"/>
      <c r="BXT1" s="6"/>
      <c r="BXU1" s="6"/>
      <c r="BXV1" s="5"/>
      <c r="BXW1" s="6"/>
      <c r="BXX1" s="6"/>
      <c r="BXY1" s="6"/>
      <c r="BXZ1" s="6"/>
      <c r="BYA1" s="6"/>
      <c r="BYB1" s="6"/>
      <c r="BYC1" s="6"/>
      <c r="BYD1" s="5"/>
      <c r="BYE1" s="6"/>
      <c r="BYF1" s="6"/>
      <c r="BYG1" s="6"/>
      <c r="BYH1" s="6"/>
      <c r="BYI1" s="6"/>
      <c r="BYJ1" s="6"/>
      <c r="BYK1" s="6"/>
      <c r="BYL1" s="5"/>
      <c r="BYM1" s="6"/>
      <c r="BYN1" s="6"/>
      <c r="BYO1" s="6"/>
      <c r="BYP1" s="6"/>
      <c r="BYQ1" s="6"/>
      <c r="BYR1" s="6"/>
      <c r="BYS1" s="6"/>
      <c r="BYT1" s="5"/>
      <c r="BYU1" s="6"/>
      <c r="BYV1" s="6"/>
      <c r="BYW1" s="6"/>
      <c r="BYX1" s="6"/>
      <c r="BYY1" s="6"/>
      <c r="BYZ1" s="6"/>
      <c r="BZA1" s="6"/>
      <c r="BZB1" s="5"/>
      <c r="BZC1" s="6"/>
      <c r="BZD1" s="6"/>
      <c r="BZE1" s="6"/>
      <c r="BZF1" s="6"/>
      <c r="BZG1" s="6"/>
      <c r="BZH1" s="6"/>
      <c r="BZI1" s="6"/>
      <c r="BZJ1" s="5"/>
      <c r="BZK1" s="6"/>
      <c r="BZL1" s="6"/>
      <c r="BZM1" s="6"/>
      <c r="BZN1" s="6"/>
      <c r="BZO1" s="6"/>
      <c r="BZP1" s="6"/>
      <c r="BZQ1" s="6"/>
      <c r="BZR1" s="5"/>
      <c r="BZS1" s="6"/>
      <c r="BZT1" s="6"/>
      <c r="BZU1" s="6"/>
      <c r="BZV1" s="6"/>
      <c r="BZW1" s="6"/>
      <c r="BZX1" s="6"/>
      <c r="BZY1" s="6"/>
      <c r="BZZ1" s="5"/>
      <c r="CAA1" s="6"/>
      <c r="CAB1" s="6"/>
      <c r="CAC1" s="6"/>
      <c r="CAD1" s="6"/>
      <c r="CAE1" s="6"/>
      <c r="CAF1" s="6"/>
      <c r="CAG1" s="6"/>
      <c r="CAH1" s="5"/>
      <c r="CAI1" s="6"/>
      <c r="CAJ1" s="6"/>
      <c r="CAK1" s="6"/>
      <c r="CAL1" s="6"/>
      <c r="CAM1" s="6"/>
      <c r="CAN1" s="6"/>
      <c r="CAO1" s="6"/>
      <c r="CAP1" s="5"/>
      <c r="CAQ1" s="6"/>
      <c r="CAR1" s="6"/>
      <c r="CAS1" s="6"/>
      <c r="CAT1" s="6"/>
      <c r="CAU1" s="6"/>
      <c r="CAV1" s="6"/>
      <c r="CAW1" s="6"/>
      <c r="CAX1" s="5"/>
      <c r="CAY1" s="6"/>
      <c r="CAZ1" s="6"/>
      <c r="CBA1" s="6"/>
      <c r="CBB1" s="6"/>
      <c r="CBC1" s="6"/>
      <c r="CBD1" s="6"/>
      <c r="CBE1" s="6"/>
      <c r="CBF1" s="5"/>
      <c r="CBG1" s="6"/>
      <c r="CBH1" s="6"/>
      <c r="CBI1" s="6"/>
      <c r="CBJ1" s="6"/>
      <c r="CBK1" s="6"/>
      <c r="CBL1" s="6"/>
      <c r="CBM1" s="6"/>
      <c r="CBN1" s="5"/>
      <c r="CBO1" s="6"/>
      <c r="CBP1" s="6"/>
      <c r="CBQ1" s="6"/>
      <c r="CBR1" s="6"/>
      <c r="CBS1" s="6"/>
      <c r="CBT1" s="6"/>
      <c r="CBU1" s="6"/>
      <c r="CBV1" s="5"/>
      <c r="CBW1" s="6"/>
      <c r="CBX1" s="6"/>
      <c r="CBY1" s="6"/>
      <c r="CBZ1" s="6"/>
      <c r="CCA1" s="6"/>
      <c r="CCB1" s="6"/>
      <c r="CCC1" s="6"/>
      <c r="CCD1" s="5"/>
      <c r="CCE1" s="6"/>
      <c r="CCF1" s="6"/>
      <c r="CCG1" s="6"/>
      <c r="CCH1" s="6"/>
      <c r="CCI1" s="6"/>
      <c r="CCJ1" s="6"/>
      <c r="CCK1" s="6"/>
      <c r="CCL1" s="5"/>
      <c r="CCM1" s="6"/>
      <c r="CCN1" s="6"/>
      <c r="CCO1" s="6"/>
      <c r="CCP1" s="6"/>
      <c r="CCQ1" s="6"/>
      <c r="CCR1" s="6"/>
      <c r="CCS1" s="6"/>
      <c r="CCT1" s="5"/>
      <c r="CCU1" s="6"/>
      <c r="CCV1" s="6"/>
      <c r="CCW1" s="6"/>
      <c r="CCX1" s="6"/>
      <c r="CCY1" s="6"/>
      <c r="CCZ1" s="6"/>
      <c r="CDA1" s="6"/>
      <c r="CDB1" s="5"/>
      <c r="CDC1" s="6"/>
      <c r="CDD1" s="6"/>
      <c r="CDE1" s="6"/>
      <c r="CDF1" s="6"/>
      <c r="CDG1" s="6"/>
      <c r="CDH1" s="6"/>
      <c r="CDI1" s="6"/>
      <c r="CDJ1" s="5"/>
      <c r="CDK1" s="6"/>
      <c r="CDL1" s="6"/>
      <c r="CDM1" s="6"/>
      <c r="CDN1" s="6"/>
      <c r="CDO1" s="6"/>
      <c r="CDP1" s="6"/>
      <c r="CDQ1" s="6"/>
      <c r="CDR1" s="5"/>
      <c r="CDS1" s="6"/>
      <c r="CDT1" s="6"/>
      <c r="CDU1" s="6"/>
      <c r="CDV1" s="6"/>
      <c r="CDW1" s="6"/>
      <c r="CDX1" s="6"/>
      <c r="CDY1" s="6"/>
      <c r="CDZ1" s="5"/>
      <c r="CEA1" s="6"/>
      <c r="CEB1" s="6"/>
      <c r="CEC1" s="6"/>
      <c r="CED1" s="6"/>
      <c r="CEE1" s="6"/>
      <c r="CEF1" s="6"/>
      <c r="CEG1" s="6"/>
      <c r="CEH1" s="5"/>
      <c r="CEI1" s="6"/>
      <c r="CEJ1" s="6"/>
      <c r="CEK1" s="6"/>
      <c r="CEL1" s="6"/>
      <c r="CEM1" s="6"/>
      <c r="CEN1" s="6"/>
      <c r="CEO1" s="6"/>
      <c r="CEP1" s="5"/>
      <c r="CEQ1" s="6"/>
      <c r="CER1" s="6"/>
      <c r="CES1" s="6"/>
      <c r="CET1" s="6"/>
      <c r="CEU1" s="6"/>
      <c r="CEV1" s="6"/>
      <c r="CEW1" s="6"/>
      <c r="CEX1" s="5"/>
      <c r="CEY1" s="6"/>
      <c r="CEZ1" s="6"/>
      <c r="CFA1" s="6"/>
      <c r="CFB1" s="6"/>
      <c r="CFC1" s="6"/>
      <c r="CFD1" s="6"/>
      <c r="CFE1" s="6"/>
      <c r="CFF1" s="5"/>
      <c r="CFG1" s="6"/>
      <c r="CFH1" s="6"/>
      <c r="CFI1" s="6"/>
      <c r="CFJ1" s="6"/>
      <c r="CFK1" s="6"/>
      <c r="CFL1" s="6"/>
      <c r="CFM1" s="6"/>
      <c r="CFN1" s="5"/>
      <c r="CFO1" s="6"/>
      <c r="CFP1" s="6"/>
      <c r="CFQ1" s="6"/>
      <c r="CFR1" s="6"/>
      <c r="CFS1" s="6"/>
      <c r="CFT1" s="6"/>
      <c r="CFU1" s="6"/>
      <c r="CFV1" s="5"/>
      <c r="CFW1" s="6"/>
      <c r="CFX1" s="6"/>
      <c r="CFY1" s="6"/>
      <c r="CFZ1" s="6"/>
      <c r="CGA1" s="6"/>
      <c r="CGB1" s="6"/>
      <c r="CGC1" s="6"/>
      <c r="CGD1" s="5"/>
      <c r="CGE1" s="6"/>
      <c r="CGF1" s="6"/>
      <c r="CGG1" s="6"/>
      <c r="CGH1" s="6"/>
      <c r="CGI1" s="6"/>
      <c r="CGJ1" s="6"/>
      <c r="CGK1" s="6"/>
      <c r="CGL1" s="5"/>
      <c r="CGM1" s="6"/>
      <c r="CGN1" s="6"/>
      <c r="CGO1" s="6"/>
      <c r="CGP1" s="6"/>
      <c r="CGQ1" s="6"/>
      <c r="CGR1" s="6"/>
      <c r="CGS1" s="6"/>
      <c r="CGT1" s="5"/>
      <c r="CGU1" s="6"/>
      <c r="CGV1" s="6"/>
      <c r="CGW1" s="6"/>
      <c r="CGX1" s="6"/>
      <c r="CGY1" s="6"/>
      <c r="CGZ1" s="6"/>
      <c r="CHA1" s="6"/>
      <c r="CHB1" s="5"/>
      <c r="CHC1" s="6"/>
      <c r="CHD1" s="6"/>
      <c r="CHE1" s="6"/>
      <c r="CHF1" s="6"/>
      <c r="CHG1" s="6"/>
      <c r="CHH1" s="6"/>
      <c r="CHI1" s="6"/>
      <c r="CHJ1" s="5"/>
      <c r="CHK1" s="6"/>
      <c r="CHL1" s="6"/>
      <c r="CHM1" s="6"/>
      <c r="CHN1" s="6"/>
      <c r="CHO1" s="6"/>
      <c r="CHP1" s="6"/>
      <c r="CHQ1" s="6"/>
      <c r="CHR1" s="5"/>
      <c r="CHS1" s="6"/>
      <c r="CHT1" s="6"/>
      <c r="CHU1" s="6"/>
      <c r="CHV1" s="6"/>
      <c r="CHW1" s="6"/>
      <c r="CHX1" s="6"/>
      <c r="CHY1" s="6"/>
      <c r="CHZ1" s="5"/>
      <c r="CIA1" s="6"/>
      <c r="CIB1" s="6"/>
      <c r="CIC1" s="6"/>
      <c r="CID1" s="6"/>
      <c r="CIE1" s="6"/>
      <c r="CIF1" s="6"/>
      <c r="CIG1" s="6"/>
      <c r="CIH1" s="5"/>
      <c r="CII1" s="6"/>
      <c r="CIJ1" s="6"/>
      <c r="CIK1" s="6"/>
      <c r="CIL1" s="6"/>
      <c r="CIM1" s="6"/>
      <c r="CIN1" s="6"/>
      <c r="CIO1" s="6"/>
      <c r="CIP1" s="5"/>
      <c r="CIQ1" s="6"/>
      <c r="CIR1" s="6"/>
      <c r="CIS1" s="6"/>
      <c r="CIT1" s="6"/>
      <c r="CIU1" s="6"/>
      <c r="CIV1" s="6"/>
      <c r="CIW1" s="6"/>
      <c r="CIX1" s="5"/>
      <c r="CIY1" s="6"/>
      <c r="CIZ1" s="6"/>
      <c r="CJA1" s="6"/>
      <c r="CJB1" s="6"/>
      <c r="CJC1" s="6"/>
      <c r="CJD1" s="6"/>
      <c r="CJE1" s="6"/>
      <c r="CJF1" s="5"/>
      <c r="CJG1" s="6"/>
      <c r="CJH1" s="6"/>
      <c r="CJI1" s="6"/>
      <c r="CJJ1" s="6"/>
      <c r="CJK1" s="6"/>
      <c r="CJL1" s="6"/>
      <c r="CJM1" s="6"/>
      <c r="CJN1" s="5"/>
      <c r="CJO1" s="6"/>
      <c r="CJP1" s="6"/>
      <c r="CJQ1" s="6"/>
      <c r="CJR1" s="6"/>
      <c r="CJS1" s="6"/>
      <c r="CJT1" s="6"/>
      <c r="CJU1" s="6"/>
      <c r="CJV1" s="5"/>
      <c r="CJW1" s="6"/>
      <c r="CJX1" s="6"/>
      <c r="CJY1" s="6"/>
      <c r="CJZ1" s="6"/>
      <c r="CKA1" s="6"/>
      <c r="CKB1" s="6"/>
      <c r="CKC1" s="6"/>
      <c r="CKD1" s="5"/>
      <c r="CKE1" s="6"/>
      <c r="CKF1" s="6"/>
      <c r="CKG1" s="6"/>
      <c r="CKH1" s="6"/>
      <c r="CKI1" s="6"/>
      <c r="CKJ1" s="6"/>
      <c r="CKK1" s="6"/>
      <c r="CKL1" s="5"/>
      <c r="CKM1" s="6"/>
      <c r="CKN1" s="6"/>
      <c r="CKO1" s="6"/>
      <c r="CKP1" s="6"/>
      <c r="CKQ1" s="6"/>
      <c r="CKR1" s="6"/>
      <c r="CKS1" s="6"/>
      <c r="CKT1" s="5"/>
      <c r="CKU1" s="6"/>
      <c r="CKV1" s="6"/>
      <c r="CKW1" s="6"/>
      <c r="CKX1" s="6"/>
      <c r="CKY1" s="6"/>
      <c r="CKZ1" s="6"/>
      <c r="CLA1" s="6"/>
      <c r="CLB1" s="5"/>
      <c r="CLC1" s="6"/>
      <c r="CLD1" s="6"/>
      <c r="CLE1" s="6"/>
      <c r="CLF1" s="6"/>
      <c r="CLG1" s="6"/>
      <c r="CLH1" s="6"/>
      <c r="CLI1" s="6"/>
      <c r="CLJ1" s="5"/>
      <c r="CLK1" s="6"/>
      <c r="CLL1" s="6"/>
      <c r="CLM1" s="6"/>
      <c r="CLN1" s="6"/>
      <c r="CLO1" s="6"/>
      <c r="CLP1" s="6"/>
      <c r="CLQ1" s="6"/>
      <c r="CLR1" s="5"/>
      <c r="CLS1" s="6"/>
      <c r="CLT1" s="6"/>
      <c r="CLU1" s="6"/>
      <c r="CLV1" s="6"/>
      <c r="CLW1" s="6"/>
      <c r="CLX1" s="6"/>
      <c r="CLY1" s="6"/>
      <c r="CLZ1" s="5"/>
      <c r="CMA1" s="6"/>
      <c r="CMB1" s="6"/>
      <c r="CMC1" s="6"/>
      <c r="CMD1" s="6"/>
      <c r="CME1" s="6"/>
      <c r="CMF1" s="6"/>
      <c r="CMG1" s="6"/>
      <c r="CMH1" s="5"/>
      <c r="CMI1" s="6"/>
      <c r="CMJ1" s="6"/>
      <c r="CMK1" s="6"/>
      <c r="CML1" s="6"/>
      <c r="CMM1" s="6"/>
      <c r="CMN1" s="6"/>
      <c r="CMO1" s="6"/>
      <c r="CMP1" s="5"/>
      <c r="CMQ1" s="6"/>
      <c r="CMR1" s="6"/>
      <c r="CMS1" s="6"/>
      <c r="CMT1" s="6"/>
      <c r="CMU1" s="6"/>
      <c r="CMV1" s="6"/>
      <c r="CMW1" s="6"/>
      <c r="CMX1" s="5"/>
      <c r="CMY1" s="6"/>
      <c r="CMZ1" s="6"/>
      <c r="CNA1" s="6"/>
      <c r="CNB1" s="6"/>
      <c r="CNC1" s="6"/>
      <c r="CND1" s="6"/>
      <c r="CNE1" s="6"/>
      <c r="CNF1" s="5"/>
      <c r="CNG1" s="6"/>
      <c r="CNH1" s="6"/>
      <c r="CNI1" s="6"/>
      <c r="CNJ1" s="6"/>
      <c r="CNK1" s="6"/>
      <c r="CNL1" s="6"/>
      <c r="CNM1" s="6"/>
      <c r="CNN1" s="5"/>
      <c r="CNO1" s="6"/>
      <c r="CNP1" s="6"/>
      <c r="CNQ1" s="6"/>
      <c r="CNR1" s="6"/>
      <c r="CNS1" s="6"/>
      <c r="CNT1" s="6"/>
      <c r="CNU1" s="6"/>
      <c r="CNV1" s="5"/>
      <c r="CNW1" s="6"/>
      <c r="CNX1" s="6"/>
      <c r="CNY1" s="6"/>
      <c r="CNZ1" s="6"/>
      <c r="COA1" s="6"/>
      <c r="COB1" s="6"/>
      <c r="COC1" s="6"/>
      <c r="COD1" s="5"/>
      <c r="COE1" s="6"/>
      <c r="COF1" s="6"/>
      <c r="COG1" s="6"/>
      <c r="COH1" s="6"/>
      <c r="COI1" s="6"/>
      <c r="COJ1" s="6"/>
      <c r="COK1" s="6"/>
      <c r="COL1" s="5"/>
      <c r="COM1" s="6"/>
      <c r="CON1" s="6"/>
      <c r="COO1" s="6"/>
      <c r="COP1" s="6"/>
      <c r="COQ1" s="6"/>
      <c r="COR1" s="6"/>
      <c r="COS1" s="6"/>
      <c r="COT1" s="5"/>
      <c r="COU1" s="6"/>
      <c r="COV1" s="6"/>
      <c r="COW1" s="6"/>
      <c r="COX1" s="6"/>
      <c r="COY1" s="6"/>
      <c r="COZ1" s="6"/>
      <c r="CPA1" s="6"/>
      <c r="CPB1" s="5"/>
      <c r="CPC1" s="6"/>
      <c r="CPD1" s="6"/>
      <c r="CPE1" s="6"/>
      <c r="CPF1" s="6"/>
      <c r="CPG1" s="6"/>
      <c r="CPH1" s="6"/>
      <c r="CPI1" s="6"/>
      <c r="CPJ1" s="5"/>
      <c r="CPK1" s="6"/>
      <c r="CPL1" s="6"/>
      <c r="CPM1" s="6"/>
      <c r="CPN1" s="6"/>
      <c r="CPO1" s="6"/>
      <c r="CPP1" s="6"/>
      <c r="CPQ1" s="6"/>
      <c r="CPR1" s="5"/>
      <c r="CPS1" s="6"/>
      <c r="CPT1" s="6"/>
      <c r="CPU1" s="6"/>
      <c r="CPV1" s="6"/>
      <c r="CPW1" s="6"/>
      <c r="CPX1" s="6"/>
      <c r="CPY1" s="6"/>
      <c r="CPZ1" s="5"/>
      <c r="CQA1" s="6"/>
      <c r="CQB1" s="6"/>
      <c r="CQC1" s="6"/>
      <c r="CQD1" s="6"/>
      <c r="CQE1" s="6"/>
      <c r="CQF1" s="6"/>
      <c r="CQG1" s="6"/>
      <c r="CQH1" s="5"/>
      <c r="CQI1" s="6"/>
      <c r="CQJ1" s="6"/>
      <c r="CQK1" s="6"/>
      <c r="CQL1" s="6"/>
      <c r="CQM1" s="6"/>
      <c r="CQN1" s="6"/>
      <c r="CQO1" s="6"/>
      <c r="CQP1" s="5"/>
      <c r="CQQ1" s="6"/>
      <c r="CQR1" s="6"/>
      <c r="CQS1" s="6"/>
      <c r="CQT1" s="6"/>
      <c r="CQU1" s="6"/>
      <c r="CQV1" s="6"/>
      <c r="CQW1" s="6"/>
      <c r="CQX1" s="5"/>
      <c r="CQY1" s="6"/>
      <c r="CQZ1" s="6"/>
      <c r="CRA1" s="6"/>
      <c r="CRB1" s="6"/>
      <c r="CRC1" s="6"/>
      <c r="CRD1" s="6"/>
      <c r="CRE1" s="6"/>
      <c r="CRF1" s="5"/>
      <c r="CRG1" s="6"/>
      <c r="CRH1" s="6"/>
      <c r="CRI1" s="6"/>
      <c r="CRJ1" s="6"/>
      <c r="CRK1" s="6"/>
      <c r="CRL1" s="6"/>
      <c r="CRM1" s="6"/>
      <c r="CRN1" s="5"/>
      <c r="CRO1" s="6"/>
      <c r="CRP1" s="6"/>
      <c r="CRQ1" s="6"/>
      <c r="CRR1" s="6"/>
      <c r="CRS1" s="6"/>
      <c r="CRT1" s="6"/>
      <c r="CRU1" s="6"/>
      <c r="CRV1" s="5"/>
      <c r="CRW1" s="6"/>
      <c r="CRX1" s="6"/>
      <c r="CRY1" s="6"/>
      <c r="CRZ1" s="6"/>
      <c r="CSA1" s="6"/>
      <c r="CSB1" s="6"/>
      <c r="CSC1" s="6"/>
      <c r="CSD1" s="5"/>
      <c r="CSE1" s="6"/>
      <c r="CSF1" s="6"/>
      <c r="CSG1" s="6"/>
      <c r="CSH1" s="6"/>
      <c r="CSI1" s="6"/>
      <c r="CSJ1" s="6"/>
      <c r="CSK1" s="6"/>
      <c r="CSL1" s="5"/>
      <c r="CSM1" s="6"/>
      <c r="CSN1" s="6"/>
      <c r="CSO1" s="6"/>
      <c r="CSP1" s="6"/>
      <c r="CSQ1" s="6"/>
      <c r="CSR1" s="6"/>
      <c r="CSS1" s="6"/>
      <c r="CST1" s="5"/>
      <c r="CSU1" s="6"/>
      <c r="CSV1" s="6"/>
      <c r="CSW1" s="6"/>
      <c r="CSX1" s="6"/>
      <c r="CSY1" s="6"/>
      <c r="CSZ1" s="6"/>
      <c r="CTA1" s="6"/>
      <c r="CTB1" s="5"/>
      <c r="CTC1" s="6"/>
      <c r="CTD1" s="6"/>
      <c r="CTE1" s="6"/>
      <c r="CTF1" s="6"/>
      <c r="CTG1" s="6"/>
      <c r="CTH1" s="6"/>
      <c r="CTI1" s="6"/>
      <c r="CTJ1" s="5"/>
      <c r="CTK1" s="6"/>
      <c r="CTL1" s="6"/>
      <c r="CTM1" s="6"/>
      <c r="CTN1" s="6"/>
      <c r="CTO1" s="6"/>
      <c r="CTP1" s="6"/>
      <c r="CTQ1" s="6"/>
      <c r="CTR1" s="5"/>
      <c r="CTS1" s="6"/>
      <c r="CTT1" s="6"/>
      <c r="CTU1" s="6"/>
      <c r="CTV1" s="6"/>
      <c r="CTW1" s="6"/>
      <c r="CTX1" s="6"/>
      <c r="CTY1" s="6"/>
      <c r="CTZ1" s="5"/>
      <c r="CUA1" s="6"/>
      <c r="CUB1" s="6"/>
      <c r="CUC1" s="6"/>
      <c r="CUD1" s="6"/>
      <c r="CUE1" s="6"/>
      <c r="CUF1" s="6"/>
      <c r="CUG1" s="6"/>
      <c r="CUH1" s="5"/>
      <c r="CUI1" s="6"/>
      <c r="CUJ1" s="6"/>
      <c r="CUK1" s="6"/>
      <c r="CUL1" s="6"/>
      <c r="CUM1" s="6"/>
      <c r="CUN1" s="6"/>
      <c r="CUO1" s="6"/>
      <c r="CUP1" s="5"/>
      <c r="CUQ1" s="6"/>
      <c r="CUR1" s="6"/>
      <c r="CUS1" s="6"/>
      <c r="CUT1" s="6"/>
      <c r="CUU1" s="6"/>
      <c r="CUV1" s="6"/>
      <c r="CUW1" s="6"/>
      <c r="CUX1" s="5"/>
      <c r="CUY1" s="6"/>
      <c r="CUZ1" s="6"/>
      <c r="CVA1" s="6"/>
      <c r="CVB1" s="6"/>
      <c r="CVC1" s="6"/>
      <c r="CVD1" s="6"/>
      <c r="CVE1" s="6"/>
      <c r="CVF1" s="5"/>
      <c r="CVG1" s="6"/>
      <c r="CVH1" s="6"/>
      <c r="CVI1" s="6"/>
      <c r="CVJ1" s="6"/>
      <c r="CVK1" s="6"/>
      <c r="CVL1" s="6"/>
      <c r="CVM1" s="6"/>
      <c r="CVN1" s="5"/>
      <c r="CVO1" s="6"/>
      <c r="CVP1" s="6"/>
      <c r="CVQ1" s="6"/>
      <c r="CVR1" s="6"/>
      <c r="CVS1" s="6"/>
      <c r="CVT1" s="6"/>
      <c r="CVU1" s="6"/>
      <c r="CVV1" s="5"/>
      <c r="CVW1" s="6"/>
      <c r="CVX1" s="6"/>
      <c r="CVY1" s="6"/>
      <c r="CVZ1" s="6"/>
      <c r="CWA1" s="6"/>
      <c r="CWB1" s="6"/>
      <c r="CWC1" s="6"/>
      <c r="CWD1" s="5"/>
      <c r="CWE1" s="6"/>
      <c r="CWF1" s="6"/>
      <c r="CWG1" s="6"/>
      <c r="CWH1" s="6"/>
      <c r="CWI1" s="6"/>
      <c r="CWJ1" s="6"/>
      <c r="CWK1" s="6"/>
      <c r="CWL1" s="5"/>
      <c r="CWM1" s="6"/>
      <c r="CWN1" s="6"/>
      <c r="CWO1" s="6"/>
      <c r="CWP1" s="6"/>
      <c r="CWQ1" s="6"/>
      <c r="CWR1" s="6"/>
      <c r="CWS1" s="6"/>
      <c r="CWT1" s="5"/>
      <c r="CWU1" s="6"/>
      <c r="CWV1" s="6"/>
      <c r="CWW1" s="6"/>
      <c r="CWX1" s="6"/>
      <c r="CWY1" s="6"/>
      <c r="CWZ1" s="6"/>
      <c r="CXA1" s="6"/>
      <c r="CXB1" s="5"/>
      <c r="CXC1" s="6"/>
      <c r="CXD1" s="6"/>
      <c r="CXE1" s="6"/>
      <c r="CXF1" s="6"/>
      <c r="CXG1" s="6"/>
      <c r="CXH1" s="6"/>
      <c r="CXI1" s="6"/>
      <c r="CXJ1" s="5"/>
      <c r="CXK1" s="6"/>
      <c r="CXL1" s="6"/>
      <c r="CXM1" s="6"/>
      <c r="CXN1" s="6"/>
      <c r="CXO1" s="6"/>
      <c r="CXP1" s="6"/>
      <c r="CXQ1" s="6"/>
      <c r="CXR1" s="5"/>
      <c r="CXS1" s="6"/>
      <c r="CXT1" s="6"/>
      <c r="CXU1" s="6"/>
      <c r="CXV1" s="6"/>
      <c r="CXW1" s="6"/>
      <c r="CXX1" s="6"/>
      <c r="CXY1" s="6"/>
      <c r="CXZ1" s="5"/>
      <c r="CYA1" s="6"/>
      <c r="CYB1" s="6"/>
      <c r="CYC1" s="6"/>
      <c r="CYD1" s="6"/>
      <c r="CYE1" s="6"/>
      <c r="CYF1" s="6"/>
      <c r="CYG1" s="6"/>
      <c r="CYH1" s="5"/>
      <c r="CYI1" s="6"/>
      <c r="CYJ1" s="6"/>
      <c r="CYK1" s="6"/>
      <c r="CYL1" s="6"/>
      <c r="CYM1" s="6"/>
      <c r="CYN1" s="6"/>
      <c r="CYO1" s="6"/>
      <c r="CYP1" s="5"/>
      <c r="CYQ1" s="6"/>
      <c r="CYR1" s="6"/>
      <c r="CYS1" s="6"/>
      <c r="CYT1" s="6"/>
      <c r="CYU1" s="6"/>
      <c r="CYV1" s="6"/>
      <c r="CYW1" s="6"/>
      <c r="CYX1" s="5"/>
      <c r="CYY1" s="6"/>
      <c r="CYZ1" s="6"/>
      <c r="CZA1" s="6"/>
      <c r="CZB1" s="6"/>
      <c r="CZC1" s="6"/>
      <c r="CZD1" s="6"/>
      <c r="CZE1" s="6"/>
      <c r="CZF1" s="5"/>
      <c r="CZG1" s="6"/>
      <c r="CZH1" s="6"/>
      <c r="CZI1" s="6"/>
      <c r="CZJ1" s="6"/>
      <c r="CZK1" s="6"/>
      <c r="CZL1" s="6"/>
      <c r="CZM1" s="6"/>
      <c r="CZN1" s="5"/>
      <c r="CZO1" s="6"/>
      <c r="CZP1" s="6"/>
      <c r="CZQ1" s="6"/>
      <c r="CZR1" s="6"/>
      <c r="CZS1" s="6"/>
      <c r="CZT1" s="6"/>
      <c r="CZU1" s="6"/>
      <c r="CZV1" s="5"/>
      <c r="CZW1" s="6"/>
      <c r="CZX1" s="6"/>
      <c r="CZY1" s="6"/>
      <c r="CZZ1" s="6"/>
      <c r="DAA1" s="6"/>
      <c r="DAB1" s="6"/>
      <c r="DAC1" s="6"/>
      <c r="DAD1" s="5"/>
      <c r="DAE1" s="6"/>
      <c r="DAF1" s="6"/>
      <c r="DAG1" s="6"/>
      <c r="DAH1" s="6"/>
      <c r="DAI1" s="6"/>
      <c r="DAJ1" s="6"/>
      <c r="DAK1" s="6"/>
      <c r="DAL1" s="5"/>
      <c r="DAM1" s="6"/>
      <c r="DAN1" s="6"/>
      <c r="DAO1" s="6"/>
      <c r="DAP1" s="6"/>
      <c r="DAQ1" s="6"/>
      <c r="DAR1" s="6"/>
      <c r="DAS1" s="6"/>
      <c r="DAT1" s="5"/>
      <c r="DAU1" s="6"/>
      <c r="DAV1" s="6"/>
      <c r="DAW1" s="6"/>
      <c r="DAX1" s="6"/>
      <c r="DAY1" s="6"/>
      <c r="DAZ1" s="6"/>
      <c r="DBA1" s="6"/>
      <c r="DBB1" s="5"/>
      <c r="DBC1" s="6"/>
      <c r="DBD1" s="6"/>
      <c r="DBE1" s="6"/>
      <c r="DBF1" s="6"/>
      <c r="DBG1" s="6"/>
      <c r="DBH1" s="6"/>
      <c r="DBI1" s="6"/>
      <c r="DBJ1" s="5"/>
      <c r="DBK1" s="6"/>
      <c r="DBL1" s="6"/>
      <c r="DBM1" s="6"/>
      <c r="DBN1" s="6"/>
      <c r="DBO1" s="6"/>
      <c r="DBP1" s="6"/>
      <c r="DBQ1" s="6"/>
      <c r="DBR1" s="5"/>
      <c r="DBS1" s="6"/>
      <c r="DBT1" s="6"/>
      <c r="DBU1" s="6"/>
      <c r="DBV1" s="6"/>
      <c r="DBW1" s="6"/>
      <c r="DBX1" s="6"/>
      <c r="DBY1" s="6"/>
      <c r="DBZ1" s="5"/>
      <c r="DCA1" s="6"/>
      <c r="DCB1" s="6"/>
      <c r="DCC1" s="6"/>
      <c r="DCD1" s="6"/>
      <c r="DCE1" s="6"/>
      <c r="DCF1" s="6"/>
      <c r="DCG1" s="6"/>
      <c r="DCH1" s="5"/>
      <c r="DCI1" s="6"/>
      <c r="DCJ1" s="6"/>
      <c r="DCK1" s="6"/>
      <c r="DCL1" s="6"/>
      <c r="DCM1" s="6"/>
      <c r="DCN1" s="6"/>
      <c r="DCO1" s="6"/>
      <c r="DCP1" s="5"/>
      <c r="DCQ1" s="6"/>
      <c r="DCR1" s="6"/>
      <c r="DCS1" s="6"/>
      <c r="DCT1" s="6"/>
      <c r="DCU1" s="6"/>
      <c r="DCV1" s="6"/>
      <c r="DCW1" s="6"/>
      <c r="DCX1" s="5"/>
      <c r="DCY1" s="6"/>
      <c r="DCZ1" s="6"/>
      <c r="DDA1" s="6"/>
      <c r="DDB1" s="6"/>
      <c r="DDC1" s="6"/>
      <c r="DDD1" s="6"/>
      <c r="DDE1" s="6"/>
      <c r="DDF1" s="5"/>
      <c r="DDG1" s="6"/>
      <c r="DDH1" s="6"/>
      <c r="DDI1" s="6"/>
      <c r="DDJ1" s="6"/>
      <c r="DDK1" s="6"/>
      <c r="DDL1" s="6"/>
      <c r="DDM1" s="6"/>
      <c r="DDN1" s="5"/>
      <c r="DDO1" s="6"/>
      <c r="DDP1" s="6"/>
      <c r="DDQ1" s="6"/>
      <c r="DDR1" s="6"/>
      <c r="DDS1" s="6"/>
      <c r="DDT1" s="6"/>
      <c r="DDU1" s="6"/>
      <c r="DDV1" s="5"/>
      <c r="DDW1" s="6"/>
      <c r="DDX1" s="6"/>
      <c r="DDY1" s="6"/>
      <c r="DDZ1" s="6"/>
      <c r="DEA1" s="6"/>
      <c r="DEB1" s="6"/>
      <c r="DEC1" s="6"/>
      <c r="DED1" s="5"/>
      <c r="DEE1" s="6"/>
      <c r="DEF1" s="6"/>
      <c r="DEG1" s="6"/>
      <c r="DEH1" s="6"/>
      <c r="DEI1" s="6"/>
      <c r="DEJ1" s="6"/>
      <c r="DEK1" s="6"/>
      <c r="DEL1" s="5"/>
      <c r="DEM1" s="6"/>
      <c r="DEN1" s="6"/>
      <c r="DEO1" s="6"/>
      <c r="DEP1" s="6"/>
      <c r="DEQ1" s="6"/>
      <c r="DER1" s="6"/>
      <c r="DES1" s="6"/>
      <c r="DET1" s="5"/>
      <c r="DEU1" s="6"/>
      <c r="DEV1" s="6"/>
      <c r="DEW1" s="6"/>
      <c r="DEX1" s="6"/>
      <c r="DEY1" s="6"/>
      <c r="DEZ1" s="6"/>
      <c r="DFA1" s="6"/>
      <c r="DFB1" s="5"/>
      <c r="DFC1" s="6"/>
      <c r="DFD1" s="6"/>
      <c r="DFE1" s="6"/>
      <c r="DFF1" s="6"/>
      <c r="DFG1" s="6"/>
      <c r="DFH1" s="6"/>
      <c r="DFI1" s="6"/>
      <c r="DFJ1" s="5"/>
      <c r="DFK1" s="6"/>
      <c r="DFL1" s="6"/>
      <c r="DFM1" s="6"/>
      <c r="DFN1" s="6"/>
      <c r="DFO1" s="6"/>
      <c r="DFP1" s="6"/>
      <c r="DFQ1" s="6"/>
      <c r="DFR1" s="5"/>
      <c r="DFS1" s="6"/>
      <c r="DFT1" s="6"/>
      <c r="DFU1" s="6"/>
      <c r="DFV1" s="6"/>
      <c r="DFW1" s="6"/>
      <c r="DFX1" s="6"/>
      <c r="DFY1" s="6"/>
      <c r="DFZ1" s="5"/>
      <c r="DGA1" s="6"/>
      <c r="DGB1" s="6"/>
      <c r="DGC1" s="6"/>
      <c r="DGD1" s="6"/>
      <c r="DGE1" s="6"/>
      <c r="DGF1" s="6"/>
      <c r="DGG1" s="6"/>
      <c r="DGH1" s="5"/>
      <c r="DGI1" s="6"/>
      <c r="DGJ1" s="6"/>
      <c r="DGK1" s="6"/>
      <c r="DGL1" s="6"/>
      <c r="DGM1" s="6"/>
      <c r="DGN1" s="6"/>
      <c r="DGO1" s="6"/>
      <c r="DGP1" s="5"/>
      <c r="DGQ1" s="6"/>
      <c r="DGR1" s="6"/>
      <c r="DGS1" s="6"/>
      <c r="DGT1" s="6"/>
      <c r="DGU1" s="6"/>
      <c r="DGV1" s="6"/>
      <c r="DGW1" s="6"/>
      <c r="DGX1" s="5"/>
      <c r="DGY1" s="6"/>
      <c r="DGZ1" s="6"/>
      <c r="DHA1" s="6"/>
      <c r="DHB1" s="6"/>
      <c r="DHC1" s="6"/>
      <c r="DHD1" s="6"/>
      <c r="DHE1" s="6"/>
      <c r="DHF1" s="5"/>
      <c r="DHG1" s="6"/>
      <c r="DHH1" s="6"/>
      <c r="DHI1" s="6"/>
      <c r="DHJ1" s="6"/>
      <c r="DHK1" s="6"/>
      <c r="DHL1" s="6"/>
      <c r="DHM1" s="6"/>
      <c r="DHN1" s="5"/>
      <c r="DHO1" s="6"/>
      <c r="DHP1" s="6"/>
      <c r="DHQ1" s="6"/>
      <c r="DHR1" s="6"/>
      <c r="DHS1" s="6"/>
      <c r="DHT1" s="6"/>
      <c r="DHU1" s="6"/>
      <c r="DHV1" s="5"/>
      <c r="DHW1" s="6"/>
      <c r="DHX1" s="6"/>
      <c r="DHY1" s="6"/>
      <c r="DHZ1" s="6"/>
      <c r="DIA1" s="6"/>
      <c r="DIB1" s="6"/>
      <c r="DIC1" s="6"/>
      <c r="DID1" s="5"/>
      <c r="DIE1" s="6"/>
      <c r="DIF1" s="6"/>
      <c r="DIG1" s="6"/>
      <c r="DIH1" s="6"/>
      <c r="DII1" s="6"/>
      <c r="DIJ1" s="6"/>
      <c r="DIK1" s="6"/>
      <c r="DIL1" s="5"/>
      <c r="DIM1" s="6"/>
      <c r="DIN1" s="6"/>
      <c r="DIO1" s="6"/>
      <c r="DIP1" s="6"/>
      <c r="DIQ1" s="6"/>
      <c r="DIR1" s="6"/>
      <c r="DIS1" s="6"/>
      <c r="DIT1" s="5"/>
      <c r="DIU1" s="6"/>
      <c r="DIV1" s="6"/>
      <c r="DIW1" s="6"/>
      <c r="DIX1" s="6"/>
      <c r="DIY1" s="6"/>
      <c r="DIZ1" s="6"/>
      <c r="DJA1" s="6"/>
      <c r="DJB1" s="5"/>
      <c r="DJC1" s="6"/>
      <c r="DJD1" s="6"/>
      <c r="DJE1" s="6"/>
      <c r="DJF1" s="6"/>
      <c r="DJG1" s="6"/>
      <c r="DJH1" s="6"/>
      <c r="DJI1" s="6"/>
      <c r="DJJ1" s="5"/>
      <c r="DJK1" s="6"/>
      <c r="DJL1" s="6"/>
      <c r="DJM1" s="6"/>
      <c r="DJN1" s="6"/>
      <c r="DJO1" s="6"/>
      <c r="DJP1" s="6"/>
      <c r="DJQ1" s="6"/>
      <c r="DJR1" s="5"/>
      <c r="DJS1" s="6"/>
      <c r="DJT1" s="6"/>
      <c r="DJU1" s="6"/>
      <c r="DJV1" s="6"/>
      <c r="DJW1" s="6"/>
      <c r="DJX1" s="6"/>
      <c r="DJY1" s="6"/>
      <c r="DJZ1" s="5"/>
      <c r="DKA1" s="6"/>
      <c r="DKB1" s="6"/>
      <c r="DKC1" s="6"/>
      <c r="DKD1" s="6"/>
      <c r="DKE1" s="6"/>
      <c r="DKF1" s="6"/>
      <c r="DKG1" s="6"/>
      <c r="DKH1" s="5"/>
      <c r="DKI1" s="6"/>
      <c r="DKJ1" s="6"/>
      <c r="DKK1" s="6"/>
      <c r="DKL1" s="6"/>
      <c r="DKM1" s="6"/>
      <c r="DKN1" s="6"/>
      <c r="DKO1" s="6"/>
      <c r="DKP1" s="5"/>
      <c r="DKQ1" s="6"/>
      <c r="DKR1" s="6"/>
      <c r="DKS1" s="6"/>
      <c r="DKT1" s="6"/>
      <c r="DKU1" s="6"/>
      <c r="DKV1" s="6"/>
      <c r="DKW1" s="6"/>
      <c r="DKX1" s="5"/>
      <c r="DKY1" s="6"/>
      <c r="DKZ1" s="6"/>
      <c r="DLA1" s="6"/>
      <c r="DLB1" s="6"/>
      <c r="DLC1" s="6"/>
      <c r="DLD1" s="6"/>
      <c r="DLE1" s="6"/>
      <c r="DLF1" s="5"/>
      <c r="DLG1" s="6"/>
      <c r="DLH1" s="6"/>
      <c r="DLI1" s="6"/>
      <c r="DLJ1" s="6"/>
      <c r="DLK1" s="6"/>
      <c r="DLL1" s="6"/>
      <c r="DLM1" s="6"/>
      <c r="DLN1" s="5"/>
      <c r="DLO1" s="6"/>
      <c r="DLP1" s="6"/>
      <c r="DLQ1" s="6"/>
      <c r="DLR1" s="6"/>
      <c r="DLS1" s="6"/>
      <c r="DLT1" s="6"/>
      <c r="DLU1" s="6"/>
      <c r="DLV1" s="5"/>
      <c r="DLW1" s="6"/>
      <c r="DLX1" s="6"/>
      <c r="DLY1" s="6"/>
      <c r="DLZ1" s="6"/>
      <c r="DMA1" s="6"/>
      <c r="DMB1" s="6"/>
      <c r="DMC1" s="6"/>
      <c r="DMD1" s="5"/>
      <c r="DME1" s="6"/>
      <c r="DMF1" s="6"/>
      <c r="DMG1" s="6"/>
      <c r="DMH1" s="6"/>
      <c r="DMI1" s="6"/>
      <c r="DMJ1" s="6"/>
      <c r="DMK1" s="6"/>
      <c r="DML1" s="5"/>
      <c r="DMM1" s="6"/>
      <c r="DMN1" s="6"/>
      <c r="DMO1" s="6"/>
      <c r="DMP1" s="6"/>
      <c r="DMQ1" s="6"/>
      <c r="DMR1" s="6"/>
      <c r="DMS1" s="6"/>
      <c r="DMT1" s="5"/>
      <c r="DMU1" s="6"/>
      <c r="DMV1" s="6"/>
      <c r="DMW1" s="6"/>
      <c r="DMX1" s="6"/>
      <c r="DMY1" s="6"/>
      <c r="DMZ1" s="6"/>
      <c r="DNA1" s="6"/>
      <c r="DNB1" s="5"/>
      <c r="DNC1" s="6"/>
      <c r="DND1" s="6"/>
      <c r="DNE1" s="6"/>
      <c r="DNF1" s="6"/>
      <c r="DNG1" s="6"/>
      <c r="DNH1" s="6"/>
      <c r="DNI1" s="6"/>
      <c r="DNJ1" s="5"/>
      <c r="DNK1" s="6"/>
      <c r="DNL1" s="6"/>
      <c r="DNM1" s="6"/>
      <c r="DNN1" s="6"/>
      <c r="DNO1" s="6"/>
      <c r="DNP1" s="6"/>
      <c r="DNQ1" s="6"/>
      <c r="DNR1" s="5"/>
      <c r="DNS1" s="6"/>
      <c r="DNT1" s="6"/>
      <c r="DNU1" s="6"/>
      <c r="DNV1" s="6"/>
      <c r="DNW1" s="6"/>
      <c r="DNX1" s="6"/>
      <c r="DNY1" s="6"/>
      <c r="DNZ1" s="5"/>
      <c r="DOA1" s="6"/>
      <c r="DOB1" s="6"/>
      <c r="DOC1" s="6"/>
      <c r="DOD1" s="6"/>
      <c r="DOE1" s="6"/>
      <c r="DOF1" s="6"/>
      <c r="DOG1" s="6"/>
      <c r="DOH1" s="5"/>
      <c r="DOI1" s="6"/>
      <c r="DOJ1" s="6"/>
      <c r="DOK1" s="6"/>
      <c r="DOL1" s="6"/>
      <c r="DOM1" s="6"/>
      <c r="DON1" s="6"/>
      <c r="DOO1" s="6"/>
      <c r="DOP1" s="5"/>
      <c r="DOQ1" s="6"/>
      <c r="DOR1" s="6"/>
      <c r="DOS1" s="6"/>
      <c r="DOT1" s="6"/>
      <c r="DOU1" s="6"/>
      <c r="DOV1" s="6"/>
      <c r="DOW1" s="6"/>
      <c r="DOX1" s="5"/>
      <c r="DOY1" s="6"/>
      <c r="DOZ1" s="6"/>
      <c r="DPA1" s="6"/>
      <c r="DPB1" s="6"/>
      <c r="DPC1" s="6"/>
      <c r="DPD1" s="6"/>
      <c r="DPE1" s="6"/>
      <c r="DPF1" s="5"/>
      <c r="DPG1" s="6"/>
      <c r="DPH1" s="6"/>
      <c r="DPI1" s="6"/>
      <c r="DPJ1" s="6"/>
      <c r="DPK1" s="6"/>
      <c r="DPL1" s="6"/>
      <c r="DPM1" s="6"/>
      <c r="DPN1" s="5"/>
      <c r="DPO1" s="6"/>
      <c r="DPP1" s="6"/>
      <c r="DPQ1" s="6"/>
      <c r="DPR1" s="6"/>
      <c r="DPS1" s="6"/>
      <c r="DPT1" s="6"/>
      <c r="DPU1" s="6"/>
      <c r="DPV1" s="5"/>
      <c r="DPW1" s="6"/>
      <c r="DPX1" s="6"/>
      <c r="DPY1" s="6"/>
      <c r="DPZ1" s="6"/>
      <c r="DQA1" s="6"/>
      <c r="DQB1" s="6"/>
      <c r="DQC1" s="6"/>
      <c r="DQD1" s="5"/>
      <c r="DQE1" s="6"/>
      <c r="DQF1" s="6"/>
      <c r="DQG1" s="6"/>
      <c r="DQH1" s="6"/>
      <c r="DQI1" s="6"/>
      <c r="DQJ1" s="6"/>
      <c r="DQK1" s="6"/>
      <c r="DQL1" s="5"/>
      <c r="DQM1" s="6"/>
      <c r="DQN1" s="6"/>
      <c r="DQO1" s="6"/>
      <c r="DQP1" s="6"/>
      <c r="DQQ1" s="6"/>
      <c r="DQR1" s="6"/>
      <c r="DQS1" s="6"/>
      <c r="DQT1" s="5"/>
      <c r="DQU1" s="6"/>
      <c r="DQV1" s="6"/>
      <c r="DQW1" s="6"/>
      <c r="DQX1" s="6"/>
      <c r="DQY1" s="6"/>
      <c r="DQZ1" s="6"/>
      <c r="DRA1" s="6"/>
      <c r="DRB1" s="5"/>
      <c r="DRC1" s="6"/>
      <c r="DRD1" s="6"/>
      <c r="DRE1" s="6"/>
      <c r="DRF1" s="6"/>
      <c r="DRG1" s="6"/>
      <c r="DRH1" s="6"/>
      <c r="DRI1" s="6"/>
      <c r="DRJ1" s="5"/>
      <c r="DRK1" s="6"/>
      <c r="DRL1" s="6"/>
      <c r="DRM1" s="6"/>
      <c r="DRN1" s="6"/>
      <c r="DRO1" s="6"/>
      <c r="DRP1" s="6"/>
      <c r="DRQ1" s="6"/>
      <c r="DRR1" s="5"/>
      <c r="DRS1" s="6"/>
      <c r="DRT1" s="6"/>
      <c r="DRU1" s="6"/>
      <c r="DRV1" s="6"/>
      <c r="DRW1" s="6"/>
      <c r="DRX1" s="6"/>
      <c r="DRY1" s="6"/>
      <c r="DRZ1" s="5"/>
      <c r="DSA1" s="6"/>
      <c r="DSB1" s="6"/>
      <c r="DSC1" s="6"/>
      <c r="DSD1" s="6"/>
      <c r="DSE1" s="6"/>
      <c r="DSF1" s="6"/>
      <c r="DSG1" s="6"/>
      <c r="DSH1" s="5"/>
      <c r="DSI1" s="6"/>
      <c r="DSJ1" s="6"/>
      <c r="DSK1" s="6"/>
      <c r="DSL1" s="6"/>
      <c r="DSM1" s="6"/>
      <c r="DSN1" s="6"/>
      <c r="DSO1" s="6"/>
      <c r="DSP1" s="5"/>
      <c r="DSQ1" s="6"/>
      <c r="DSR1" s="6"/>
      <c r="DSS1" s="6"/>
      <c r="DST1" s="6"/>
      <c r="DSU1" s="6"/>
      <c r="DSV1" s="6"/>
      <c r="DSW1" s="6"/>
      <c r="DSX1" s="5"/>
      <c r="DSY1" s="6"/>
      <c r="DSZ1" s="6"/>
      <c r="DTA1" s="6"/>
      <c r="DTB1" s="6"/>
      <c r="DTC1" s="6"/>
      <c r="DTD1" s="6"/>
      <c r="DTE1" s="6"/>
      <c r="DTF1" s="5"/>
      <c r="DTG1" s="6"/>
      <c r="DTH1" s="6"/>
      <c r="DTI1" s="6"/>
      <c r="DTJ1" s="6"/>
      <c r="DTK1" s="6"/>
      <c r="DTL1" s="6"/>
      <c r="DTM1" s="6"/>
      <c r="DTN1" s="5"/>
      <c r="DTO1" s="6"/>
      <c r="DTP1" s="6"/>
      <c r="DTQ1" s="6"/>
      <c r="DTR1" s="6"/>
      <c r="DTS1" s="6"/>
      <c r="DTT1" s="6"/>
      <c r="DTU1" s="6"/>
      <c r="DTV1" s="5"/>
      <c r="DTW1" s="6"/>
      <c r="DTX1" s="6"/>
      <c r="DTY1" s="6"/>
      <c r="DTZ1" s="6"/>
      <c r="DUA1" s="6"/>
      <c r="DUB1" s="6"/>
      <c r="DUC1" s="6"/>
      <c r="DUD1" s="5"/>
      <c r="DUE1" s="6"/>
      <c r="DUF1" s="6"/>
      <c r="DUG1" s="6"/>
      <c r="DUH1" s="6"/>
      <c r="DUI1" s="6"/>
      <c r="DUJ1" s="6"/>
      <c r="DUK1" s="6"/>
      <c r="DUL1" s="5"/>
      <c r="DUM1" s="6"/>
      <c r="DUN1" s="6"/>
      <c r="DUO1" s="6"/>
      <c r="DUP1" s="6"/>
      <c r="DUQ1" s="6"/>
      <c r="DUR1" s="6"/>
      <c r="DUS1" s="6"/>
      <c r="DUT1" s="5"/>
      <c r="DUU1" s="6"/>
      <c r="DUV1" s="6"/>
      <c r="DUW1" s="6"/>
      <c r="DUX1" s="6"/>
      <c r="DUY1" s="6"/>
      <c r="DUZ1" s="6"/>
      <c r="DVA1" s="6"/>
      <c r="DVB1" s="5"/>
      <c r="DVC1" s="6"/>
      <c r="DVD1" s="6"/>
      <c r="DVE1" s="6"/>
      <c r="DVF1" s="6"/>
      <c r="DVG1" s="6"/>
      <c r="DVH1" s="6"/>
      <c r="DVI1" s="6"/>
      <c r="DVJ1" s="5"/>
      <c r="DVK1" s="6"/>
      <c r="DVL1" s="6"/>
      <c r="DVM1" s="6"/>
      <c r="DVN1" s="6"/>
      <c r="DVO1" s="6"/>
      <c r="DVP1" s="6"/>
      <c r="DVQ1" s="6"/>
      <c r="DVR1" s="5"/>
      <c r="DVS1" s="6"/>
      <c r="DVT1" s="6"/>
      <c r="DVU1" s="6"/>
      <c r="DVV1" s="6"/>
      <c r="DVW1" s="6"/>
      <c r="DVX1" s="6"/>
      <c r="DVY1" s="6"/>
      <c r="DVZ1" s="5"/>
      <c r="DWA1" s="6"/>
      <c r="DWB1" s="6"/>
      <c r="DWC1" s="6"/>
      <c r="DWD1" s="6"/>
      <c r="DWE1" s="6"/>
      <c r="DWF1" s="6"/>
      <c r="DWG1" s="6"/>
      <c r="DWH1" s="5"/>
      <c r="DWI1" s="6"/>
      <c r="DWJ1" s="6"/>
      <c r="DWK1" s="6"/>
      <c r="DWL1" s="6"/>
      <c r="DWM1" s="6"/>
      <c r="DWN1" s="6"/>
      <c r="DWO1" s="6"/>
      <c r="DWP1" s="5"/>
      <c r="DWQ1" s="6"/>
      <c r="DWR1" s="6"/>
      <c r="DWS1" s="6"/>
      <c r="DWT1" s="6"/>
      <c r="DWU1" s="6"/>
      <c r="DWV1" s="6"/>
      <c r="DWW1" s="6"/>
      <c r="DWX1" s="5"/>
      <c r="DWY1" s="6"/>
      <c r="DWZ1" s="6"/>
      <c r="DXA1" s="6"/>
      <c r="DXB1" s="6"/>
      <c r="DXC1" s="6"/>
      <c r="DXD1" s="6"/>
      <c r="DXE1" s="6"/>
      <c r="DXF1" s="5"/>
      <c r="DXG1" s="6"/>
      <c r="DXH1" s="6"/>
      <c r="DXI1" s="6"/>
      <c r="DXJ1" s="6"/>
      <c r="DXK1" s="6"/>
      <c r="DXL1" s="6"/>
      <c r="DXM1" s="6"/>
      <c r="DXN1" s="5"/>
      <c r="DXO1" s="6"/>
      <c r="DXP1" s="6"/>
      <c r="DXQ1" s="6"/>
      <c r="DXR1" s="6"/>
      <c r="DXS1" s="6"/>
      <c r="DXT1" s="6"/>
      <c r="DXU1" s="6"/>
      <c r="DXV1" s="5"/>
      <c r="DXW1" s="6"/>
      <c r="DXX1" s="6"/>
      <c r="DXY1" s="6"/>
      <c r="DXZ1" s="6"/>
      <c r="DYA1" s="6"/>
      <c r="DYB1" s="6"/>
      <c r="DYC1" s="6"/>
      <c r="DYD1" s="5"/>
      <c r="DYE1" s="6"/>
      <c r="DYF1" s="6"/>
      <c r="DYG1" s="6"/>
      <c r="DYH1" s="6"/>
      <c r="DYI1" s="6"/>
      <c r="DYJ1" s="6"/>
      <c r="DYK1" s="6"/>
      <c r="DYL1" s="5"/>
      <c r="DYM1" s="6"/>
      <c r="DYN1" s="6"/>
      <c r="DYO1" s="6"/>
      <c r="DYP1" s="6"/>
      <c r="DYQ1" s="6"/>
      <c r="DYR1" s="6"/>
      <c r="DYS1" s="6"/>
      <c r="DYT1" s="5"/>
      <c r="DYU1" s="6"/>
      <c r="DYV1" s="6"/>
      <c r="DYW1" s="6"/>
      <c r="DYX1" s="6"/>
      <c r="DYY1" s="6"/>
      <c r="DYZ1" s="6"/>
      <c r="DZA1" s="6"/>
      <c r="DZB1" s="5"/>
      <c r="DZC1" s="6"/>
      <c r="DZD1" s="6"/>
      <c r="DZE1" s="6"/>
      <c r="DZF1" s="6"/>
      <c r="DZG1" s="6"/>
      <c r="DZH1" s="6"/>
      <c r="DZI1" s="6"/>
      <c r="DZJ1" s="5"/>
      <c r="DZK1" s="6"/>
      <c r="DZL1" s="6"/>
      <c r="DZM1" s="6"/>
      <c r="DZN1" s="6"/>
      <c r="DZO1" s="6"/>
      <c r="DZP1" s="6"/>
      <c r="DZQ1" s="6"/>
      <c r="DZR1" s="5"/>
      <c r="DZS1" s="6"/>
      <c r="DZT1" s="6"/>
      <c r="DZU1" s="6"/>
      <c r="DZV1" s="6"/>
      <c r="DZW1" s="6"/>
      <c r="DZX1" s="6"/>
      <c r="DZY1" s="6"/>
      <c r="DZZ1" s="5"/>
      <c r="EAA1" s="6"/>
      <c r="EAB1" s="6"/>
      <c r="EAC1" s="6"/>
      <c r="EAD1" s="6"/>
      <c r="EAE1" s="6"/>
      <c r="EAF1" s="6"/>
      <c r="EAG1" s="6"/>
      <c r="EAH1" s="5"/>
      <c r="EAI1" s="6"/>
      <c r="EAJ1" s="6"/>
      <c r="EAK1" s="6"/>
      <c r="EAL1" s="6"/>
      <c r="EAM1" s="6"/>
      <c r="EAN1" s="6"/>
      <c r="EAO1" s="6"/>
      <c r="EAP1" s="5"/>
      <c r="EAQ1" s="6"/>
      <c r="EAR1" s="6"/>
      <c r="EAS1" s="6"/>
      <c r="EAT1" s="6"/>
      <c r="EAU1" s="6"/>
      <c r="EAV1" s="6"/>
      <c r="EAW1" s="6"/>
      <c r="EAX1" s="5"/>
      <c r="EAY1" s="6"/>
      <c r="EAZ1" s="6"/>
      <c r="EBA1" s="6"/>
      <c r="EBB1" s="6"/>
      <c r="EBC1" s="6"/>
      <c r="EBD1" s="6"/>
      <c r="EBE1" s="6"/>
      <c r="EBF1" s="5"/>
      <c r="EBG1" s="6"/>
      <c r="EBH1" s="6"/>
      <c r="EBI1" s="6"/>
      <c r="EBJ1" s="6"/>
      <c r="EBK1" s="6"/>
      <c r="EBL1" s="6"/>
      <c r="EBM1" s="6"/>
      <c r="EBN1" s="5"/>
      <c r="EBO1" s="6"/>
      <c r="EBP1" s="6"/>
      <c r="EBQ1" s="6"/>
      <c r="EBR1" s="6"/>
      <c r="EBS1" s="6"/>
      <c r="EBT1" s="6"/>
      <c r="EBU1" s="6"/>
      <c r="EBV1" s="5"/>
      <c r="EBW1" s="6"/>
      <c r="EBX1" s="6"/>
      <c r="EBY1" s="6"/>
      <c r="EBZ1" s="6"/>
      <c r="ECA1" s="6"/>
      <c r="ECB1" s="6"/>
      <c r="ECC1" s="6"/>
      <c r="ECD1" s="5"/>
      <c r="ECE1" s="6"/>
      <c r="ECF1" s="6"/>
      <c r="ECG1" s="6"/>
      <c r="ECH1" s="6"/>
      <c r="ECI1" s="6"/>
      <c r="ECJ1" s="6"/>
      <c r="ECK1" s="6"/>
      <c r="ECL1" s="5"/>
      <c r="ECM1" s="6"/>
      <c r="ECN1" s="6"/>
      <c r="ECO1" s="6"/>
      <c r="ECP1" s="6"/>
      <c r="ECQ1" s="6"/>
      <c r="ECR1" s="6"/>
      <c r="ECS1" s="6"/>
      <c r="ECT1" s="5"/>
      <c r="ECU1" s="6"/>
      <c r="ECV1" s="6"/>
      <c r="ECW1" s="6"/>
      <c r="ECX1" s="6"/>
      <c r="ECY1" s="6"/>
      <c r="ECZ1" s="6"/>
      <c r="EDA1" s="6"/>
      <c r="EDB1" s="5"/>
      <c r="EDC1" s="6"/>
      <c r="EDD1" s="6"/>
      <c r="EDE1" s="6"/>
      <c r="EDF1" s="6"/>
      <c r="EDG1" s="6"/>
      <c r="EDH1" s="6"/>
      <c r="EDI1" s="6"/>
      <c r="EDJ1" s="5"/>
      <c r="EDK1" s="6"/>
      <c r="EDL1" s="6"/>
      <c r="EDM1" s="6"/>
      <c r="EDN1" s="6"/>
      <c r="EDO1" s="6"/>
      <c r="EDP1" s="6"/>
      <c r="EDQ1" s="6"/>
      <c r="EDR1" s="5"/>
      <c r="EDS1" s="6"/>
      <c r="EDT1" s="6"/>
      <c r="EDU1" s="6"/>
      <c r="EDV1" s="6"/>
      <c r="EDW1" s="6"/>
      <c r="EDX1" s="6"/>
      <c r="EDY1" s="6"/>
      <c r="EDZ1" s="5"/>
      <c r="EEA1" s="6"/>
      <c r="EEB1" s="6"/>
      <c r="EEC1" s="6"/>
      <c r="EED1" s="6"/>
      <c r="EEE1" s="6"/>
      <c r="EEF1" s="6"/>
      <c r="EEG1" s="6"/>
      <c r="EEH1" s="5"/>
      <c r="EEI1" s="6"/>
      <c r="EEJ1" s="6"/>
      <c r="EEK1" s="6"/>
      <c r="EEL1" s="6"/>
      <c r="EEM1" s="6"/>
      <c r="EEN1" s="6"/>
      <c r="EEO1" s="6"/>
      <c r="EEP1" s="5"/>
      <c r="EEQ1" s="6"/>
      <c r="EER1" s="6"/>
      <c r="EES1" s="6"/>
      <c r="EET1" s="6"/>
      <c r="EEU1" s="6"/>
      <c r="EEV1" s="6"/>
      <c r="EEW1" s="6"/>
      <c r="EEX1" s="5"/>
      <c r="EEY1" s="6"/>
      <c r="EEZ1" s="6"/>
      <c r="EFA1" s="6"/>
      <c r="EFB1" s="6"/>
      <c r="EFC1" s="6"/>
      <c r="EFD1" s="6"/>
      <c r="EFE1" s="6"/>
      <c r="EFF1" s="5"/>
      <c r="EFG1" s="6"/>
      <c r="EFH1" s="6"/>
      <c r="EFI1" s="6"/>
      <c r="EFJ1" s="6"/>
      <c r="EFK1" s="6"/>
      <c r="EFL1" s="6"/>
      <c r="EFM1" s="6"/>
      <c r="EFN1" s="5"/>
      <c r="EFO1" s="6"/>
      <c r="EFP1" s="6"/>
      <c r="EFQ1" s="6"/>
      <c r="EFR1" s="6"/>
      <c r="EFS1" s="6"/>
      <c r="EFT1" s="6"/>
      <c r="EFU1" s="6"/>
      <c r="EFV1" s="5"/>
      <c r="EFW1" s="6"/>
      <c r="EFX1" s="6"/>
      <c r="EFY1" s="6"/>
      <c r="EFZ1" s="6"/>
      <c r="EGA1" s="6"/>
      <c r="EGB1" s="6"/>
      <c r="EGC1" s="6"/>
      <c r="EGD1" s="5"/>
      <c r="EGE1" s="6"/>
      <c r="EGF1" s="6"/>
      <c r="EGG1" s="6"/>
      <c r="EGH1" s="6"/>
      <c r="EGI1" s="6"/>
      <c r="EGJ1" s="6"/>
      <c r="EGK1" s="6"/>
      <c r="EGL1" s="5"/>
      <c r="EGM1" s="6"/>
      <c r="EGN1" s="6"/>
      <c r="EGO1" s="6"/>
      <c r="EGP1" s="6"/>
      <c r="EGQ1" s="6"/>
      <c r="EGR1" s="6"/>
      <c r="EGS1" s="6"/>
      <c r="EGT1" s="5"/>
      <c r="EGU1" s="6"/>
      <c r="EGV1" s="6"/>
      <c r="EGW1" s="6"/>
      <c r="EGX1" s="6"/>
      <c r="EGY1" s="6"/>
      <c r="EGZ1" s="6"/>
      <c r="EHA1" s="6"/>
      <c r="EHB1" s="5"/>
      <c r="EHC1" s="6"/>
      <c r="EHD1" s="6"/>
      <c r="EHE1" s="6"/>
      <c r="EHF1" s="6"/>
      <c r="EHG1" s="6"/>
      <c r="EHH1" s="6"/>
      <c r="EHI1" s="6"/>
      <c r="EHJ1" s="5"/>
      <c r="EHK1" s="6"/>
      <c r="EHL1" s="6"/>
      <c r="EHM1" s="6"/>
      <c r="EHN1" s="6"/>
      <c r="EHO1" s="6"/>
      <c r="EHP1" s="6"/>
      <c r="EHQ1" s="6"/>
      <c r="EHR1" s="5"/>
      <c r="EHS1" s="6"/>
      <c r="EHT1" s="6"/>
      <c r="EHU1" s="6"/>
      <c r="EHV1" s="6"/>
      <c r="EHW1" s="6"/>
      <c r="EHX1" s="6"/>
      <c r="EHY1" s="6"/>
      <c r="EHZ1" s="5"/>
      <c r="EIA1" s="6"/>
      <c r="EIB1" s="6"/>
      <c r="EIC1" s="6"/>
      <c r="EID1" s="6"/>
      <c r="EIE1" s="6"/>
      <c r="EIF1" s="6"/>
      <c r="EIG1" s="6"/>
      <c r="EIH1" s="5"/>
      <c r="EII1" s="6"/>
      <c r="EIJ1" s="6"/>
      <c r="EIK1" s="6"/>
      <c r="EIL1" s="6"/>
      <c r="EIM1" s="6"/>
      <c r="EIN1" s="6"/>
      <c r="EIO1" s="6"/>
      <c r="EIP1" s="5"/>
      <c r="EIQ1" s="6"/>
      <c r="EIR1" s="6"/>
      <c r="EIS1" s="6"/>
      <c r="EIT1" s="6"/>
      <c r="EIU1" s="6"/>
      <c r="EIV1" s="6"/>
      <c r="EIW1" s="6"/>
      <c r="EIX1" s="5"/>
      <c r="EIY1" s="6"/>
      <c r="EIZ1" s="6"/>
      <c r="EJA1" s="6"/>
      <c r="EJB1" s="6"/>
      <c r="EJC1" s="6"/>
      <c r="EJD1" s="6"/>
      <c r="EJE1" s="6"/>
      <c r="EJF1" s="5"/>
      <c r="EJG1" s="6"/>
      <c r="EJH1" s="6"/>
      <c r="EJI1" s="6"/>
      <c r="EJJ1" s="6"/>
      <c r="EJK1" s="6"/>
      <c r="EJL1" s="6"/>
      <c r="EJM1" s="6"/>
      <c r="EJN1" s="5"/>
      <c r="EJO1" s="6"/>
      <c r="EJP1" s="6"/>
      <c r="EJQ1" s="6"/>
      <c r="EJR1" s="6"/>
      <c r="EJS1" s="6"/>
      <c r="EJT1" s="6"/>
      <c r="EJU1" s="6"/>
      <c r="EJV1" s="5"/>
      <c r="EJW1" s="6"/>
      <c r="EJX1" s="6"/>
      <c r="EJY1" s="6"/>
      <c r="EJZ1" s="6"/>
      <c r="EKA1" s="6"/>
      <c r="EKB1" s="6"/>
      <c r="EKC1" s="6"/>
      <c r="EKD1" s="5"/>
      <c r="EKE1" s="6"/>
      <c r="EKF1" s="6"/>
      <c r="EKG1" s="6"/>
      <c r="EKH1" s="6"/>
      <c r="EKI1" s="6"/>
      <c r="EKJ1" s="6"/>
      <c r="EKK1" s="6"/>
      <c r="EKL1" s="5"/>
      <c r="EKM1" s="6"/>
      <c r="EKN1" s="6"/>
      <c r="EKO1" s="6"/>
      <c r="EKP1" s="6"/>
      <c r="EKQ1" s="6"/>
      <c r="EKR1" s="6"/>
      <c r="EKS1" s="6"/>
      <c r="EKT1" s="5"/>
      <c r="EKU1" s="6"/>
      <c r="EKV1" s="6"/>
      <c r="EKW1" s="6"/>
      <c r="EKX1" s="6"/>
      <c r="EKY1" s="6"/>
      <c r="EKZ1" s="6"/>
      <c r="ELA1" s="6"/>
      <c r="ELB1" s="5"/>
      <c r="ELC1" s="6"/>
      <c r="ELD1" s="6"/>
      <c r="ELE1" s="6"/>
      <c r="ELF1" s="6"/>
      <c r="ELG1" s="6"/>
      <c r="ELH1" s="6"/>
      <c r="ELI1" s="6"/>
      <c r="ELJ1" s="5"/>
      <c r="ELK1" s="6"/>
      <c r="ELL1" s="6"/>
      <c r="ELM1" s="6"/>
      <c r="ELN1" s="6"/>
      <c r="ELO1" s="6"/>
      <c r="ELP1" s="6"/>
      <c r="ELQ1" s="6"/>
      <c r="ELR1" s="5"/>
      <c r="ELS1" s="6"/>
      <c r="ELT1" s="6"/>
      <c r="ELU1" s="6"/>
      <c r="ELV1" s="6"/>
      <c r="ELW1" s="6"/>
      <c r="ELX1" s="6"/>
      <c r="ELY1" s="6"/>
      <c r="ELZ1" s="5"/>
      <c r="EMA1" s="6"/>
      <c r="EMB1" s="6"/>
      <c r="EMC1" s="6"/>
      <c r="EMD1" s="6"/>
      <c r="EME1" s="6"/>
      <c r="EMF1" s="6"/>
      <c r="EMG1" s="6"/>
      <c r="EMH1" s="5"/>
      <c r="EMI1" s="6"/>
      <c r="EMJ1" s="6"/>
      <c r="EMK1" s="6"/>
      <c r="EML1" s="6"/>
      <c r="EMM1" s="6"/>
      <c r="EMN1" s="6"/>
      <c r="EMO1" s="6"/>
      <c r="EMP1" s="5"/>
      <c r="EMQ1" s="6"/>
      <c r="EMR1" s="6"/>
      <c r="EMS1" s="6"/>
      <c r="EMT1" s="6"/>
      <c r="EMU1" s="6"/>
      <c r="EMV1" s="6"/>
      <c r="EMW1" s="6"/>
      <c r="EMX1" s="5"/>
      <c r="EMY1" s="6"/>
      <c r="EMZ1" s="6"/>
      <c r="ENA1" s="6"/>
      <c r="ENB1" s="6"/>
      <c r="ENC1" s="6"/>
      <c r="END1" s="6"/>
      <c r="ENE1" s="6"/>
      <c r="ENF1" s="5"/>
      <c r="ENG1" s="6"/>
      <c r="ENH1" s="6"/>
      <c r="ENI1" s="6"/>
      <c r="ENJ1" s="6"/>
      <c r="ENK1" s="6"/>
      <c r="ENL1" s="6"/>
      <c r="ENM1" s="6"/>
      <c r="ENN1" s="5"/>
      <c r="ENO1" s="6"/>
      <c r="ENP1" s="6"/>
      <c r="ENQ1" s="6"/>
      <c r="ENR1" s="6"/>
      <c r="ENS1" s="6"/>
      <c r="ENT1" s="6"/>
      <c r="ENU1" s="6"/>
      <c r="ENV1" s="5"/>
      <c r="ENW1" s="6"/>
      <c r="ENX1" s="6"/>
      <c r="ENY1" s="6"/>
      <c r="ENZ1" s="6"/>
      <c r="EOA1" s="6"/>
      <c r="EOB1" s="6"/>
      <c r="EOC1" s="6"/>
      <c r="EOD1" s="5"/>
      <c r="EOE1" s="6"/>
      <c r="EOF1" s="6"/>
      <c r="EOG1" s="6"/>
      <c r="EOH1" s="6"/>
      <c r="EOI1" s="6"/>
      <c r="EOJ1" s="6"/>
      <c r="EOK1" s="6"/>
      <c r="EOL1" s="5"/>
      <c r="EOM1" s="6"/>
      <c r="EON1" s="6"/>
      <c r="EOO1" s="6"/>
      <c r="EOP1" s="6"/>
      <c r="EOQ1" s="6"/>
      <c r="EOR1" s="6"/>
      <c r="EOS1" s="6"/>
      <c r="EOT1" s="5"/>
      <c r="EOU1" s="6"/>
      <c r="EOV1" s="6"/>
      <c r="EOW1" s="6"/>
      <c r="EOX1" s="6"/>
      <c r="EOY1" s="6"/>
      <c r="EOZ1" s="6"/>
      <c r="EPA1" s="6"/>
      <c r="EPB1" s="5"/>
      <c r="EPC1" s="6"/>
      <c r="EPD1" s="6"/>
      <c r="EPE1" s="6"/>
      <c r="EPF1" s="6"/>
      <c r="EPG1" s="6"/>
      <c r="EPH1" s="6"/>
      <c r="EPI1" s="6"/>
      <c r="EPJ1" s="5"/>
      <c r="EPK1" s="6"/>
      <c r="EPL1" s="6"/>
      <c r="EPM1" s="6"/>
      <c r="EPN1" s="6"/>
      <c r="EPO1" s="6"/>
      <c r="EPP1" s="6"/>
      <c r="EPQ1" s="6"/>
      <c r="EPR1" s="5"/>
      <c r="EPS1" s="6"/>
      <c r="EPT1" s="6"/>
      <c r="EPU1" s="6"/>
      <c r="EPV1" s="6"/>
      <c r="EPW1" s="6"/>
      <c r="EPX1" s="6"/>
      <c r="EPY1" s="6"/>
      <c r="EPZ1" s="5"/>
      <c r="EQA1" s="6"/>
      <c r="EQB1" s="6"/>
      <c r="EQC1" s="6"/>
      <c r="EQD1" s="6"/>
      <c r="EQE1" s="6"/>
      <c r="EQF1" s="6"/>
      <c r="EQG1" s="6"/>
      <c r="EQH1" s="5"/>
      <c r="EQI1" s="6"/>
      <c r="EQJ1" s="6"/>
      <c r="EQK1" s="6"/>
      <c r="EQL1" s="6"/>
      <c r="EQM1" s="6"/>
      <c r="EQN1" s="6"/>
      <c r="EQO1" s="6"/>
      <c r="EQP1" s="5"/>
      <c r="EQQ1" s="6"/>
      <c r="EQR1" s="6"/>
      <c r="EQS1" s="6"/>
      <c r="EQT1" s="6"/>
      <c r="EQU1" s="6"/>
      <c r="EQV1" s="6"/>
      <c r="EQW1" s="6"/>
      <c r="EQX1" s="5"/>
      <c r="EQY1" s="6"/>
      <c r="EQZ1" s="6"/>
      <c r="ERA1" s="6"/>
      <c r="ERB1" s="6"/>
      <c r="ERC1" s="6"/>
      <c r="ERD1" s="6"/>
      <c r="ERE1" s="6"/>
      <c r="ERF1" s="5"/>
      <c r="ERG1" s="6"/>
      <c r="ERH1" s="6"/>
      <c r="ERI1" s="6"/>
      <c r="ERJ1" s="6"/>
      <c r="ERK1" s="6"/>
      <c r="ERL1" s="6"/>
      <c r="ERM1" s="6"/>
      <c r="ERN1" s="5"/>
      <c r="ERO1" s="6"/>
      <c r="ERP1" s="6"/>
      <c r="ERQ1" s="6"/>
      <c r="ERR1" s="6"/>
      <c r="ERS1" s="6"/>
      <c r="ERT1" s="6"/>
      <c r="ERU1" s="6"/>
      <c r="ERV1" s="5"/>
      <c r="ERW1" s="6"/>
      <c r="ERX1" s="6"/>
      <c r="ERY1" s="6"/>
      <c r="ERZ1" s="6"/>
      <c r="ESA1" s="6"/>
      <c r="ESB1" s="6"/>
      <c r="ESC1" s="6"/>
      <c r="ESD1" s="5"/>
      <c r="ESE1" s="6"/>
      <c r="ESF1" s="6"/>
      <c r="ESG1" s="6"/>
      <c r="ESH1" s="6"/>
      <c r="ESI1" s="6"/>
      <c r="ESJ1" s="6"/>
      <c r="ESK1" s="6"/>
      <c r="ESL1" s="5"/>
      <c r="ESM1" s="6"/>
      <c r="ESN1" s="6"/>
      <c r="ESO1" s="6"/>
      <c r="ESP1" s="6"/>
      <c r="ESQ1" s="6"/>
      <c r="ESR1" s="6"/>
      <c r="ESS1" s="6"/>
      <c r="EST1" s="5"/>
      <c r="ESU1" s="6"/>
      <c r="ESV1" s="6"/>
      <c r="ESW1" s="6"/>
      <c r="ESX1" s="6"/>
      <c r="ESY1" s="6"/>
      <c r="ESZ1" s="6"/>
      <c r="ETA1" s="6"/>
      <c r="ETB1" s="5"/>
      <c r="ETC1" s="6"/>
      <c r="ETD1" s="6"/>
      <c r="ETE1" s="6"/>
      <c r="ETF1" s="6"/>
      <c r="ETG1" s="6"/>
      <c r="ETH1" s="6"/>
      <c r="ETI1" s="6"/>
      <c r="ETJ1" s="5"/>
      <c r="ETK1" s="6"/>
      <c r="ETL1" s="6"/>
      <c r="ETM1" s="6"/>
      <c r="ETN1" s="6"/>
      <c r="ETO1" s="6"/>
      <c r="ETP1" s="6"/>
      <c r="ETQ1" s="6"/>
      <c r="ETR1" s="5"/>
      <c r="ETS1" s="6"/>
      <c r="ETT1" s="6"/>
      <c r="ETU1" s="6"/>
      <c r="ETV1" s="6"/>
      <c r="ETW1" s="6"/>
      <c r="ETX1" s="6"/>
      <c r="ETY1" s="6"/>
      <c r="ETZ1" s="5"/>
      <c r="EUA1" s="6"/>
      <c r="EUB1" s="6"/>
      <c r="EUC1" s="6"/>
      <c r="EUD1" s="6"/>
      <c r="EUE1" s="6"/>
      <c r="EUF1" s="6"/>
      <c r="EUG1" s="6"/>
      <c r="EUH1" s="5"/>
      <c r="EUI1" s="6"/>
      <c r="EUJ1" s="6"/>
      <c r="EUK1" s="6"/>
      <c r="EUL1" s="6"/>
      <c r="EUM1" s="6"/>
      <c r="EUN1" s="6"/>
      <c r="EUO1" s="6"/>
      <c r="EUP1" s="5"/>
      <c r="EUQ1" s="6"/>
      <c r="EUR1" s="6"/>
      <c r="EUS1" s="6"/>
      <c r="EUT1" s="6"/>
      <c r="EUU1" s="6"/>
      <c r="EUV1" s="6"/>
      <c r="EUW1" s="6"/>
      <c r="EUX1" s="5"/>
      <c r="EUY1" s="6"/>
      <c r="EUZ1" s="6"/>
      <c r="EVA1" s="6"/>
      <c r="EVB1" s="6"/>
      <c r="EVC1" s="6"/>
      <c r="EVD1" s="6"/>
      <c r="EVE1" s="6"/>
      <c r="EVF1" s="5"/>
      <c r="EVG1" s="6"/>
      <c r="EVH1" s="6"/>
      <c r="EVI1" s="6"/>
      <c r="EVJ1" s="6"/>
      <c r="EVK1" s="6"/>
      <c r="EVL1" s="6"/>
      <c r="EVM1" s="6"/>
      <c r="EVN1" s="5"/>
      <c r="EVO1" s="6"/>
      <c r="EVP1" s="6"/>
      <c r="EVQ1" s="6"/>
      <c r="EVR1" s="6"/>
      <c r="EVS1" s="6"/>
      <c r="EVT1" s="6"/>
      <c r="EVU1" s="6"/>
      <c r="EVV1" s="5"/>
      <c r="EVW1" s="6"/>
      <c r="EVX1" s="6"/>
      <c r="EVY1" s="6"/>
      <c r="EVZ1" s="6"/>
      <c r="EWA1" s="6"/>
      <c r="EWB1" s="6"/>
      <c r="EWC1" s="6"/>
      <c r="EWD1" s="5"/>
      <c r="EWE1" s="6"/>
      <c r="EWF1" s="6"/>
      <c r="EWG1" s="6"/>
      <c r="EWH1" s="6"/>
      <c r="EWI1" s="6"/>
      <c r="EWJ1" s="6"/>
      <c r="EWK1" s="6"/>
      <c r="EWL1" s="5"/>
      <c r="EWM1" s="6"/>
      <c r="EWN1" s="6"/>
      <c r="EWO1" s="6"/>
      <c r="EWP1" s="6"/>
      <c r="EWQ1" s="6"/>
      <c r="EWR1" s="6"/>
      <c r="EWS1" s="6"/>
      <c r="EWT1" s="5"/>
      <c r="EWU1" s="6"/>
      <c r="EWV1" s="6"/>
      <c r="EWW1" s="6"/>
      <c r="EWX1" s="6"/>
      <c r="EWY1" s="6"/>
      <c r="EWZ1" s="6"/>
      <c r="EXA1" s="6"/>
      <c r="EXB1" s="5"/>
      <c r="EXC1" s="6"/>
      <c r="EXD1" s="6"/>
      <c r="EXE1" s="6"/>
      <c r="EXF1" s="6"/>
      <c r="EXG1" s="6"/>
      <c r="EXH1" s="6"/>
      <c r="EXI1" s="6"/>
      <c r="EXJ1" s="5"/>
      <c r="EXK1" s="6"/>
      <c r="EXL1" s="6"/>
      <c r="EXM1" s="6"/>
      <c r="EXN1" s="6"/>
      <c r="EXO1" s="6"/>
      <c r="EXP1" s="6"/>
      <c r="EXQ1" s="6"/>
      <c r="EXR1" s="5"/>
      <c r="EXS1" s="6"/>
      <c r="EXT1" s="6"/>
      <c r="EXU1" s="6"/>
      <c r="EXV1" s="6"/>
      <c r="EXW1" s="6"/>
      <c r="EXX1" s="6"/>
      <c r="EXY1" s="6"/>
      <c r="EXZ1" s="5"/>
      <c r="EYA1" s="6"/>
      <c r="EYB1" s="6"/>
      <c r="EYC1" s="6"/>
      <c r="EYD1" s="6"/>
      <c r="EYE1" s="6"/>
      <c r="EYF1" s="6"/>
      <c r="EYG1" s="6"/>
      <c r="EYH1" s="5"/>
      <c r="EYI1" s="6"/>
      <c r="EYJ1" s="6"/>
      <c r="EYK1" s="6"/>
      <c r="EYL1" s="6"/>
      <c r="EYM1" s="6"/>
      <c r="EYN1" s="6"/>
      <c r="EYO1" s="6"/>
      <c r="EYP1" s="5"/>
      <c r="EYQ1" s="6"/>
      <c r="EYR1" s="6"/>
      <c r="EYS1" s="6"/>
      <c r="EYT1" s="6"/>
      <c r="EYU1" s="6"/>
      <c r="EYV1" s="6"/>
      <c r="EYW1" s="6"/>
      <c r="EYX1" s="5"/>
      <c r="EYY1" s="6"/>
      <c r="EYZ1" s="6"/>
      <c r="EZA1" s="6"/>
      <c r="EZB1" s="6"/>
      <c r="EZC1" s="6"/>
      <c r="EZD1" s="6"/>
      <c r="EZE1" s="6"/>
      <c r="EZF1" s="5"/>
      <c r="EZG1" s="6"/>
      <c r="EZH1" s="6"/>
      <c r="EZI1" s="6"/>
      <c r="EZJ1" s="6"/>
      <c r="EZK1" s="6"/>
      <c r="EZL1" s="6"/>
      <c r="EZM1" s="6"/>
      <c r="EZN1" s="5"/>
      <c r="EZO1" s="6"/>
      <c r="EZP1" s="6"/>
      <c r="EZQ1" s="6"/>
      <c r="EZR1" s="6"/>
      <c r="EZS1" s="6"/>
      <c r="EZT1" s="6"/>
      <c r="EZU1" s="6"/>
      <c r="EZV1" s="5"/>
      <c r="EZW1" s="6"/>
      <c r="EZX1" s="6"/>
      <c r="EZY1" s="6"/>
      <c r="EZZ1" s="6"/>
      <c r="FAA1" s="6"/>
      <c r="FAB1" s="6"/>
      <c r="FAC1" s="6"/>
      <c r="FAD1" s="5"/>
      <c r="FAE1" s="6"/>
      <c r="FAF1" s="6"/>
      <c r="FAG1" s="6"/>
      <c r="FAH1" s="6"/>
      <c r="FAI1" s="6"/>
      <c r="FAJ1" s="6"/>
      <c r="FAK1" s="6"/>
      <c r="FAL1" s="5"/>
      <c r="FAM1" s="6"/>
      <c r="FAN1" s="6"/>
      <c r="FAO1" s="6"/>
      <c r="FAP1" s="6"/>
      <c r="FAQ1" s="6"/>
      <c r="FAR1" s="6"/>
      <c r="FAS1" s="6"/>
      <c r="FAT1" s="5"/>
      <c r="FAU1" s="6"/>
      <c r="FAV1" s="6"/>
      <c r="FAW1" s="6"/>
      <c r="FAX1" s="6"/>
      <c r="FAY1" s="6"/>
      <c r="FAZ1" s="6"/>
      <c r="FBA1" s="6"/>
      <c r="FBB1" s="5"/>
      <c r="FBC1" s="6"/>
      <c r="FBD1" s="6"/>
      <c r="FBE1" s="6"/>
      <c r="FBF1" s="6"/>
      <c r="FBG1" s="6"/>
      <c r="FBH1" s="6"/>
      <c r="FBI1" s="6"/>
      <c r="FBJ1" s="5"/>
      <c r="FBK1" s="6"/>
      <c r="FBL1" s="6"/>
      <c r="FBM1" s="6"/>
      <c r="FBN1" s="6"/>
      <c r="FBO1" s="6"/>
      <c r="FBP1" s="6"/>
      <c r="FBQ1" s="6"/>
      <c r="FBR1" s="5"/>
      <c r="FBS1" s="6"/>
      <c r="FBT1" s="6"/>
      <c r="FBU1" s="6"/>
      <c r="FBV1" s="6"/>
      <c r="FBW1" s="6"/>
      <c r="FBX1" s="6"/>
      <c r="FBY1" s="6"/>
      <c r="FBZ1" s="5"/>
      <c r="FCA1" s="6"/>
      <c r="FCB1" s="6"/>
      <c r="FCC1" s="6"/>
      <c r="FCD1" s="6"/>
      <c r="FCE1" s="6"/>
      <c r="FCF1" s="6"/>
      <c r="FCG1" s="6"/>
      <c r="FCH1" s="5"/>
      <c r="FCI1" s="6"/>
      <c r="FCJ1" s="6"/>
      <c r="FCK1" s="6"/>
      <c r="FCL1" s="6"/>
      <c r="FCM1" s="6"/>
      <c r="FCN1" s="6"/>
      <c r="FCO1" s="6"/>
      <c r="FCP1" s="5"/>
      <c r="FCQ1" s="6"/>
      <c r="FCR1" s="6"/>
      <c r="FCS1" s="6"/>
      <c r="FCT1" s="6"/>
      <c r="FCU1" s="6"/>
      <c r="FCV1" s="6"/>
      <c r="FCW1" s="6"/>
      <c r="FCX1" s="5"/>
      <c r="FCY1" s="6"/>
      <c r="FCZ1" s="6"/>
      <c r="FDA1" s="6"/>
      <c r="FDB1" s="6"/>
      <c r="FDC1" s="6"/>
      <c r="FDD1" s="6"/>
      <c r="FDE1" s="6"/>
      <c r="FDF1" s="5"/>
      <c r="FDG1" s="6"/>
      <c r="FDH1" s="6"/>
      <c r="FDI1" s="6"/>
      <c r="FDJ1" s="6"/>
      <c r="FDK1" s="6"/>
      <c r="FDL1" s="6"/>
      <c r="FDM1" s="6"/>
      <c r="FDN1" s="5"/>
      <c r="FDO1" s="6"/>
      <c r="FDP1" s="6"/>
      <c r="FDQ1" s="6"/>
      <c r="FDR1" s="6"/>
      <c r="FDS1" s="6"/>
      <c r="FDT1" s="6"/>
      <c r="FDU1" s="6"/>
      <c r="FDV1" s="5"/>
      <c r="FDW1" s="6"/>
      <c r="FDX1" s="6"/>
      <c r="FDY1" s="6"/>
      <c r="FDZ1" s="6"/>
      <c r="FEA1" s="6"/>
      <c r="FEB1" s="6"/>
      <c r="FEC1" s="6"/>
      <c r="FED1" s="5"/>
      <c r="FEE1" s="6"/>
      <c r="FEF1" s="6"/>
      <c r="FEG1" s="6"/>
      <c r="FEH1" s="6"/>
      <c r="FEI1" s="6"/>
      <c r="FEJ1" s="6"/>
      <c r="FEK1" s="6"/>
      <c r="FEL1" s="5"/>
      <c r="FEM1" s="6"/>
      <c r="FEN1" s="6"/>
      <c r="FEO1" s="6"/>
      <c r="FEP1" s="6"/>
      <c r="FEQ1" s="6"/>
      <c r="FER1" s="6"/>
      <c r="FES1" s="6"/>
      <c r="FET1" s="5"/>
      <c r="FEU1" s="6"/>
      <c r="FEV1" s="6"/>
      <c r="FEW1" s="6"/>
      <c r="FEX1" s="6"/>
      <c r="FEY1" s="6"/>
      <c r="FEZ1" s="6"/>
      <c r="FFA1" s="6"/>
      <c r="FFB1" s="5"/>
      <c r="FFC1" s="6"/>
      <c r="FFD1" s="6"/>
      <c r="FFE1" s="6"/>
      <c r="FFF1" s="6"/>
      <c r="FFG1" s="6"/>
      <c r="FFH1" s="6"/>
      <c r="FFI1" s="6"/>
      <c r="FFJ1" s="5"/>
      <c r="FFK1" s="6"/>
      <c r="FFL1" s="6"/>
      <c r="FFM1" s="6"/>
      <c r="FFN1" s="6"/>
      <c r="FFO1" s="6"/>
      <c r="FFP1" s="6"/>
      <c r="FFQ1" s="6"/>
      <c r="FFR1" s="5"/>
      <c r="FFS1" s="6"/>
      <c r="FFT1" s="6"/>
      <c r="FFU1" s="6"/>
      <c r="FFV1" s="6"/>
      <c r="FFW1" s="6"/>
      <c r="FFX1" s="6"/>
      <c r="FFY1" s="6"/>
      <c r="FFZ1" s="5"/>
      <c r="FGA1" s="6"/>
      <c r="FGB1" s="6"/>
      <c r="FGC1" s="6"/>
      <c r="FGD1" s="6"/>
      <c r="FGE1" s="6"/>
      <c r="FGF1" s="6"/>
      <c r="FGG1" s="6"/>
      <c r="FGH1" s="5"/>
      <c r="FGI1" s="6"/>
      <c r="FGJ1" s="6"/>
      <c r="FGK1" s="6"/>
      <c r="FGL1" s="6"/>
      <c r="FGM1" s="6"/>
      <c r="FGN1" s="6"/>
      <c r="FGO1" s="6"/>
      <c r="FGP1" s="5"/>
      <c r="FGQ1" s="6"/>
      <c r="FGR1" s="6"/>
      <c r="FGS1" s="6"/>
      <c r="FGT1" s="6"/>
      <c r="FGU1" s="6"/>
      <c r="FGV1" s="6"/>
      <c r="FGW1" s="6"/>
      <c r="FGX1" s="5"/>
      <c r="FGY1" s="6"/>
      <c r="FGZ1" s="6"/>
      <c r="FHA1" s="6"/>
      <c r="FHB1" s="6"/>
      <c r="FHC1" s="6"/>
      <c r="FHD1" s="6"/>
      <c r="FHE1" s="6"/>
      <c r="FHF1" s="5"/>
      <c r="FHG1" s="6"/>
      <c r="FHH1" s="6"/>
      <c r="FHI1" s="6"/>
      <c r="FHJ1" s="6"/>
      <c r="FHK1" s="6"/>
      <c r="FHL1" s="6"/>
      <c r="FHM1" s="6"/>
      <c r="FHN1" s="5"/>
      <c r="FHO1" s="6"/>
      <c r="FHP1" s="6"/>
      <c r="FHQ1" s="6"/>
      <c r="FHR1" s="6"/>
      <c r="FHS1" s="6"/>
      <c r="FHT1" s="6"/>
      <c r="FHU1" s="6"/>
      <c r="FHV1" s="5"/>
      <c r="FHW1" s="6"/>
      <c r="FHX1" s="6"/>
      <c r="FHY1" s="6"/>
      <c r="FHZ1" s="6"/>
      <c r="FIA1" s="6"/>
      <c r="FIB1" s="6"/>
      <c r="FIC1" s="6"/>
      <c r="FID1" s="5"/>
      <c r="FIE1" s="6"/>
      <c r="FIF1" s="6"/>
      <c r="FIG1" s="6"/>
      <c r="FIH1" s="6"/>
      <c r="FII1" s="6"/>
      <c r="FIJ1" s="6"/>
      <c r="FIK1" s="6"/>
      <c r="FIL1" s="5"/>
      <c r="FIM1" s="6"/>
      <c r="FIN1" s="6"/>
      <c r="FIO1" s="6"/>
      <c r="FIP1" s="6"/>
      <c r="FIQ1" s="6"/>
      <c r="FIR1" s="6"/>
      <c r="FIS1" s="6"/>
      <c r="FIT1" s="5"/>
      <c r="FIU1" s="6"/>
      <c r="FIV1" s="6"/>
      <c r="FIW1" s="6"/>
      <c r="FIX1" s="6"/>
      <c r="FIY1" s="6"/>
      <c r="FIZ1" s="6"/>
      <c r="FJA1" s="6"/>
      <c r="FJB1" s="5"/>
      <c r="FJC1" s="6"/>
      <c r="FJD1" s="6"/>
      <c r="FJE1" s="6"/>
      <c r="FJF1" s="6"/>
      <c r="FJG1" s="6"/>
      <c r="FJH1" s="6"/>
      <c r="FJI1" s="6"/>
      <c r="FJJ1" s="5"/>
      <c r="FJK1" s="6"/>
      <c r="FJL1" s="6"/>
      <c r="FJM1" s="6"/>
      <c r="FJN1" s="6"/>
      <c r="FJO1" s="6"/>
      <c r="FJP1" s="6"/>
      <c r="FJQ1" s="6"/>
      <c r="FJR1" s="5"/>
      <c r="FJS1" s="6"/>
      <c r="FJT1" s="6"/>
      <c r="FJU1" s="6"/>
      <c r="FJV1" s="6"/>
      <c r="FJW1" s="6"/>
      <c r="FJX1" s="6"/>
      <c r="FJY1" s="6"/>
      <c r="FJZ1" s="5"/>
      <c r="FKA1" s="6"/>
      <c r="FKB1" s="6"/>
      <c r="FKC1" s="6"/>
      <c r="FKD1" s="6"/>
      <c r="FKE1" s="6"/>
      <c r="FKF1" s="6"/>
      <c r="FKG1" s="6"/>
      <c r="FKH1" s="5"/>
      <c r="FKI1" s="6"/>
      <c r="FKJ1" s="6"/>
      <c r="FKK1" s="6"/>
      <c r="FKL1" s="6"/>
      <c r="FKM1" s="6"/>
      <c r="FKN1" s="6"/>
      <c r="FKO1" s="6"/>
      <c r="FKP1" s="5"/>
      <c r="FKQ1" s="6"/>
      <c r="FKR1" s="6"/>
      <c r="FKS1" s="6"/>
      <c r="FKT1" s="6"/>
      <c r="FKU1" s="6"/>
      <c r="FKV1" s="6"/>
      <c r="FKW1" s="6"/>
      <c r="FKX1" s="5"/>
      <c r="FKY1" s="6"/>
      <c r="FKZ1" s="6"/>
      <c r="FLA1" s="6"/>
      <c r="FLB1" s="6"/>
      <c r="FLC1" s="6"/>
      <c r="FLD1" s="6"/>
      <c r="FLE1" s="6"/>
      <c r="FLF1" s="5"/>
      <c r="FLG1" s="6"/>
      <c r="FLH1" s="6"/>
      <c r="FLI1" s="6"/>
      <c r="FLJ1" s="6"/>
      <c r="FLK1" s="6"/>
      <c r="FLL1" s="6"/>
      <c r="FLM1" s="6"/>
      <c r="FLN1" s="5"/>
      <c r="FLO1" s="6"/>
      <c r="FLP1" s="6"/>
      <c r="FLQ1" s="6"/>
      <c r="FLR1" s="6"/>
      <c r="FLS1" s="6"/>
      <c r="FLT1" s="6"/>
      <c r="FLU1" s="6"/>
      <c r="FLV1" s="5"/>
      <c r="FLW1" s="6"/>
      <c r="FLX1" s="6"/>
      <c r="FLY1" s="6"/>
      <c r="FLZ1" s="6"/>
      <c r="FMA1" s="6"/>
      <c r="FMB1" s="6"/>
      <c r="FMC1" s="6"/>
      <c r="FMD1" s="5"/>
      <c r="FME1" s="6"/>
      <c r="FMF1" s="6"/>
      <c r="FMG1" s="6"/>
      <c r="FMH1" s="6"/>
      <c r="FMI1" s="6"/>
      <c r="FMJ1" s="6"/>
      <c r="FMK1" s="6"/>
      <c r="FML1" s="5"/>
      <c r="FMM1" s="6"/>
      <c r="FMN1" s="6"/>
      <c r="FMO1" s="6"/>
      <c r="FMP1" s="6"/>
      <c r="FMQ1" s="6"/>
      <c r="FMR1" s="6"/>
      <c r="FMS1" s="6"/>
      <c r="FMT1" s="5"/>
      <c r="FMU1" s="6"/>
      <c r="FMV1" s="6"/>
      <c r="FMW1" s="6"/>
      <c r="FMX1" s="6"/>
      <c r="FMY1" s="6"/>
      <c r="FMZ1" s="6"/>
      <c r="FNA1" s="6"/>
      <c r="FNB1" s="5"/>
      <c r="FNC1" s="6"/>
      <c r="FND1" s="6"/>
      <c r="FNE1" s="6"/>
      <c r="FNF1" s="6"/>
      <c r="FNG1" s="6"/>
      <c r="FNH1" s="6"/>
      <c r="FNI1" s="6"/>
      <c r="FNJ1" s="5"/>
      <c r="FNK1" s="6"/>
      <c r="FNL1" s="6"/>
      <c r="FNM1" s="6"/>
      <c r="FNN1" s="6"/>
      <c r="FNO1" s="6"/>
      <c r="FNP1" s="6"/>
      <c r="FNQ1" s="6"/>
      <c r="FNR1" s="5"/>
      <c r="FNS1" s="6"/>
      <c r="FNT1" s="6"/>
      <c r="FNU1" s="6"/>
      <c r="FNV1" s="6"/>
      <c r="FNW1" s="6"/>
      <c r="FNX1" s="6"/>
      <c r="FNY1" s="6"/>
      <c r="FNZ1" s="5"/>
      <c r="FOA1" s="6"/>
      <c r="FOB1" s="6"/>
      <c r="FOC1" s="6"/>
      <c r="FOD1" s="6"/>
      <c r="FOE1" s="6"/>
      <c r="FOF1" s="6"/>
      <c r="FOG1" s="6"/>
      <c r="FOH1" s="5"/>
      <c r="FOI1" s="6"/>
      <c r="FOJ1" s="6"/>
      <c r="FOK1" s="6"/>
      <c r="FOL1" s="6"/>
      <c r="FOM1" s="6"/>
      <c r="FON1" s="6"/>
      <c r="FOO1" s="6"/>
      <c r="FOP1" s="5"/>
      <c r="FOQ1" s="6"/>
      <c r="FOR1" s="6"/>
      <c r="FOS1" s="6"/>
      <c r="FOT1" s="6"/>
      <c r="FOU1" s="6"/>
      <c r="FOV1" s="6"/>
      <c r="FOW1" s="6"/>
      <c r="FOX1" s="5"/>
      <c r="FOY1" s="6"/>
      <c r="FOZ1" s="6"/>
      <c r="FPA1" s="6"/>
      <c r="FPB1" s="6"/>
      <c r="FPC1" s="6"/>
      <c r="FPD1" s="6"/>
      <c r="FPE1" s="6"/>
      <c r="FPF1" s="5"/>
      <c r="FPG1" s="6"/>
      <c r="FPH1" s="6"/>
      <c r="FPI1" s="6"/>
      <c r="FPJ1" s="6"/>
      <c r="FPK1" s="6"/>
      <c r="FPL1" s="6"/>
      <c r="FPM1" s="6"/>
      <c r="FPN1" s="5"/>
      <c r="FPO1" s="6"/>
      <c r="FPP1" s="6"/>
      <c r="FPQ1" s="6"/>
      <c r="FPR1" s="6"/>
      <c r="FPS1" s="6"/>
      <c r="FPT1" s="6"/>
      <c r="FPU1" s="6"/>
      <c r="FPV1" s="5"/>
      <c r="FPW1" s="6"/>
      <c r="FPX1" s="6"/>
      <c r="FPY1" s="6"/>
      <c r="FPZ1" s="6"/>
      <c r="FQA1" s="6"/>
      <c r="FQB1" s="6"/>
      <c r="FQC1" s="6"/>
      <c r="FQD1" s="5"/>
      <c r="FQE1" s="6"/>
      <c r="FQF1" s="6"/>
      <c r="FQG1" s="6"/>
      <c r="FQH1" s="6"/>
      <c r="FQI1" s="6"/>
      <c r="FQJ1" s="6"/>
      <c r="FQK1" s="6"/>
      <c r="FQL1" s="5"/>
      <c r="FQM1" s="6"/>
      <c r="FQN1" s="6"/>
      <c r="FQO1" s="6"/>
      <c r="FQP1" s="6"/>
      <c r="FQQ1" s="6"/>
      <c r="FQR1" s="6"/>
      <c r="FQS1" s="6"/>
      <c r="FQT1" s="5"/>
      <c r="FQU1" s="6"/>
      <c r="FQV1" s="6"/>
      <c r="FQW1" s="6"/>
      <c r="FQX1" s="6"/>
      <c r="FQY1" s="6"/>
      <c r="FQZ1" s="6"/>
      <c r="FRA1" s="6"/>
      <c r="FRB1" s="5"/>
      <c r="FRC1" s="6"/>
      <c r="FRD1" s="6"/>
      <c r="FRE1" s="6"/>
      <c r="FRF1" s="6"/>
      <c r="FRG1" s="6"/>
      <c r="FRH1" s="6"/>
      <c r="FRI1" s="6"/>
      <c r="FRJ1" s="5"/>
      <c r="FRK1" s="6"/>
      <c r="FRL1" s="6"/>
      <c r="FRM1" s="6"/>
      <c r="FRN1" s="6"/>
      <c r="FRO1" s="6"/>
      <c r="FRP1" s="6"/>
      <c r="FRQ1" s="6"/>
      <c r="FRR1" s="5"/>
      <c r="FRS1" s="6"/>
      <c r="FRT1" s="6"/>
      <c r="FRU1" s="6"/>
      <c r="FRV1" s="6"/>
      <c r="FRW1" s="6"/>
      <c r="FRX1" s="6"/>
      <c r="FRY1" s="6"/>
      <c r="FRZ1" s="5"/>
      <c r="FSA1" s="6"/>
      <c r="FSB1" s="6"/>
      <c r="FSC1" s="6"/>
      <c r="FSD1" s="6"/>
      <c r="FSE1" s="6"/>
      <c r="FSF1" s="6"/>
      <c r="FSG1" s="6"/>
      <c r="FSH1" s="5"/>
      <c r="FSI1" s="6"/>
      <c r="FSJ1" s="6"/>
      <c r="FSK1" s="6"/>
      <c r="FSL1" s="6"/>
      <c r="FSM1" s="6"/>
      <c r="FSN1" s="6"/>
      <c r="FSO1" s="6"/>
      <c r="FSP1" s="5"/>
      <c r="FSQ1" s="6"/>
      <c r="FSR1" s="6"/>
      <c r="FSS1" s="6"/>
      <c r="FST1" s="6"/>
      <c r="FSU1" s="6"/>
      <c r="FSV1" s="6"/>
      <c r="FSW1" s="6"/>
      <c r="FSX1" s="5"/>
      <c r="FSY1" s="6"/>
      <c r="FSZ1" s="6"/>
      <c r="FTA1" s="6"/>
      <c r="FTB1" s="6"/>
      <c r="FTC1" s="6"/>
      <c r="FTD1" s="6"/>
      <c r="FTE1" s="6"/>
      <c r="FTF1" s="5"/>
      <c r="FTG1" s="6"/>
      <c r="FTH1" s="6"/>
      <c r="FTI1" s="6"/>
      <c r="FTJ1" s="6"/>
      <c r="FTK1" s="6"/>
      <c r="FTL1" s="6"/>
      <c r="FTM1" s="6"/>
      <c r="FTN1" s="5"/>
      <c r="FTO1" s="6"/>
      <c r="FTP1" s="6"/>
      <c r="FTQ1" s="6"/>
      <c r="FTR1" s="6"/>
      <c r="FTS1" s="6"/>
      <c r="FTT1" s="6"/>
      <c r="FTU1" s="6"/>
      <c r="FTV1" s="5"/>
      <c r="FTW1" s="6"/>
      <c r="FTX1" s="6"/>
      <c r="FTY1" s="6"/>
      <c r="FTZ1" s="6"/>
      <c r="FUA1" s="6"/>
      <c r="FUB1" s="6"/>
      <c r="FUC1" s="6"/>
      <c r="FUD1" s="5"/>
      <c r="FUE1" s="6"/>
      <c r="FUF1" s="6"/>
      <c r="FUG1" s="6"/>
      <c r="FUH1" s="6"/>
      <c r="FUI1" s="6"/>
      <c r="FUJ1" s="6"/>
      <c r="FUK1" s="6"/>
      <c r="FUL1" s="5"/>
      <c r="FUM1" s="6"/>
      <c r="FUN1" s="6"/>
      <c r="FUO1" s="6"/>
      <c r="FUP1" s="6"/>
      <c r="FUQ1" s="6"/>
      <c r="FUR1" s="6"/>
      <c r="FUS1" s="6"/>
      <c r="FUT1" s="5"/>
      <c r="FUU1" s="6"/>
      <c r="FUV1" s="6"/>
      <c r="FUW1" s="6"/>
      <c r="FUX1" s="6"/>
      <c r="FUY1" s="6"/>
      <c r="FUZ1" s="6"/>
      <c r="FVA1" s="6"/>
      <c r="FVB1" s="5"/>
      <c r="FVC1" s="6"/>
      <c r="FVD1" s="6"/>
      <c r="FVE1" s="6"/>
      <c r="FVF1" s="6"/>
      <c r="FVG1" s="6"/>
      <c r="FVH1" s="6"/>
      <c r="FVI1" s="6"/>
      <c r="FVJ1" s="5"/>
      <c r="FVK1" s="6"/>
      <c r="FVL1" s="6"/>
      <c r="FVM1" s="6"/>
      <c r="FVN1" s="6"/>
      <c r="FVO1" s="6"/>
      <c r="FVP1" s="6"/>
      <c r="FVQ1" s="6"/>
      <c r="FVR1" s="5"/>
      <c r="FVS1" s="6"/>
      <c r="FVT1" s="6"/>
      <c r="FVU1" s="6"/>
      <c r="FVV1" s="6"/>
      <c r="FVW1" s="6"/>
      <c r="FVX1" s="6"/>
      <c r="FVY1" s="6"/>
      <c r="FVZ1" s="5"/>
      <c r="FWA1" s="6"/>
      <c r="FWB1" s="6"/>
      <c r="FWC1" s="6"/>
      <c r="FWD1" s="6"/>
      <c r="FWE1" s="6"/>
      <c r="FWF1" s="6"/>
      <c r="FWG1" s="6"/>
      <c r="FWH1" s="5"/>
      <c r="FWI1" s="6"/>
      <c r="FWJ1" s="6"/>
      <c r="FWK1" s="6"/>
      <c r="FWL1" s="6"/>
      <c r="FWM1" s="6"/>
      <c r="FWN1" s="6"/>
      <c r="FWO1" s="6"/>
      <c r="FWP1" s="5"/>
      <c r="FWQ1" s="6"/>
      <c r="FWR1" s="6"/>
      <c r="FWS1" s="6"/>
      <c r="FWT1" s="6"/>
      <c r="FWU1" s="6"/>
      <c r="FWV1" s="6"/>
      <c r="FWW1" s="6"/>
      <c r="FWX1" s="5"/>
      <c r="FWY1" s="6"/>
      <c r="FWZ1" s="6"/>
      <c r="FXA1" s="6"/>
      <c r="FXB1" s="6"/>
      <c r="FXC1" s="6"/>
      <c r="FXD1" s="6"/>
      <c r="FXE1" s="6"/>
      <c r="FXF1" s="5"/>
      <c r="FXG1" s="6"/>
      <c r="FXH1" s="6"/>
      <c r="FXI1" s="6"/>
      <c r="FXJ1" s="6"/>
      <c r="FXK1" s="6"/>
      <c r="FXL1" s="6"/>
      <c r="FXM1" s="6"/>
      <c r="FXN1" s="5"/>
      <c r="FXO1" s="6"/>
      <c r="FXP1" s="6"/>
      <c r="FXQ1" s="6"/>
      <c r="FXR1" s="6"/>
      <c r="FXS1" s="6"/>
      <c r="FXT1" s="6"/>
      <c r="FXU1" s="6"/>
      <c r="FXV1" s="5"/>
      <c r="FXW1" s="6"/>
      <c r="FXX1" s="6"/>
      <c r="FXY1" s="6"/>
      <c r="FXZ1" s="6"/>
      <c r="FYA1" s="6"/>
      <c r="FYB1" s="6"/>
      <c r="FYC1" s="6"/>
      <c r="FYD1" s="5"/>
      <c r="FYE1" s="6"/>
      <c r="FYF1" s="6"/>
      <c r="FYG1" s="6"/>
      <c r="FYH1" s="6"/>
      <c r="FYI1" s="6"/>
      <c r="FYJ1" s="6"/>
      <c r="FYK1" s="6"/>
      <c r="FYL1" s="5"/>
      <c r="FYM1" s="6"/>
      <c r="FYN1" s="6"/>
      <c r="FYO1" s="6"/>
      <c r="FYP1" s="6"/>
      <c r="FYQ1" s="6"/>
      <c r="FYR1" s="6"/>
      <c r="FYS1" s="6"/>
      <c r="FYT1" s="5"/>
      <c r="FYU1" s="6"/>
      <c r="FYV1" s="6"/>
      <c r="FYW1" s="6"/>
      <c r="FYX1" s="6"/>
      <c r="FYY1" s="6"/>
      <c r="FYZ1" s="6"/>
      <c r="FZA1" s="6"/>
      <c r="FZB1" s="5"/>
      <c r="FZC1" s="6"/>
      <c r="FZD1" s="6"/>
      <c r="FZE1" s="6"/>
      <c r="FZF1" s="6"/>
      <c r="FZG1" s="6"/>
      <c r="FZH1" s="6"/>
      <c r="FZI1" s="6"/>
      <c r="FZJ1" s="5"/>
      <c r="FZK1" s="6"/>
      <c r="FZL1" s="6"/>
      <c r="FZM1" s="6"/>
      <c r="FZN1" s="6"/>
      <c r="FZO1" s="6"/>
      <c r="FZP1" s="6"/>
      <c r="FZQ1" s="6"/>
      <c r="FZR1" s="5"/>
      <c r="FZS1" s="6"/>
      <c r="FZT1" s="6"/>
      <c r="FZU1" s="6"/>
      <c r="FZV1" s="6"/>
      <c r="FZW1" s="6"/>
      <c r="FZX1" s="6"/>
      <c r="FZY1" s="6"/>
      <c r="FZZ1" s="5"/>
      <c r="GAA1" s="6"/>
      <c r="GAB1" s="6"/>
      <c r="GAC1" s="6"/>
      <c r="GAD1" s="6"/>
      <c r="GAE1" s="6"/>
      <c r="GAF1" s="6"/>
      <c r="GAG1" s="6"/>
      <c r="GAH1" s="5"/>
      <c r="GAI1" s="6"/>
      <c r="GAJ1" s="6"/>
      <c r="GAK1" s="6"/>
      <c r="GAL1" s="6"/>
      <c r="GAM1" s="6"/>
      <c r="GAN1" s="6"/>
      <c r="GAO1" s="6"/>
      <c r="GAP1" s="5"/>
      <c r="GAQ1" s="6"/>
      <c r="GAR1" s="6"/>
      <c r="GAS1" s="6"/>
      <c r="GAT1" s="6"/>
      <c r="GAU1" s="6"/>
      <c r="GAV1" s="6"/>
      <c r="GAW1" s="6"/>
      <c r="GAX1" s="5"/>
      <c r="GAY1" s="6"/>
      <c r="GAZ1" s="6"/>
      <c r="GBA1" s="6"/>
      <c r="GBB1" s="6"/>
      <c r="GBC1" s="6"/>
      <c r="GBD1" s="6"/>
      <c r="GBE1" s="6"/>
      <c r="GBF1" s="5"/>
      <c r="GBG1" s="6"/>
      <c r="GBH1" s="6"/>
      <c r="GBI1" s="6"/>
      <c r="GBJ1" s="6"/>
      <c r="GBK1" s="6"/>
      <c r="GBL1" s="6"/>
      <c r="GBM1" s="6"/>
      <c r="GBN1" s="5"/>
      <c r="GBO1" s="6"/>
      <c r="GBP1" s="6"/>
      <c r="GBQ1" s="6"/>
      <c r="GBR1" s="6"/>
      <c r="GBS1" s="6"/>
      <c r="GBT1" s="6"/>
      <c r="GBU1" s="6"/>
      <c r="GBV1" s="5"/>
      <c r="GBW1" s="6"/>
      <c r="GBX1" s="6"/>
      <c r="GBY1" s="6"/>
      <c r="GBZ1" s="6"/>
      <c r="GCA1" s="6"/>
      <c r="GCB1" s="6"/>
      <c r="GCC1" s="6"/>
      <c r="GCD1" s="5"/>
      <c r="GCE1" s="6"/>
      <c r="GCF1" s="6"/>
      <c r="GCG1" s="6"/>
      <c r="GCH1" s="6"/>
      <c r="GCI1" s="6"/>
      <c r="GCJ1" s="6"/>
      <c r="GCK1" s="6"/>
      <c r="GCL1" s="5"/>
      <c r="GCM1" s="6"/>
      <c r="GCN1" s="6"/>
      <c r="GCO1" s="6"/>
      <c r="GCP1" s="6"/>
      <c r="GCQ1" s="6"/>
      <c r="GCR1" s="6"/>
      <c r="GCS1" s="6"/>
      <c r="GCT1" s="5"/>
      <c r="GCU1" s="6"/>
      <c r="GCV1" s="6"/>
      <c r="GCW1" s="6"/>
      <c r="GCX1" s="6"/>
      <c r="GCY1" s="6"/>
      <c r="GCZ1" s="6"/>
      <c r="GDA1" s="6"/>
      <c r="GDB1" s="5"/>
      <c r="GDC1" s="6"/>
      <c r="GDD1" s="6"/>
      <c r="GDE1" s="6"/>
      <c r="GDF1" s="6"/>
      <c r="GDG1" s="6"/>
      <c r="GDH1" s="6"/>
      <c r="GDI1" s="6"/>
      <c r="GDJ1" s="5"/>
      <c r="GDK1" s="6"/>
      <c r="GDL1" s="6"/>
      <c r="GDM1" s="6"/>
      <c r="GDN1" s="6"/>
      <c r="GDO1" s="6"/>
      <c r="GDP1" s="6"/>
      <c r="GDQ1" s="6"/>
      <c r="GDR1" s="5"/>
      <c r="GDS1" s="6"/>
      <c r="GDT1" s="6"/>
      <c r="GDU1" s="6"/>
      <c r="GDV1" s="6"/>
      <c r="GDW1" s="6"/>
      <c r="GDX1" s="6"/>
      <c r="GDY1" s="6"/>
      <c r="GDZ1" s="5"/>
      <c r="GEA1" s="6"/>
      <c r="GEB1" s="6"/>
      <c r="GEC1" s="6"/>
      <c r="GED1" s="6"/>
      <c r="GEE1" s="6"/>
      <c r="GEF1" s="6"/>
      <c r="GEG1" s="6"/>
      <c r="GEH1" s="5"/>
      <c r="GEI1" s="6"/>
      <c r="GEJ1" s="6"/>
      <c r="GEK1" s="6"/>
      <c r="GEL1" s="6"/>
      <c r="GEM1" s="6"/>
      <c r="GEN1" s="6"/>
      <c r="GEO1" s="6"/>
      <c r="GEP1" s="5"/>
      <c r="GEQ1" s="6"/>
      <c r="GER1" s="6"/>
      <c r="GES1" s="6"/>
      <c r="GET1" s="6"/>
      <c r="GEU1" s="6"/>
      <c r="GEV1" s="6"/>
      <c r="GEW1" s="6"/>
      <c r="GEX1" s="5"/>
      <c r="GEY1" s="6"/>
      <c r="GEZ1" s="6"/>
      <c r="GFA1" s="6"/>
      <c r="GFB1" s="6"/>
      <c r="GFC1" s="6"/>
      <c r="GFD1" s="6"/>
      <c r="GFE1" s="6"/>
      <c r="GFF1" s="5"/>
      <c r="GFG1" s="6"/>
      <c r="GFH1" s="6"/>
      <c r="GFI1" s="6"/>
      <c r="GFJ1" s="6"/>
      <c r="GFK1" s="6"/>
      <c r="GFL1" s="6"/>
      <c r="GFM1" s="6"/>
      <c r="GFN1" s="5"/>
      <c r="GFO1" s="6"/>
      <c r="GFP1" s="6"/>
      <c r="GFQ1" s="6"/>
      <c r="GFR1" s="6"/>
      <c r="GFS1" s="6"/>
      <c r="GFT1" s="6"/>
      <c r="GFU1" s="6"/>
      <c r="GFV1" s="5"/>
      <c r="GFW1" s="6"/>
      <c r="GFX1" s="6"/>
      <c r="GFY1" s="6"/>
      <c r="GFZ1" s="6"/>
      <c r="GGA1" s="6"/>
      <c r="GGB1" s="6"/>
      <c r="GGC1" s="6"/>
      <c r="GGD1" s="5"/>
      <c r="GGE1" s="6"/>
      <c r="GGF1" s="6"/>
      <c r="GGG1" s="6"/>
      <c r="GGH1" s="6"/>
      <c r="GGI1" s="6"/>
      <c r="GGJ1" s="6"/>
      <c r="GGK1" s="6"/>
      <c r="GGL1" s="5"/>
      <c r="GGM1" s="6"/>
      <c r="GGN1" s="6"/>
      <c r="GGO1" s="6"/>
      <c r="GGP1" s="6"/>
      <c r="GGQ1" s="6"/>
      <c r="GGR1" s="6"/>
      <c r="GGS1" s="6"/>
      <c r="GGT1" s="5"/>
      <c r="GGU1" s="6"/>
      <c r="GGV1" s="6"/>
      <c r="GGW1" s="6"/>
      <c r="GGX1" s="6"/>
      <c r="GGY1" s="6"/>
      <c r="GGZ1" s="6"/>
      <c r="GHA1" s="6"/>
      <c r="GHB1" s="5"/>
      <c r="GHC1" s="6"/>
      <c r="GHD1" s="6"/>
      <c r="GHE1" s="6"/>
      <c r="GHF1" s="6"/>
      <c r="GHG1" s="6"/>
      <c r="GHH1" s="6"/>
      <c r="GHI1" s="6"/>
      <c r="GHJ1" s="5"/>
      <c r="GHK1" s="6"/>
      <c r="GHL1" s="6"/>
      <c r="GHM1" s="6"/>
      <c r="GHN1" s="6"/>
      <c r="GHO1" s="6"/>
      <c r="GHP1" s="6"/>
      <c r="GHQ1" s="6"/>
      <c r="GHR1" s="5"/>
      <c r="GHS1" s="6"/>
      <c r="GHT1" s="6"/>
      <c r="GHU1" s="6"/>
      <c r="GHV1" s="6"/>
      <c r="GHW1" s="6"/>
      <c r="GHX1" s="6"/>
      <c r="GHY1" s="6"/>
      <c r="GHZ1" s="5"/>
      <c r="GIA1" s="6"/>
      <c r="GIB1" s="6"/>
      <c r="GIC1" s="6"/>
      <c r="GID1" s="6"/>
      <c r="GIE1" s="6"/>
      <c r="GIF1" s="6"/>
      <c r="GIG1" s="6"/>
      <c r="GIH1" s="5"/>
      <c r="GII1" s="6"/>
      <c r="GIJ1" s="6"/>
      <c r="GIK1" s="6"/>
      <c r="GIL1" s="6"/>
      <c r="GIM1" s="6"/>
      <c r="GIN1" s="6"/>
      <c r="GIO1" s="6"/>
      <c r="GIP1" s="5"/>
      <c r="GIQ1" s="6"/>
      <c r="GIR1" s="6"/>
      <c r="GIS1" s="6"/>
      <c r="GIT1" s="6"/>
      <c r="GIU1" s="6"/>
      <c r="GIV1" s="6"/>
      <c r="GIW1" s="6"/>
      <c r="GIX1" s="5"/>
      <c r="GIY1" s="6"/>
      <c r="GIZ1" s="6"/>
      <c r="GJA1" s="6"/>
      <c r="GJB1" s="6"/>
      <c r="GJC1" s="6"/>
      <c r="GJD1" s="6"/>
      <c r="GJE1" s="6"/>
      <c r="GJF1" s="5"/>
      <c r="GJG1" s="6"/>
      <c r="GJH1" s="6"/>
      <c r="GJI1" s="6"/>
      <c r="GJJ1" s="6"/>
      <c r="GJK1" s="6"/>
      <c r="GJL1" s="6"/>
      <c r="GJM1" s="6"/>
      <c r="GJN1" s="5"/>
      <c r="GJO1" s="6"/>
      <c r="GJP1" s="6"/>
      <c r="GJQ1" s="6"/>
      <c r="GJR1" s="6"/>
      <c r="GJS1" s="6"/>
      <c r="GJT1" s="6"/>
      <c r="GJU1" s="6"/>
      <c r="GJV1" s="5"/>
      <c r="GJW1" s="6"/>
      <c r="GJX1" s="6"/>
      <c r="GJY1" s="6"/>
      <c r="GJZ1" s="6"/>
      <c r="GKA1" s="6"/>
      <c r="GKB1" s="6"/>
      <c r="GKC1" s="6"/>
      <c r="GKD1" s="5"/>
      <c r="GKE1" s="6"/>
      <c r="GKF1" s="6"/>
      <c r="GKG1" s="6"/>
      <c r="GKH1" s="6"/>
      <c r="GKI1" s="6"/>
      <c r="GKJ1" s="6"/>
      <c r="GKK1" s="6"/>
      <c r="GKL1" s="5"/>
      <c r="GKM1" s="6"/>
      <c r="GKN1" s="6"/>
      <c r="GKO1" s="6"/>
      <c r="GKP1" s="6"/>
      <c r="GKQ1" s="6"/>
      <c r="GKR1" s="6"/>
      <c r="GKS1" s="6"/>
      <c r="GKT1" s="5"/>
      <c r="GKU1" s="6"/>
      <c r="GKV1" s="6"/>
      <c r="GKW1" s="6"/>
      <c r="GKX1" s="6"/>
      <c r="GKY1" s="6"/>
      <c r="GKZ1" s="6"/>
      <c r="GLA1" s="6"/>
      <c r="GLB1" s="5"/>
      <c r="GLC1" s="6"/>
      <c r="GLD1" s="6"/>
      <c r="GLE1" s="6"/>
      <c r="GLF1" s="6"/>
      <c r="GLG1" s="6"/>
      <c r="GLH1" s="6"/>
      <c r="GLI1" s="6"/>
      <c r="GLJ1" s="5"/>
      <c r="GLK1" s="6"/>
      <c r="GLL1" s="6"/>
      <c r="GLM1" s="6"/>
      <c r="GLN1" s="6"/>
      <c r="GLO1" s="6"/>
      <c r="GLP1" s="6"/>
      <c r="GLQ1" s="6"/>
      <c r="GLR1" s="5"/>
      <c r="GLS1" s="6"/>
      <c r="GLT1" s="6"/>
      <c r="GLU1" s="6"/>
      <c r="GLV1" s="6"/>
      <c r="GLW1" s="6"/>
      <c r="GLX1" s="6"/>
      <c r="GLY1" s="6"/>
      <c r="GLZ1" s="5"/>
      <c r="GMA1" s="6"/>
      <c r="GMB1" s="6"/>
      <c r="GMC1" s="6"/>
      <c r="GMD1" s="6"/>
      <c r="GME1" s="6"/>
      <c r="GMF1" s="6"/>
      <c r="GMG1" s="6"/>
      <c r="GMH1" s="5"/>
      <c r="GMI1" s="6"/>
      <c r="GMJ1" s="6"/>
      <c r="GMK1" s="6"/>
      <c r="GML1" s="6"/>
      <c r="GMM1" s="6"/>
      <c r="GMN1" s="6"/>
      <c r="GMO1" s="6"/>
      <c r="GMP1" s="5"/>
      <c r="GMQ1" s="6"/>
      <c r="GMR1" s="6"/>
      <c r="GMS1" s="6"/>
      <c r="GMT1" s="6"/>
      <c r="GMU1" s="6"/>
      <c r="GMV1" s="6"/>
      <c r="GMW1" s="6"/>
      <c r="GMX1" s="5"/>
      <c r="GMY1" s="6"/>
      <c r="GMZ1" s="6"/>
      <c r="GNA1" s="6"/>
      <c r="GNB1" s="6"/>
      <c r="GNC1" s="6"/>
      <c r="GND1" s="6"/>
      <c r="GNE1" s="6"/>
      <c r="GNF1" s="5"/>
      <c r="GNG1" s="6"/>
      <c r="GNH1" s="6"/>
      <c r="GNI1" s="6"/>
      <c r="GNJ1" s="6"/>
      <c r="GNK1" s="6"/>
      <c r="GNL1" s="6"/>
      <c r="GNM1" s="6"/>
      <c r="GNN1" s="5"/>
      <c r="GNO1" s="6"/>
      <c r="GNP1" s="6"/>
      <c r="GNQ1" s="6"/>
      <c r="GNR1" s="6"/>
      <c r="GNS1" s="6"/>
      <c r="GNT1" s="6"/>
      <c r="GNU1" s="6"/>
      <c r="GNV1" s="5"/>
      <c r="GNW1" s="6"/>
      <c r="GNX1" s="6"/>
      <c r="GNY1" s="6"/>
      <c r="GNZ1" s="6"/>
      <c r="GOA1" s="6"/>
      <c r="GOB1" s="6"/>
      <c r="GOC1" s="6"/>
      <c r="GOD1" s="5"/>
      <c r="GOE1" s="6"/>
      <c r="GOF1" s="6"/>
      <c r="GOG1" s="6"/>
      <c r="GOH1" s="6"/>
      <c r="GOI1" s="6"/>
      <c r="GOJ1" s="6"/>
      <c r="GOK1" s="6"/>
      <c r="GOL1" s="5"/>
      <c r="GOM1" s="6"/>
      <c r="GON1" s="6"/>
      <c r="GOO1" s="6"/>
      <c r="GOP1" s="6"/>
      <c r="GOQ1" s="6"/>
      <c r="GOR1" s="6"/>
      <c r="GOS1" s="6"/>
      <c r="GOT1" s="5"/>
      <c r="GOU1" s="6"/>
      <c r="GOV1" s="6"/>
      <c r="GOW1" s="6"/>
      <c r="GOX1" s="6"/>
      <c r="GOY1" s="6"/>
      <c r="GOZ1" s="6"/>
      <c r="GPA1" s="6"/>
      <c r="GPB1" s="5"/>
      <c r="GPC1" s="6"/>
      <c r="GPD1" s="6"/>
      <c r="GPE1" s="6"/>
      <c r="GPF1" s="6"/>
      <c r="GPG1" s="6"/>
      <c r="GPH1" s="6"/>
      <c r="GPI1" s="6"/>
      <c r="GPJ1" s="5"/>
      <c r="GPK1" s="6"/>
      <c r="GPL1" s="6"/>
      <c r="GPM1" s="6"/>
      <c r="GPN1" s="6"/>
      <c r="GPO1" s="6"/>
      <c r="GPP1" s="6"/>
      <c r="GPQ1" s="6"/>
      <c r="GPR1" s="5"/>
      <c r="GPS1" s="6"/>
      <c r="GPT1" s="6"/>
      <c r="GPU1" s="6"/>
      <c r="GPV1" s="6"/>
      <c r="GPW1" s="6"/>
      <c r="GPX1" s="6"/>
      <c r="GPY1" s="6"/>
      <c r="GPZ1" s="5"/>
      <c r="GQA1" s="6"/>
      <c r="GQB1" s="6"/>
      <c r="GQC1" s="6"/>
      <c r="GQD1" s="6"/>
      <c r="GQE1" s="6"/>
      <c r="GQF1" s="6"/>
      <c r="GQG1" s="6"/>
      <c r="GQH1" s="5"/>
      <c r="GQI1" s="6"/>
      <c r="GQJ1" s="6"/>
      <c r="GQK1" s="6"/>
      <c r="GQL1" s="6"/>
      <c r="GQM1" s="6"/>
      <c r="GQN1" s="6"/>
      <c r="GQO1" s="6"/>
      <c r="GQP1" s="5"/>
      <c r="GQQ1" s="6"/>
      <c r="GQR1" s="6"/>
      <c r="GQS1" s="6"/>
      <c r="GQT1" s="6"/>
      <c r="GQU1" s="6"/>
      <c r="GQV1" s="6"/>
      <c r="GQW1" s="6"/>
      <c r="GQX1" s="5"/>
      <c r="GQY1" s="6"/>
      <c r="GQZ1" s="6"/>
      <c r="GRA1" s="6"/>
      <c r="GRB1" s="6"/>
      <c r="GRC1" s="6"/>
      <c r="GRD1" s="6"/>
      <c r="GRE1" s="6"/>
      <c r="GRF1" s="5"/>
      <c r="GRG1" s="6"/>
      <c r="GRH1" s="6"/>
      <c r="GRI1" s="6"/>
      <c r="GRJ1" s="6"/>
      <c r="GRK1" s="6"/>
      <c r="GRL1" s="6"/>
      <c r="GRM1" s="6"/>
      <c r="GRN1" s="5"/>
      <c r="GRO1" s="6"/>
      <c r="GRP1" s="6"/>
      <c r="GRQ1" s="6"/>
      <c r="GRR1" s="6"/>
      <c r="GRS1" s="6"/>
      <c r="GRT1" s="6"/>
      <c r="GRU1" s="6"/>
      <c r="GRV1" s="5"/>
      <c r="GRW1" s="6"/>
      <c r="GRX1" s="6"/>
      <c r="GRY1" s="6"/>
      <c r="GRZ1" s="6"/>
      <c r="GSA1" s="6"/>
      <c r="GSB1" s="6"/>
      <c r="GSC1" s="6"/>
      <c r="GSD1" s="5"/>
      <c r="GSE1" s="6"/>
      <c r="GSF1" s="6"/>
      <c r="GSG1" s="6"/>
      <c r="GSH1" s="6"/>
      <c r="GSI1" s="6"/>
      <c r="GSJ1" s="6"/>
      <c r="GSK1" s="6"/>
      <c r="GSL1" s="5"/>
      <c r="GSM1" s="6"/>
      <c r="GSN1" s="6"/>
      <c r="GSO1" s="6"/>
      <c r="GSP1" s="6"/>
      <c r="GSQ1" s="6"/>
      <c r="GSR1" s="6"/>
      <c r="GSS1" s="6"/>
      <c r="GST1" s="5"/>
      <c r="GSU1" s="6"/>
      <c r="GSV1" s="6"/>
      <c r="GSW1" s="6"/>
      <c r="GSX1" s="6"/>
      <c r="GSY1" s="6"/>
      <c r="GSZ1" s="6"/>
      <c r="GTA1" s="6"/>
      <c r="GTB1" s="5"/>
      <c r="GTC1" s="6"/>
      <c r="GTD1" s="6"/>
      <c r="GTE1" s="6"/>
      <c r="GTF1" s="6"/>
      <c r="GTG1" s="6"/>
      <c r="GTH1" s="6"/>
      <c r="GTI1" s="6"/>
      <c r="GTJ1" s="5"/>
      <c r="GTK1" s="6"/>
      <c r="GTL1" s="6"/>
      <c r="GTM1" s="6"/>
      <c r="GTN1" s="6"/>
      <c r="GTO1" s="6"/>
      <c r="GTP1" s="6"/>
      <c r="GTQ1" s="6"/>
      <c r="GTR1" s="5"/>
      <c r="GTS1" s="6"/>
      <c r="GTT1" s="6"/>
      <c r="GTU1" s="6"/>
      <c r="GTV1" s="6"/>
      <c r="GTW1" s="6"/>
      <c r="GTX1" s="6"/>
      <c r="GTY1" s="6"/>
      <c r="GTZ1" s="5"/>
      <c r="GUA1" s="6"/>
      <c r="GUB1" s="6"/>
      <c r="GUC1" s="6"/>
      <c r="GUD1" s="6"/>
      <c r="GUE1" s="6"/>
      <c r="GUF1" s="6"/>
      <c r="GUG1" s="6"/>
      <c r="GUH1" s="5"/>
      <c r="GUI1" s="6"/>
      <c r="GUJ1" s="6"/>
      <c r="GUK1" s="6"/>
      <c r="GUL1" s="6"/>
      <c r="GUM1" s="6"/>
      <c r="GUN1" s="6"/>
      <c r="GUO1" s="6"/>
      <c r="GUP1" s="5"/>
      <c r="GUQ1" s="6"/>
      <c r="GUR1" s="6"/>
      <c r="GUS1" s="6"/>
      <c r="GUT1" s="6"/>
      <c r="GUU1" s="6"/>
      <c r="GUV1" s="6"/>
      <c r="GUW1" s="6"/>
      <c r="GUX1" s="5"/>
      <c r="GUY1" s="6"/>
      <c r="GUZ1" s="6"/>
      <c r="GVA1" s="6"/>
      <c r="GVB1" s="6"/>
      <c r="GVC1" s="6"/>
      <c r="GVD1" s="6"/>
      <c r="GVE1" s="6"/>
      <c r="GVF1" s="5"/>
      <c r="GVG1" s="6"/>
      <c r="GVH1" s="6"/>
      <c r="GVI1" s="6"/>
      <c r="GVJ1" s="6"/>
      <c r="GVK1" s="6"/>
      <c r="GVL1" s="6"/>
      <c r="GVM1" s="6"/>
      <c r="GVN1" s="5"/>
      <c r="GVO1" s="6"/>
      <c r="GVP1" s="6"/>
      <c r="GVQ1" s="6"/>
      <c r="GVR1" s="6"/>
      <c r="GVS1" s="6"/>
      <c r="GVT1" s="6"/>
      <c r="GVU1" s="6"/>
      <c r="GVV1" s="5"/>
      <c r="GVW1" s="6"/>
      <c r="GVX1" s="6"/>
      <c r="GVY1" s="6"/>
      <c r="GVZ1" s="6"/>
      <c r="GWA1" s="6"/>
      <c r="GWB1" s="6"/>
      <c r="GWC1" s="6"/>
      <c r="GWD1" s="5"/>
      <c r="GWE1" s="6"/>
      <c r="GWF1" s="6"/>
      <c r="GWG1" s="6"/>
      <c r="GWH1" s="6"/>
      <c r="GWI1" s="6"/>
      <c r="GWJ1" s="6"/>
      <c r="GWK1" s="6"/>
      <c r="GWL1" s="5"/>
      <c r="GWM1" s="6"/>
      <c r="GWN1" s="6"/>
      <c r="GWO1" s="6"/>
      <c r="GWP1" s="6"/>
      <c r="GWQ1" s="6"/>
      <c r="GWR1" s="6"/>
      <c r="GWS1" s="6"/>
      <c r="GWT1" s="5"/>
      <c r="GWU1" s="6"/>
      <c r="GWV1" s="6"/>
      <c r="GWW1" s="6"/>
      <c r="GWX1" s="6"/>
      <c r="GWY1" s="6"/>
      <c r="GWZ1" s="6"/>
      <c r="GXA1" s="6"/>
      <c r="GXB1" s="5"/>
      <c r="GXC1" s="6"/>
      <c r="GXD1" s="6"/>
      <c r="GXE1" s="6"/>
      <c r="GXF1" s="6"/>
      <c r="GXG1" s="6"/>
      <c r="GXH1" s="6"/>
      <c r="GXI1" s="6"/>
      <c r="GXJ1" s="5"/>
      <c r="GXK1" s="6"/>
      <c r="GXL1" s="6"/>
      <c r="GXM1" s="6"/>
      <c r="GXN1" s="6"/>
      <c r="GXO1" s="6"/>
      <c r="GXP1" s="6"/>
      <c r="GXQ1" s="6"/>
      <c r="GXR1" s="5"/>
      <c r="GXS1" s="6"/>
      <c r="GXT1" s="6"/>
      <c r="GXU1" s="6"/>
      <c r="GXV1" s="6"/>
      <c r="GXW1" s="6"/>
      <c r="GXX1" s="6"/>
      <c r="GXY1" s="6"/>
      <c r="GXZ1" s="5"/>
      <c r="GYA1" s="6"/>
      <c r="GYB1" s="6"/>
      <c r="GYC1" s="6"/>
      <c r="GYD1" s="6"/>
      <c r="GYE1" s="6"/>
      <c r="GYF1" s="6"/>
      <c r="GYG1" s="6"/>
      <c r="GYH1" s="5"/>
      <c r="GYI1" s="6"/>
      <c r="GYJ1" s="6"/>
      <c r="GYK1" s="6"/>
      <c r="GYL1" s="6"/>
      <c r="GYM1" s="6"/>
      <c r="GYN1" s="6"/>
      <c r="GYO1" s="6"/>
      <c r="GYP1" s="5"/>
      <c r="GYQ1" s="6"/>
      <c r="GYR1" s="6"/>
      <c r="GYS1" s="6"/>
      <c r="GYT1" s="6"/>
      <c r="GYU1" s="6"/>
      <c r="GYV1" s="6"/>
      <c r="GYW1" s="6"/>
      <c r="GYX1" s="5"/>
      <c r="GYY1" s="6"/>
      <c r="GYZ1" s="6"/>
      <c r="GZA1" s="6"/>
      <c r="GZB1" s="6"/>
      <c r="GZC1" s="6"/>
      <c r="GZD1" s="6"/>
      <c r="GZE1" s="6"/>
      <c r="GZF1" s="5"/>
      <c r="GZG1" s="6"/>
      <c r="GZH1" s="6"/>
      <c r="GZI1" s="6"/>
      <c r="GZJ1" s="6"/>
      <c r="GZK1" s="6"/>
      <c r="GZL1" s="6"/>
      <c r="GZM1" s="6"/>
      <c r="GZN1" s="5"/>
      <c r="GZO1" s="6"/>
      <c r="GZP1" s="6"/>
      <c r="GZQ1" s="6"/>
      <c r="GZR1" s="6"/>
      <c r="GZS1" s="6"/>
      <c r="GZT1" s="6"/>
      <c r="GZU1" s="6"/>
      <c r="GZV1" s="5"/>
      <c r="GZW1" s="6"/>
      <c r="GZX1" s="6"/>
      <c r="GZY1" s="6"/>
      <c r="GZZ1" s="6"/>
      <c r="HAA1" s="6"/>
      <c r="HAB1" s="6"/>
      <c r="HAC1" s="6"/>
      <c r="HAD1" s="5"/>
      <c r="HAE1" s="6"/>
      <c r="HAF1" s="6"/>
      <c r="HAG1" s="6"/>
      <c r="HAH1" s="6"/>
      <c r="HAI1" s="6"/>
      <c r="HAJ1" s="6"/>
      <c r="HAK1" s="6"/>
      <c r="HAL1" s="5"/>
      <c r="HAM1" s="6"/>
      <c r="HAN1" s="6"/>
      <c r="HAO1" s="6"/>
      <c r="HAP1" s="6"/>
      <c r="HAQ1" s="6"/>
      <c r="HAR1" s="6"/>
      <c r="HAS1" s="6"/>
      <c r="HAT1" s="5"/>
      <c r="HAU1" s="6"/>
      <c r="HAV1" s="6"/>
      <c r="HAW1" s="6"/>
      <c r="HAX1" s="6"/>
      <c r="HAY1" s="6"/>
      <c r="HAZ1" s="6"/>
      <c r="HBA1" s="6"/>
      <c r="HBB1" s="5"/>
      <c r="HBC1" s="6"/>
      <c r="HBD1" s="6"/>
      <c r="HBE1" s="6"/>
      <c r="HBF1" s="6"/>
      <c r="HBG1" s="6"/>
      <c r="HBH1" s="6"/>
      <c r="HBI1" s="6"/>
      <c r="HBJ1" s="5"/>
      <c r="HBK1" s="6"/>
      <c r="HBL1" s="6"/>
      <c r="HBM1" s="6"/>
      <c r="HBN1" s="6"/>
      <c r="HBO1" s="6"/>
      <c r="HBP1" s="6"/>
      <c r="HBQ1" s="6"/>
      <c r="HBR1" s="5"/>
      <c r="HBS1" s="6"/>
      <c r="HBT1" s="6"/>
      <c r="HBU1" s="6"/>
      <c r="HBV1" s="6"/>
      <c r="HBW1" s="6"/>
      <c r="HBX1" s="6"/>
      <c r="HBY1" s="6"/>
      <c r="HBZ1" s="5"/>
      <c r="HCA1" s="6"/>
      <c r="HCB1" s="6"/>
      <c r="HCC1" s="6"/>
      <c r="HCD1" s="6"/>
      <c r="HCE1" s="6"/>
      <c r="HCF1" s="6"/>
      <c r="HCG1" s="6"/>
      <c r="HCH1" s="5"/>
      <c r="HCI1" s="6"/>
      <c r="HCJ1" s="6"/>
      <c r="HCK1" s="6"/>
      <c r="HCL1" s="6"/>
      <c r="HCM1" s="6"/>
      <c r="HCN1" s="6"/>
      <c r="HCO1" s="6"/>
      <c r="HCP1" s="5"/>
      <c r="HCQ1" s="6"/>
      <c r="HCR1" s="6"/>
      <c r="HCS1" s="6"/>
      <c r="HCT1" s="6"/>
      <c r="HCU1" s="6"/>
      <c r="HCV1" s="6"/>
      <c r="HCW1" s="6"/>
      <c r="HCX1" s="5"/>
      <c r="HCY1" s="6"/>
      <c r="HCZ1" s="6"/>
      <c r="HDA1" s="6"/>
      <c r="HDB1" s="6"/>
      <c r="HDC1" s="6"/>
      <c r="HDD1" s="6"/>
      <c r="HDE1" s="6"/>
      <c r="HDF1" s="5"/>
      <c r="HDG1" s="6"/>
      <c r="HDH1" s="6"/>
      <c r="HDI1" s="6"/>
      <c r="HDJ1" s="6"/>
      <c r="HDK1" s="6"/>
      <c r="HDL1" s="6"/>
      <c r="HDM1" s="6"/>
      <c r="HDN1" s="5"/>
      <c r="HDO1" s="6"/>
      <c r="HDP1" s="6"/>
      <c r="HDQ1" s="6"/>
      <c r="HDR1" s="6"/>
      <c r="HDS1" s="6"/>
      <c r="HDT1" s="6"/>
      <c r="HDU1" s="6"/>
      <c r="HDV1" s="5"/>
      <c r="HDW1" s="6"/>
      <c r="HDX1" s="6"/>
      <c r="HDY1" s="6"/>
      <c r="HDZ1" s="6"/>
      <c r="HEA1" s="6"/>
      <c r="HEB1" s="6"/>
      <c r="HEC1" s="6"/>
      <c r="HED1" s="5"/>
      <c r="HEE1" s="6"/>
      <c r="HEF1" s="6"/>
      <c r="HEG1" s="6"/>
      <c r="HEH1" s="6"/>
      <c r="HEI1" s="6"/>
      <c r="HEJ1" s="6"/>
      <c r="HEK1" s="6"/>
      <c r="HEL1" s="5"/>
      <c r="HEM1" s="6"/>
      <c r="HEN1" s="6"/>
      <c r="HEO1" s="6"/>
      <c r="HEP1" s="6"/>
      <c r="HEQ1" s="6"/>
      <c r="HER1" s="6"/>
      <c r="HES1" s="6"/>
      <c r="HET1" s="5"/>
      <c r="HEU1" s="6"/>
      <c r="HEV1" s="6"/>
      <c r="HEW1" s="6"/>
      <c r="HEX1" s="6"/>
      <c r="HEY1" s="6"/>
      <c r="HEZ1" s="6"/>
      <c r="HFA1" s="6"/>
      <c r="HFB1" s="5"/>
      <c r="HFC1" s="6"/>
      <c r="HFD1" s="6"/>
      <c r="HFE1" s="6"/>
      <c r="HFF1" s="6"/>
      <c r="HFG1" s="6"/>
      <c r="HFH1" s="6"/>
      <c r="HFI1" s="6"/>
      <c r="HFJ1" s="5"/>
      <c r="HFK1" s="6"/>
      <c r="HFL1" s="6"/>
      <c r="HFM1" s="6"/>
      <c r="HFN1" s="6"/>
      <c r="HFO1" s="6"/>
      <c r="HFP1" s="6"/>
      <c r="HFQ1" s="6"/>
      <c r="HFR1" s="5"/>
      <c r="HFS1" s="6"/>
      <c r="HFT1" s="6"/>
      <c r="HFU1" s="6"/>
      <c r="HFV1" s="6"/>
      <c r="HFW1" s="6"/>
      <c r="HFX1" s="6"/>
      <c r="HFY1" s="6"/>
      <c r="HFZ1" s="5"/>
      <c r="HGA1" s="6"/>
      <c r="HGB1" s="6"/>
      <c r="HGC1" s="6"/>
      <c r="HGD1" s="6"/>
      <c r="HGE1" s="6"/>
      <c r="HGF1" s="6"/>
      <c r="HGG1" s="6"/>
      <c r="HGH1" s="5"/>
      <c r="HGI1" s="6"/>
      <c r="HGJ1" s="6"/>
      <c r="HGK1" s="6"/>
      <c r="HGL1" s="6"/>
      <c r="HGM1" s="6"/>
      <c r="HGN1" s="6"/>
      <c r="HGO1" s="6"/>
      <c r="HGP1" s="5"/>
      <c r="HGQ1" s="6"/>
      <c r="HGR1" s="6"/>
      <c r="HGS1" s="6"/>
      <c r="HGT1" s="6"/>
      <c r="HGU1" s="6"/>
      <c r="HGV1" s="6"/>
      <c r="HGW1" s="6"/>
      <c r="HGX1" s="5"/>
      <c r="HGY1" s="6"/>
      <c r="HGZ1" s="6"/>
      <c r="HHA1" s="6"/>
      <c r="HHB1" s="6"/>
      <c r="HHC1" s="6"/>
      <c r="HHD1" s="6"/>
      <c r="HHE1" s="6"/>
      <c r="HHF1" s="5"/>
      <c r="HHG1" s="6"/>
      <c r="HHH1" s="6"/>
      <c r="HHI1" s="6"/>
      <c r="HHJ1" s="6"/>
      <c r="HHK1" s="6"/>
      <c r="HHL1" s="6"/>
      <c r="HHM1" s="6"/>
      <c r="HHN1" s="5"/>
      <c r="HHO1" s="6"/>
      <c r="HHP1" s="6"/>
      <c r="HHQ1" s="6"/>
      <c r="HHR1" s="6"/>
      <c r="HHS1" s="6"/>
      <c r="HHT1" s="6"/>
      <c r="HHU1" s="6"/>
      <c r="HHV1" s="5"/>
      <c r="HHW1" s="6"/>
      <c r="HHX1" s="6"/>
      <c r="HHY1" s="6"/>
      <c r="HHZ1" s="6"/>
      <c r="HIA1" s="6"/>
      <c r="HIB1" s="6"/>
      <c r="HIC1" s="6"/>
      <c r="HID1" s="5"/>
      <c r="HIE1" s="6"/>
      <c r="HIF1" s="6"/>
      <c r="HIG1" s="6"/>
      <c r="HIH1" s="6"/>
      <c r="HII1" s="6"/>
      <c r="HIJ1" s="6"/>
      <c r="HIK1" s="6"/>
      <c r="HIL1" s="5"/>
      <c r="HIM1" s="6"/>
      <c r="HIN1" s="6"/>
      <c r="HIO1" s="6"/>
      <c r="HIP1" s="6"/>
      <c r="HIQ1" s="6"/>
      <c r="HIR1" s="6"/>
      <c r="HIS1" s="6"/>
      <c r="HIT1" s="5"/>
      <c r="HIU1" s="6"/>
      <c r="HIV1" s="6"/>
      <c r="HIW1" s="6"/>
      <c r="HIX1" s="6"/>
      <c r="HIY1" s="6"/>
      <c r="HIZ1" s="6"/>
      <c r="HJA1" s="6"/>
      <c r="HJB1" s="5"/>
      <c r="HJC1" s="6"/>
      <c r="HJD1" s="6"/>
      <c r="HJE1" s="6"/>
      <c r="HJF1" s="6"/>
      <c r="HJG1" s="6"/>
      <c r="HJH1" s="6"/>
      <c r="HJI1" s="6"/>
      <c r="HJJ1" s="5"/>
      <c r="HJK1" s="6"/>
      <c r="HJL1" s="6"/>
      <c r="HJM1" s="6"/>
      <c r="HJN1" s="6"/>
      <c r="HJO1" s="6"/>
      <c r="HJP1" s="6"/>
      <c r="HJQ1" s="6"/>
      <c r="HJR1" s="5"/>
      <c r="HJS1" s="6"/>
      <c r="HJT1" s="6"/>
      <c r="HJU1" s="6"/>
      <c r="HJV1" s="6"/>
      <c r="HJW1" s="6"/>
      <c r="HJX1" s="6"/>
      <c r="HJY1" s="6"/>
      <c r="HJZ1" s="5"/>
      <c r="HKA1" s="6"/>
      <c r="HKB1" s="6"/>
      <c r="HKC1" s="6"/>
      <c r="HKD1" s="6"/>
      <c r="HKE1" s="6"/>
      <c r="HKF1" s="6"/>
      <c r="HKG1" s="6"/>
      <c r="HKH1" s="5"/>
      <c r="HKI1" s="6"/>
      <c r="HKJ1" s="6"/>
      <c r="HKK1" s="6"/>
      <c r="HKL1" s="6"/>
      <c r="HKM1" s="6"/>
      <c r="HKN1" s="6"/>
      <c r="HKO1" s="6"/>
      <c r="HKP1" s="5"/>
      <c r="HKQ1" s="6"/>
      <c r="HKR1" s="6"/>
      <c r="HKS1" s="6"/>
      <c r="HKT1" s="6"/>
      <c r="HKU1" s="6"/>
      <c r="HKV1" s="6"/>
      <c r="HKW1" s="6"/>
      <c r="HKX1" s="5"/>
      <c r="HKY1" s="6"/>
      <c r="HKZ1" s="6"/>
      <c r="HLA1" s="6"/>
      <c r="HLB1" s="6"/>
      <c r="HLC1" s="6"/>
      <c r="HLD1" s="6"/>
      <c r="HLE1" s="6"/>
      <c r="HLF1" s="5"/>
      <c r="HLG1" s="6"/>
      <c r="HLH1" s="6"/>
      <c r="HLI1" s="6"/>
      <c r="HLJ1" s="6"/>
      <c r="HLK1" s="6"/>
      <c r="HLL1" s="6"/>
      <c r="HLM1" s="6"/>
      <c r="HLN1" s="5"/>
      <c r="HLO1" s="6"/>
      <c r="HLP1" s="6"/>
      <c r="HLQ1" s="6"/>
      <c r="HLR1" s="6"/>
      <c r="HLS1" s="6"/>
      <c r="HLT1" s="6"/>
      <c r="HLU1" s="6"/>
      <c r="HLV1" s="5"/>
      <c r="HLW1" s="6"/>
      <c r="HLX1" s="6"/>
      <c r="HLY1" s="6"/>
      <c r="HLZ1" s="6"/>
      <c r="HMA1" s="6"/>
      <c r="HMB1" s="6"/>
      <c r="HMC1" s="6"/>
      <c r="HMD1" s="5"/>
      <c r="HME1" s="6"/>
      <c r="HMF1" s="6"/>
      <c r="HMG1" s="6"/>
      <c r="HMH1" s="6"/>
      <c r="HMI1" s="6"/>
      <c r="HMJ1" s="6"/>
      <c r="HMK1" s="6"/>
      <c r="HML1" s="5"/>
      <c r="HMM1" s="6"/>
      <c r="HMN1" s="6"/>
      <c r="HMO1" s="6"/>
      <c r="HMP1" s="6"/>
      <c r="HMQ1" s="6"/>
      <c r="HMR1" s="6"/>
      <c r="HMS1" s="6"/>
      <c r="HMT1" s="5"/>
      <c r="HMU1" s="6"/>
      <c r="HMV1" s="6"/>
      <c r="HMW1" s="6"/>
      <c r="HMX1" s="6"/>
      <c r="HMY1" s="6"/>
      <c r="HMZ1" s="6"/>
      <c r="HNA1" s="6"/>
      <c r="HNB1" s="5"/>
      <c r="HNC1" s="6"/>
      <c r="HND1" s="6"/>
      <c r="HNE1" s="6"/>
      <c r="HNF1" s="6"/>
      <c r="HNG1" s="6"/>
      <c r="HNH1" s="6"/>
      <c r="HNI1" s="6"/>
      <c r="HNJ1" s="5"/>
      <c r="HNK1" s="6"/>
      <c r="HNL1" s="6"/>
      <c r="HNM1" s="6"/>
      <c r="HNN1" s="6"/>
      <c r="HNO1" s="6"/>
      <c r="HNP1" s="6"/>
      <c r="HNQ1" s="6"/>
      <c r="HNR1" s="5"/>
      <c r="HNS1" s="6"/>
      <c r="HNT1" s="6"/>
      <c r="HNU1" s="6"/>
      <c r="HNV1" s="6"/>
      <c r="HNW1" s="6"/>
      <c r="HNX1" s="6"/>
      <c r="HNY1" s="6"/>
      <c r="HNZ1" s="5"/>
      <c r="HOA1" s="6"/>
      <c r="HOB1" s="6"/>
      <c r="HOC1" s="6"/>
      <c r="HOD1" s="6"/>
      <c r="HOE1" s="6"/>
      <c r="HOF1" s="6"/>
      <c r="HOG1" s="6"/>
      <c r="HOH1" s="5"/>
      <c r="HOI1" s="6"/>
      <c r="HOJ1" s="6"/>
      <c r="HOK1" s="6"/>
      <c r="HOL1" s="6"/>
      <c r="HOM1" s="6"/>
      <c r="HON1" s="6"/>
      <c r="HOO1" s="6"/>
      <c r="HOP1" s="5"/>
      <c r="HOQ1" s="6"/>
      <c r="HOR1" s="6"/>
      <c r="HOS1" s="6"/>
      <c r="HOT1" s="6"/>
      <c r="HOU1" s="6"/>
      <c r="HOV1" s="6"/>
      <c r="HOW1" s="6"/>
      <c r="HOX1" s="5"/>
      <c r="HOY1" s="6"/>
      <c r="HOZ1" s="6"/>
      <c r="HPA1" s="6"/>
      <c r="HPB1" s="6"/>
      <c r="HPC1" s="6"/>
      <c r="HPD1" s="6"/>
      <c r="HPE1" s="6"/>
      <c r="HPF1" s="5"/>
      <c r="HPG1" s="6"/>
      <c r="HPH1" s="6"/>
      <c r="HPI1" s="6"/>
      <c r="HPJ1" s="6"/>
      <c r="HPK1" s="6"/>
      <c r="HPL1" s="6"/>
      <c r="HPM1" s="6"/>
      <c r="HPN1" s="5"/>
      <c r="HPO1" s="6"/>
      <c r="HPP1" s="6"/>
      <c r="HPQ1" s="6"/>
      <c r="HPR1" s="6"/>
      <c r="HPS1" s="6"/>
      <c r="HPT1" s="6"/>
      <c r="HPU1" s="6"/>
      <c r="HPV1" s="5"/>
      <c r="HPW1" s="6"/>
      <c r="HPX1" s="6"/>
      <c r="HPY1" s="6"/>
      <c r="HPZ1" s="6"/>
      <c r="HQA1" s="6"/>
      <c r="HQB1" s="6"/>
      <c r="HQC1" s="6"/>
      <c r="HQD1" s="5"/>
      <c r="HQE1" s="6"/>
      <c r="HQF1" s="6"/>
      <c r="HQG1" s="6"/>
      <c r="HQH1" s="6"/>
      <c r="HQI1" s="6"/>
      <c r="HQJ1" s="6"/>
      <c r="HQK1" s="6"/>
      <c r="HQL1" s="5"/>
      <c r="HQM1" s="6"/>
      <c r="HQN1" s="6"/>
      <c r="HQO1" s="6"/>
      <c r="HQP1" s="6"/>
      <c r="HQQ1" s="6"/>
      <c r="HQR1" s="6"/>
      <c r="HQS1" s="6"/>
      <c r="HQT1" s="5"/>
      <c r="HQU1" s="6"/>
      <c r="HQV1" s="6"/>
      <c r="HQW1" s="6"/>
      <c r="HQX1" s="6"/>
      <c r="HQY1" s="6"/>
      <c r="HQZ1" s="6"/>
      <c r="HRA1" s="6"/>
      <c r="HRB1" s="5"/>
      <c r="HRC1" s="6"/>
      <c r="HRD1" s="6"/>
      <c r="HRE1" s="6"/>
      <c r="HRF1" s="6"/>
      <c r="HRG1" s="6"/>
      <c r="HRH1" s="6"/>
      <c r="HRI1" s="6"/>
      <c r="HRJ1" s="5"/>
      <c r="HRK1" s="6"/>
      <c r="HRL1" s="6"/>
      <c r="HRM1" s="6"/>
      <c r="HRN1" s="6"/>
      <c r="HRO1" s="6"/>
      <c r="HRP1" s="6"/>
      <c r="HRQ1" s="6"/>
      <c r="HRR1" s="5"/>
      <c r="HRS1" s="6"/>
      <c r="HRT1" s="6"/>
      <c r="HRU1" s="6"/>
      <c r="HRV1" s="6"/>
      <c r="HRW1" s="6"/>
      <c r="HRX1" s="6"/>
      <c r="HRY1" s="6"/>
      <c r="HRZ1" s="5"/>
      <c r="HSA1" s="6"/>
      <c r="HSB1" s="6"/>
      <c r="HSC1" s="6"/>
      <c r="HSD1" s="6"/>
      <c r="HSE1" s="6"/>
      <c r="HSF1" s="6"/>
      <c r="HSG1" s="6"/>
      <c r="HSH1" s="5"/>
      <c r="HSI1" s="6"/>
      <c r="HSJ1" s="6"/>
      <c r="HSK1" s="6"/>
      <c r="HSL1" s="6"/>
      <c r="HSM1" s="6"/>
      <c r="HSN1" s="6"/>
      <c r="HSO1" s="6"/>
      <c r="HSP1" s="5"/>
      <c r="HSQ1" s="6"/>
      <c r="HSR1" s="6"/>
      <c r="HSS1" s="6"/>
      <c r="HST1" s="6"/>
      <c r="HSU1" s="6"/>
      <c r="HSV1" s="6"/>
      <c r="HSW1" s="6"/>
      <c r="HSX1" s="5"/>
      <c r="HSY1" s="6"/>
      <c r="HSZ1" s="6"/>
      <c r="HTA1" s="6"/>
      <c r="HTB1" s="6"/>
      <c r="HTC1" s="6"/>
      <c r="HTD1" s="6"/>
      <c r="HTE1" s="6"/>
      <c r="HTF1" s="5"/>
      <c r="HTG1" s="6"/>
      <c r="HTH1" s="6"/>
      <c r="HTI1" s="6"/>
      <c r="HTJ1" s="6"/>
      <c r="HTK1" s="6"/>
      <c r="HTL1" s="6"/>
      <c r="HTM1" s="6"/>
      <c r="HTN1" s="5"/>
      <c r="HTO1" s="6"/>
      <c r="HTP1" s="6"/>
      <c r="HTQ1" s="6"/>
      <c r="HTR1" s="6"/>
      <c r="HTS1" s="6"/>
      <c r="HTT1" s="6"/>
      <c r="HTU1" s="6"/>
      <c r="HTV1" s="5"/>
      <c r="HTW1" s="6"/>
      <c r="HTX1" s="6"/>
      <c r="HTY1" s="6"/>
      <c r="HTZ1" s="6"/>
      <c r="HUA1" s="6"/>
      <c r="HUB1" s="6"/>
      <c r="HUC1" s="6"/>
      <c r="HUD1" s="5"/>
      <c r="HUE1" s="6"/>
      <c r="HUF1" s="6"/>
      <c r="HUG1" s="6"/>
      <c r="HUH1" s="6"/>
      <c r="HUI1" s="6"/>
      <c r="HUJ1" s="6"/>
      <c r="HUK1" s="6"/>
      <c r="HUL1" s="5"/>
      <c r="HUM1" s="6"/>
      <c r="HUN1" s="6"/>
      <c r="HUO1" s="6"/>
      <c r="HUP1" s="6"/>
      <c r="HUQ1" s="6"/>
      <c r="HUR1" s="6"/>
      <c r="HUS1" s="6"/>
      <c r="HUT1" s="5"/>
      <c r="HUU1" s="6"/>
      <c r="HUV1" s="6"/>
      <c r="HUW1" s="6"/>
      <c r="HUX1" s="6"/>
      <c r="HUY1" s="6"/>
      <c r="HUZ1" s="6"/>
      <c r="HVA1" s="6"/>
      <c r="HVB1" s="5"/>
      <c r="HVC1" s="6"/>
      <c r="HVD1" s="6"/>
      <c r="HVE1" s="6"/>
      <c r="HVF1" s="6"/>
      <c r="HVG1" s="6"/>
      <c r="HVH1" s="6"/>
      <c r="HVI1" s="6"/>
      <c r="HVJ1" s="5"/>
      <c r="HVK1" s="6"/>
      <c r="HVL1" s="6"/>
      <c r="HVM1" s="6"/>
      <c r="HVN1" s="6"/>
      <c r="HVO1" s="6"/>
      <c r="HVP1" s="6"/>
      <c r="HVQ1" s="6"/>
      <c r="HVR1" s="5"/>
      <c r="HVS1" s="6"/>
      <c r="HVT1" s="6"/>
      <c r="HVU1" s="6"/>
      <c r="HVV1" s="6"/>
      <c r="HVW1" s="6"/>
      <c r="HVX1" s="6"/>
      <c r="HVY1" s="6"/>
      <c r="HVZ1" s="5"/>
      <c r="HWA1" s="6"/>
      <c r="HWB1" s="6"/>
      <c r="HWC1" s="6"/>
      <c r="HWD1" s="6"/>
      <c r="HWE1" s="6"/>
      <c r="HWF1" s="6"/>
      <c r="HWG1" s="6"/>
      <c r="HWH1" s="5"/>
      <c r="HWI1" s="6"/>
      <c r="HWJ1" s="6"/>
      <c r="HWK1" s="6"/>
      <c r="HWL1" s="6"/>
      <c r="HWM1" s="6"/>
      <c r="HWN1" s="6"/>
      <c r="HWO1" s="6"/>
      <c r="HWP1" s="5"/>
      <c r="HWQ1" s="6"/>
      <c r="HWR1" s="6"/>
      <c r="HWS1" s="6"/>
      <c r="HWT1" s="6"/>
      <c r="HWU1" s="6"/>
      <c r="HWV1" s="6"/>
      <c r="HWW1" s="6"/>
      <c r="HWX1" s="5"/>
      <c r="HWY1" s="6"/>
      <c r="HWZ1" s="6"/>
      <c r="HXA1" s="6"/>
      <c r="HXB1" s="6"/>
      <c r="HXC1" s="6"/>
      <c r="HXD1" s="6"/>
      <c r="HXE1" s="6"/>
      <c r="HXF1" s="5"/>
      <c r="HXG1" s="6"/>
      <c r="HXH1" s="6"/>
      <c r="HXI1" s="6"/>
      <c r="HXJ1" s="6"/>
      <c r="HXK1" s="6"/>
      <c r="HXL1" s="6"/>
      <c r="HXM1" s="6"/>
      <c r="HXN1" s="5"/>
      <c r="HXO1" s="6"/>
      <c r="HXP1" s="6"/>
      <c r="HXQ1" s="6"/>
      <c r="HXR1" s="6"/>
      <c r="HXS1" s="6"/>
      <c r="HXT1" s="6"/>
      <c r="HXU1" s="6"/>
      <c r="HXV1" s="5"/>
      <c r="HXW1" s="6"/>
      <c r="HXX1" s="6"/>
      <c r="HXY1" s="6"/>
      <c r="HXZ1" s="6"/>
      <c r="HYA1" s="6"/>
      <c r="HYB1" s="6"/>
      <c r="HYC1" s="6"/>
      <c r="HYD1" s="5"/>
      <c r="HYE1" s="6"/>
      <c r="HYF1" s="6"/>
      <c r="HYG1" s="6"/>
      <c r="HYH1" s="6"/>
      <c r="HYI1" s="6"/>
      <c r="HYJ1" s="6"/>
      <c r="HYK1" s="6"/>
      <c r="HYL1" s="5"/>
      <c r="HYM1" s="6"/>
      <c r="HYN1" s="6"/>
      <c r="HYO1" s="6"/>
      <c r="HYP1" s="6"/>
      <c r="HYQ1" s="6"/>
      <c r="HYR1" s="6"/>
      <c r="HYS1" s="6"/>
      <c r="HYT1" s="5"/>
      <c r="HYU1" s="6"/>
      <c r="HYV1" s="6"/>
      <c r="HYW1" s="6"/>
      <c r="HYX1" s="6"/>
      <c r="HYY1" s="6"/>
      <c r="HYZ1" s="6"/>
      <c r="HZA1" s="6"/>
      <c r="HZB1" s="5"/>
      <c r="HZC1" s="6"/>
      <c r="HZD1" s="6"/>
      <c r="HZE1" s="6"/>
      <c r="HZF1" s="6"/>
      <c r="HZG1" s="6"/>
      <c r="HZH1" s="6"/>
      <c r="HZI1" s="6"/>
      <c r="HZJ1" s="5"/>
      <c r="HZK1" s="6"/>
      <c r="HZL1" s="6"/>
      <c r="HZM1" s="6"/>
      <c r="HZN1" s="6"/>
      <c r="HZO1" s="6"/>
      <c r="HZP1" s="6"/>
      <c r="HZQ1" s="6"/>
      <c r="HZR1" s="5"/>
      <c r="HZS1" s="6"/>
      <c r="HZT1" s="6"/>
      <c r="HZU1" s="6"/>
      <c r="HZV1" s="6"/>
      <c r="HZW1" s="6"/>
      <c r="HZX1" s="6"/>
      <c r="HZY1" s="6"/>
      <c r="HZZ1" s="5"/>
      <c r="IAA1" s="6"/>
      <c r="IAB1" s="6"/>
      <c r="IAC1" s="6"/>
      <c r="IAD1" s="6"/>
      <c r="IAE1" s="6"/>
      <c r="IAF1" s="6"/>
      <c r="IAG1" s="6"/>
      <c r="IAH1" s="5"/>
      <c r="IAI1" s="6"/>
      <c r="IAJ1" s="6"/>
      <c r="IAK1" s="6"/>
      <c r="IAL1" s="6"/>
      <c r="IAM1" s="6"/>
      <c r="IAN1" s="6"/>
      <c r="IAO1" s="6"/>
      <c r="IAP1" s="5"/>
      <c r="IAQ1" s="6"/>
      <c r="IAR1" s="6"/>
      <c r="IAS1" s="6"/>
      <c r="IAT1" s="6"/>
      <c r="IAU1" s="6"/>
      <c r="IAV1" s="6"/>
      <c r="IAW1" s="6"/>
      <c r="IAX1" s="5"/>
      <c r="IAY1" s="6"/>
      <c r="IAZ1" s="6"/>
      <c r="IBA1" s="6"/>
      <c r="IBB1" s="6"/>
      <c r="IBC1" s="6"/>
      <c r="IBD1" s="6"/>
      <c r="IBE1" s="6"/>
      <c r="IBF1" s="5"/>
      <c r="IBG1" s="6"/>
      <c r="IBH1" s="6"/>
      <c r="IBI1" s="6"/>
      <c r="IBJ1" s="6"/>
      <c r="IBK1" s="6"/>
      <c r="IBL1" s="6"/>
      <c r="IBM1" s="6"/>
      <c r="IBN1" s="5"/>
      <c r="IBO1" s="6"/>
      <c r="IBP1" s="6"/>
      <c r="IBQ1" s="6"/>
      <c r="IBR1" s="6"/>
      <c r="IBS1" s="6"/>
      <c r="IBT1" s="6"/>
      <c r="IBU1" s="6"/>
      <c r="IBV1" s="5"/>
      <c r="IBW1" s="6"/>
      <c r="IBX1" s="6"/>
      <c r="IBY1" s="6"/>
      <c r="IBZ1" s="6"/>
      <c r="ICA1" s="6"/>
      <c r="ICB1" s="6"/>
      <c r="ICC1" s="6"/>
      <c r="ICD1" s="5"/>
      <c r="ICE1" s="6"/>
      <c r="ICF1" s="6"/>
      <c r="ICG1" s="6"/>
      <c r="ICH1" s="6"/>
      <c r="ICI1" s="6"/>
      <c r="ICJ1" s="6"/>
      <c r="ICK1" s="6"/>
      <c r="ICL1" s="5"/>
      <c r="ICM1" s="6"/>
      <c r="ICN1" s="6"/>
      <c r="ICO1" s="6"/>
      <c r="ICP1" s="6"/>
      <c r="ICQ1" s="6"/>
      <c r="ICR1" s="6"/>
      <c r="ICS1" s="6"/>
      <c r="ICT1" s="5"/>
      <c r="ICU1" s="6"/>
      <c r="ICV1" s="6"/>
      <c r="ICW1" s="6"/>
      <c r="ICX1" s="6"/>
      <c r="ICY1" s="6"/>
      <c r="ICZ1" s="6"/>
      <c r="IDA1" s="6"/>
      <c r="IDB1" s="5"/>
      <c r="IDC1" s="6"/>
      <c r="IDD1" s="6"/>
      <c r="IDE1" s="6"/>
      <c r="IDF1" s="6"/>
      <c r="IDG1" s="6"/>
      <c r="IDH1" s="6"/>
      <c r="IDI1" s="6"/>
      <c r="IDJ1" s="5"/>
      <c r="IDK1" s="6"/>
      <c r="IDL1" s="6"/>
      <c r="IDM1" s="6"/>
      <c r="IDN1" s="6"/>
      <c r="IDO1" s="6"/>
      <c r="IDP1" s="6"/>
      <c r="IDQ1" s="6"/>
      <c r="IDR1" s="5"/>
      <c r="IDS1" s="6"/>
      <c r="IDT1" s="6"/>
      <c r="IDU1" s="6"/>
      <c r="IDV1" s="6"/>
      <c r="IDW1" s="6"/>
      <c r="IDX1" s="6"/>
      <c r="IDY1" s="6"/>
      <c r="IDZ1" s="5"/>
      <c r="IEA1" s="6"/>
      <c r="IEB1" s="6"/>
      <c r="IEC1" s="6"/>
      <c r="IED1" s="6"/>
      <c r="IEE1" s="6"/>
      <c r="IEF1" s="6"/>
      <c r="IEG1" s="6"/>
      <c r="IEH1" s="5"/>
      <c r="IEI1" s="6"/>
      <c r="IEJ1" s="6"/>
      <c r="IEK1" s="6"/>
      <c r="IEL1" s="6"/>
      <c r="IEM1" s="6"/>
      <c r="IEN1" s="6"/>
      <c r="IEO1" s="6"/>
      <c r="IEP1" s="5"/>
      <c r="IEQ1" s="6"/>
      <c r="IER1" s="6"/>
      <c r="IES1" s="6"/>
      <c r="IET1" s="6"/>
      <c r="IEU1" s="6"/>
      <c r="IEV1" s="6"/>
      <c r="IEW1" s="6"/>
      <c r="IEX1" s="5"/>
      <c r="IEY1" s="6"/>
      <c r="IEZ1" s="6"/>
      <c r="IFA1" s="6"/>
      <c r="IFB1" s="6"/>
      <c r="IFC1" s="6"/>
      <c r="IFD1" s="6"/>
      <c r="IFE1" s="6"/>
      <c r="IFF1" s="5"/>
      <c r="IFG1" s="6"/>
      <c r="IFH1" s="6"/>
      <c r="IFI1" s="6"/>
      <c r="IFJ1" s="6"/>
      <c r="IFK1" s="6"/>
      <c r="IFL1" s="6"/>
      <c r="IFM1" s="6"/>
      <c r="IFN1" s="5"/>
      <c r="IFO1" s="6"/>
      <c r="IFP1" s="6"/>
      <c r="IFQ1" s="6"/>
      <c r="IFR1" s="6"/>
      <c r="IFS1" s="6"/>
      <c r="IFT1" s="6"/>
      <c r="IFU1" s="6"/>
      <c r="IFV1" s="5"/>
      <c r="IFW1" s="6"/>
      <c r="IFX1" s="6"/>
      <c r="IFY1" s="6"/>
      <c r="IFZ1" s="6"/>
      <c r="IGA1" s="6"/>
      <c r="IGB1" s="6"/>
      <c r="IGC1" s="6"/>
      <c r="IGD1" s="5"/>
      <c r="IGE1" s="6"/>
      <c r="IGF1" s="6"/>
      <c r="IGG1" s="6"/>
      <c r="IGH1" s="6"/>
      <c r="IGI1" s="6"/>
      <c r="IGJ1" s="6"/>
      <c r="IGK1" s="6"/>
      <c r="IGL1" s="5"/>
      <c r="IGM1" s="6"/>
      <c r="IGN1" s="6"/>
      <c r="IGO1" s="6"/>
      <c r="IGP1" s="6"/>
      <c r="IGQ1" s="6"/>
      <c r="IGR1" s="6"/>
      <c r="IGS1" s="6"/>
      <c r="IGT1" s="5"/>
      <c r="IGU1" s="6"/>
      <c r="IGV1" s="6"/>
      <c r="IGW1" s="6"/>
      <c r="IGX1" s="6"/>
      <c r="IGY1" s="6"/>
      <c r="IGZ1" s="6"/>
      <c r="IHA1" s="6"/>
      <c r="IHB1" s="5"/>
      <c r="IHC1" s="6"/>
      <c r="IHD1" s="6"/>
      <c r="IHE1" s="6"/>
      <c r="IHF1" s="6"/>
      <c r="IHG1" s="6"/>
      <c r="IHH1" s="6"/>
      <c r="IHI1" s="6"/>
      <c r="IHJ1" s="5"/>
      <c r="IHK1" s="6"/>
      <c r="IHL1" s="6"/>
      <c r="IHM1" s="6"/>
      <c r="IHN1" s="6"/>
      <c r="IHO1" s="6"/>
      <c r="IHP1" s="6"/>
      <c r="IHQ1" s="6"/>
      <c r="IHR1" s="5"/>
      <c r="IHS1" s="6"/>
      <c r="IHT1" s="6"/>
      <c r="IHU1" s="6"/>
      <c r="IHV1" s="6"/>
      <c r="IHW1" s="6"/>
      <c r="IHX1" s="6"/>
      <c r="IHY1" s="6"/>
      <c r="IHZ1" s="5"/>
      <c r="IIA1" s="6"/>
      <c r="IIB1" s="6"/>
      <c r="IIC1" s="6"/>
      <c r="IID1" s="6"/>
      <c r="IIE1" s="6"/>
      <c r="IIF1" s="6"/>
      <c r="IIG1" s="6"/>
      <c r="IIH1" s="5"/>
      <c r="III1" s="6"/>
      <c r="IIJ1" s="6"/>
      <c r="IIK1" s="6"/>
      <c r="IIL1" s="6"/>
      <c r="IIM1" s="6"/>
      <c r="IIN1" s="6"/>
      <c r="IIO1" s="6"/>
      <c r="IIP1" s="5"/>
      <c r="IIQ1" s="6"/>
      <c r="IIR1" s="6"/>
      <c r="IIS1" s="6"/>
      <c r="IIT1" s="6"/>
      <c r="IIU1" s="6"/>
      <c r="IIV1" s="6"/>
      <c r="IIW1" s="6"/>
      <c r="IIX1" s="5"/>
      <c r="IIY1" s="6"/>
      <c r="IIZ1" s="6"/>
      <c r="IJA1" s="6"/>
      <c r="IJB1" s="6"/>
      <c r="IJC1" s="6"/>
      <c r="IJD1" s="6"/>
      <c r="IJE1" s="6"/>
      <c r="IJF1" s="5"/>
      <c r="IJG1" s="6"/>
      <c r="IJH1" s="6"/>
      <c r="IJI1" s="6"/>
      <c r="IJJ1" s="6"/>
      <c r="IJK1" s="6"/>
      <c r="IJL1" s="6"/>
      <c r="IJM1" s="6"/>
      <c r="IJN1" s="5"/>
      <c r="IJO1" s="6"/>
      <c r="IJP1" s="6"/>
      <c r="IJQ1" s="6"/>
      <c r="IJR1" s="6"/>
      <c r="IJS1" s="6"/>
      <c r="IJT1" s="6"/>
      <c r="IJU1" s="6"/>
      <c r="IJV1" s="5"/>
      <c r="IJW1" s="6"/>
      <c r="IJX1" s="6"/>
      <c r="IJY1" s="6"/>
      <c r="IJZ1" s="6"/>
      <c r="IKA1" s="6"/>
      <c r="IKB1" s="6"/>
      <c r="IKC1" s="6"/>
      <c r="IKD1" s="5"/>
      <c r="IKE1" s="6"/>
      <c r="IKF1" s="6"/>
      <c r="IKG1" s="6"/>
      <c r="IKH1" s="6"/>
      <c r="IKI1" s="6"/>
      <c r="IKJ1" s="6"/>
      <c r="IKK1" s="6"/>
      <c r="IKL1" s="5"/>
      <c r="IKM1" s="6"/>
      <c r="IKN1" s="6"/>
      <c r="IKO1" s="6"/>
      <c r="IKP1" s="6"/>
      <c r="IKQ1" s="6"/>
      <c r="IKR1" s="6"/>
      <c r="IKS1" s="6"/>
      <c r="IKT1" s="5"/>
      <c r="IKU1" s="6"/>
      <c r="IKV1" s="6"/>
      <c r="IKW1" s="6"/>
      <c r="IKX1" s="6"/>
      <c r="IKY1" s="6"/>
      <c r="IKZ1" s="6"/>
      <c r="ILA1" s="6"/>
      <c r="ILB1" s="5"/>
      <c r="ILC1" s="6"/>
      <c r="ILD1" s="6"/>
      <c r="ILE1" s="6"/>
      <c r="ILF1" s="6"/>
      <c r="ILG1" s="6"/>
      <c r="ILH1" s="6"/>
      <c r="ILI1" s="6"/>
      <c r="ILJ1" s="5"/>
      <c r="ILK1" s="6"/>
      <c r="ILL1" s="6"/>
      <c r="ILM1" s="6"/>
      <c r="ILN1" s="6"/>
      <c r="ILO1" s="6"/>
      <c r="ILP1" s="6"/>
      <c r="ILQ1" s="6"/>
      <c r="ILR1" s="5"/>
      <c r="ILS1" s="6"/>
      <c r="ILT1" s="6"/>
      <c r="ILU1" s="6"/>
      <c r="ILV1" s="6"/>
      <c r="ILW1" s="6"/>
      <c r="ILX1" s="6"/>
      <c r="ILY1" s="6"/>
      <c r="ILZ1" s="5"/>
      <c r="IMA1" s="6"/>
      <c r="IMB1" s="6"/>
      <c r="IMC1" s="6"/>
      <c r="IMD1" s="6"/>
      <c r="IME1" s="6"/>
      <c r="IMF1" s="6"/>
      <c r="IMG1" s="6"/>
      <c r="IMH1" s="5"/>
      <c r="IMI1" s="6"/>
      <c r="IMJ1" s="6"/>
      <c r="IMK1" s="6"/>
      <c r="IML1" s="6"/>
      <c r="IMM1" s="6"/>
      <c r="IMN1" s="6"/>
      <c r="IMO1" s="6"/>
      <c r="IMP1" s="5"/>
      <c r="IMQ1" s="6"/>
      <c r="IMR1" s="6"/>
      <c r="IMS1" s="6"/>
      <c r="IMT1" s="6"/>
      <c r="IMU1" s="6"/>
      <c r="IMV1" s="6"/>
      <c r="IMW1" s="6"/>
      <c r="IMX1" s="5"/>
      <c r="IMY1" s="6"/>
      <c r="IMZ1" s="6"/>
      <c r="INA1" s="6"/>
      <c r="INB1" s="6"/>
      <c r="INC1" s="6"/>
      <c r="IND1" s="6"/>
      <c r="INE1" s="6"/>
      <c r="INF1" s="5"/>
      <c r="ING1" s="6"/>
      <c r="INH1" s="6"/>
      <c r="INI1" s="6"/>
      <c r="INJ1" s="6"/>
      <c r="INK1" s="6"/>
      <c r="INL1" s="6"/>
      <c r="INM1" s="6"/>
      <c r="INN1" s="5"/>
      <c r="INO1" s="6"/>
      <c r="INP1" s="6"/>
      <c r="INQ1" s="6"/>
      <c r="INR1" s="6"/>
      <c r="INS1" s="6"/>
      <c r="INT1" s="6"/>
      <c r="INU1" s="6"/>
      <c r="INV1" s="5"/>
      <c r="INW1" s="6"/>
      <c r="INX1" s="6"/>
      <c r="INY1" s="6"/>
      <c r="INZ1" s="6"/>
      <c r="IOA1" s="6"/>
      <c r="IOB1" s="6"/>
      <c r="IOC1" s="6"/>
      <c r="IOD1" s="5"/>
      <c r="IOE1" s="6"/>
      <c r="IOF1" s="6"/>
      <c r="IOG1" s="6"/>
      <c r="IOH1" s="6"/>
      <c r="IOI1" s="6"/>
      <c r="IOJ1" s="6"/>
      <c r="IOK1" s="6"/>
      <c r="IOL1" s="5"/>
      <c r="IOM1" s="6"/>
      <c r="ION1" s="6"/>
      <c r="IOO1" s="6"/>
      <c r="IOP1" s="6"/>
      <c r="IOQ1" s="6"/>
      <c r="IOR1" s="6"/>
      <c r="IOS1" s="6"/>
      <c r="IOT1" s="5"/>
      <c r="IOU1" s="6"/>
      <c r="IOV1" s="6"/>
      <c r="IOW1" s="6"/>
      <c r="IOX1" s="6"/>
      <c r="IOY1" s="6"/>
      <c r="IOZ1" s="6"/>
      <c r="IPA1" s="6"/>
      <c r="IPB1" s="5"/>
      <c r="IPC1" s="6"/>
      <c r="IPD1" s="6"/>
      <c r="IPE1" s="6"/>
      <c r="IPF1" s="6"/>
      <c r="IPG1" s="6"/>
      <c r="IPH1" s="6"/>
      <c r="IPI1" s="6"/>
      <c r="IPJ1" s="5"/>
      <c r="IPK1" s="6"/>
      <c r="IPL1" s="6"/>
      <c r="IPM1" s="6"/>
      <c r="IPN1" s="6"/>
      <c r="IPO1" s="6"/>
      <c r="IPP1" s="6"/>
      <c r="IPQ1" s="6"/>
      <c r="IPR1" s="5"/>
      <c r="IPS1" s="6"/>
      <c r="IPT1" s="6"/>
      <c r="IPU1" s="6"/>
      <c r="IPV1" s="6"/>
      <c r="IPW1" s="6"/>
      <c r="IPX1" s="6"/>
      <c r="IPY1" s="6"/>
      <c r="IPZ1" s="5"/>
      <c r="IQA1" s="6"/>
      <c r="IQB1" s="6"/>
      <c r="IQC1" s="6"/>
      <c r="IQD1" s="6"/>
      <c r="IQE1" s="6"/>
      <c r="IQF1" s="6"/>
      <c r="IQG1" s="6"/>
      <c r="IQH1" s="5"/>
      <c r="IQI1" s="6"/>
      <c r="IQJ1" s="6"/>
      <c r="IQK1" s="6"/>
      <c r="IQL1" s="6"/>
      <c r="IQM1" s="6"/>
      <c r="IQN1" s="6"/>
      <c r="IQO1" s="6"/>
      <c r="IQP1" s="5"/>
      <c r="IQQ1" s="6"/>
      <c r="IQR1" s="6"/>
      <c r="IQS1" s="6"/>
      <c r="IQT1" s="6"/>
      <c r="IQU1" s="6"/>
      <c r="IQV1" s="6"/>
      <c r="IQW1" s="6"/>
      <c r="IQX1" s="5"/>
      <c r="IQY1" s="6"/>
      <c r="IQZ1" s="6"/>
      <c r="IRA1" s="6"/>
      <c r="IRB1" s="6"/>
      <c r="IRC1" s="6"/>
      <c r="IRD1" s="6"/>
      <c r="IRE1" s="6"/>
      <c r="IRF1" s="5"/>
      <c r="IRG1" s="6"/>
      <c r="IRH1" s="6"/>
      <c r="IRI1" s="6"/>
      <c r="IRJ1" s="6"/>
      <c r="IRK1" s="6"/>
      <c r="IRL1" s="6"/>
      <c r="IRM1" s="6"/>
      <c r="IRN1" s="5"/>
      <c r="IRO1" s="6"/>
      <c r="IRP1" s="6"/>
      <c r="IRQ1" s="6"/>
      <c r="IRR1" s="6"/>
      <c r="IRS1" s="6"/>
      <c r="IRT1" s="6"/>
      <c r="IRU1" s="6"/>
      <c r="IRV1" s="5"/>
      <c r="IRW1" s="6"/>
      <c r="IRX1" s="6"/>
      <c r="IRY1" s="6"/>
      <c r="IRZ1" s="6"/>
      <c r="ISA1" s="6"/>
      <c r="ISB1" s="6"/>
      <c r="ISC1" s="6"/>
      <c r="ISD1" s="5"/>
      <c r="ISE1" s="6"/>
      <c r="ISF1" s="6"/>
      <c r="ISG1" s="6"/>
      <c r="ISH1" s="6"/>
      <c r="ISI1" s="6"/>
      <c r="ISJ1" s="6"/>
      <c r="ISK1" s="6"/>
      <c r="ISL1" s="5"/>
      <c r="ISM1" s="6"/>
      <c r="ISN1" s="6"/>
      <c r="ISO1" s="6"/>
      <c r="ISP1" s="6"/>
      <c r="ISQ1" s="6"/>
      <c r="ISR1" s="6"/>
      <c r="ISS1" s="6"/>
      <c r="IST1" s="5"/>
      <c r="ISU1" s="6"/>
      <c r="ISV1" s="6"/>
      <c r="ISW1" s="6"/>
      <c r="ISX1" s="6"/>
      <c r="ISY1" s="6"/>
      <c r="ISZ1" s="6"/>
      <c r="ITA1" s="6"/>
      <c r="ITB1" s="5"/>
      <c r="ITC1" s="6"/>
      <c r="ITD1" s="6"/>
      <c r="ITE1" s="6"/>
      <c r="ITF1" s="6"/>
      <c r="ITG1" s="6"/>
      <c r="ITH1" s="6"/>
      <c r="ITI1" s="6"/>
      <c r="ITJ1" s="5"/>
      <c r="ITK1" s="6"/>
      <c r="ITL1" s="6"/>
      <c r="ITM1" s="6"/>
      <c r="ITN1" s="6"/>
      <c r="ITO1" s="6"/>
      <c r="ITP1" s="6"/>
      <c r="ITQ1" s="6"/>
      <c r="ITR1" s="5"/>
      <c r="ITS1" s="6"/>
      <c r="ITT1" s="6"/>
      <c r="ITU1" s="6"/>
      <c r="ITV1" s="6"/>
      <c r="ITW1" s="6"/>
      <c r="ITX1" s="6"/>
      <c r="ITY1" s="6"/>
      <c r="ITZ1" s="5"/>
      <c r="IUA1" s="6"/>
      <c r="IUB1" s="6"/>
      <c r="IUC1" s="6"/>
      <c r="IUD1" s="6"/>
      <c r="IUE1" s="6"/>
      <c r="IUF1" s="6"/>
      <c r="IUG1" s="6"/>
      <c r="IUH1" s="5"/>
      <c r="IUI1" s="6"/>
      <c r="IUJ1" s="6"/>
      <c r="IUK1" s="6"/>
      <c r="IUL1" s="6"/>
      <c r="IUM1" s="6"/>
      <c r="IUN1" s="6"/>
      <c r="IUO1" s="6"/>
      <c r="IUP1" s="5"/>
      <c r="IUQ1" s="6"/>
      <c r="IUR1" s="6"/>
      <c r="IUS1" s="6"/>
      <c r="IUT1" s="6"/>
      <c r="IUU1" s="6"/>
      <c r="IUV1" s="6"/>
      <c r="IUW1" s="6"/>
      <c r="IUX1" s="5"/>
      <c r="IUY1" s="6"/>
      <c r="IUZ1" s="6"/>
      <c r="IVA1" s="6"/>
      <c r="IVB1" s="6"/>
      <c r="IVC1" s="6"/>
      <c r="IVD1" s="6"/>
      <c r="IVE1" s="6"/>
      <c r="IVF1" s="5"/>
      <c r="IVG1" s="6"/>
      <c r="IVH1" s="6"/>
      <c r="IVI1" s="6"/>
      <c r="IVJ1" s="6"/>
      <c r="IVK1" s="6"/>
      <c r="IVL1" s="6"/>
      <c r="IVM1" s="6"/>
      <c r="IVN1" s="5"/>
      <c r="IVO1" s="6"/>
      <c r="IVP1" s="6"/>
      <c r="IVQ1" s="6"/>
      <c r="IVR1" s="6"/>
      <c r="IVS1" s="6"/>
      <c r="IVT1" s="6"/>
      <c r="IVU1" s="6"/>
      <c r="IVV1" s="5"/>
      <c r="IVW1" s="6"/>
      <c r="IVX1" s="6"/>
      <c r="IVY1" s="6"/>
      <c r="IVZ1" s="6"/>
      <c r="IWA1" s="6"/>
      <c r="IWB1" s="6"/>
      <c r="IWC1" s="6"/>
      <c r="IWD1" s="5"/>
      <c r="IWE1" s="6"/>
      <c r="IWF1" s="6"/>
      <c r="IWG1" s="6"/>
      <c r="IWH1" s="6"/>
      <c r="IWI1" s="6"/>
      <c r="IWJ1" s="6"/>
      <c r="IWK1" s="6"/>
      <c r="IWL1" s="5"/>
      <c r="IWM1" s="6"/>
      <c r="IWN1" s="6"/>
      <c r="IWO1" s="6"/>
      <c r="IWP1" s="6"/>
      <c r="IWQ1" s="6"/>
      <c r="IWR1" s="6"/>
      <c r="IWS1" s="6"/>
      <c r="IWT1" s="5"/>
      <c r="IWU1" s="6"/>
      <c r="IWV1" s="6"/>
      <c r="IWW1" s="6"/>
      <c r="IWX1" s="6"/>
      <c r="IWY1" s="6"/>
      <c r="IWZ1" s="6"/>
      <c r="IXA1" s="6"/>
      <c r="IXB1" s="5"/>
      <c r="IXC1" s="6"/>
      <c r="IXD1" s="6"/>
      <c r="IXE1" s="6"/>
      <c r="IXF1" s="6"/>
      <c r="IXG1" s="6"/>
      <c r="IXH1" s="6"/>
      <c r="IXI1" s="6"/>
      <c r="IXJ1" s="5"/>
      <c r="IXK1" s="6"/>
      <c r="IXL1" s="6"/>
      <c r="IXM1" s="6"/>
      <c r="IXN1" s="6"/>
      <c r="IXO1" s="6"/>
      <c r="IXP1" s="6"/>
      <c r="IXQ1" s="6"/>
      <c r="IXR1" s="5"/>
      <c r="IXS1" s="6"/>
      <c r="IXT1" s="6"/>
      <c r="IXU1" s="6"/>
      <c r="IXV1" s="6"/>
      <c r="IXW1" s="6"/>
      <c r="IXX1" s="6"/>
      <c r="IXY1" s="6"/>
      <c r="IXZ1" s="5"/>
      <c r="IYA1" s="6"/>
      <c r="IYB1" s="6"/>
      <c r="IYC1" s="6"/>
      <c r="IYD1" s="6"/>
      <c r="IYE1" s="6"/>
      <c r="IYF1" s="6"/>
      <c r="IYG1" s="6"/>
      <c r="IYH1" s="5"/>
      <c r="IYI1" s="6"/>
      <c r="IYJ1" s="6"/>
      <c r="IYK1" s="6"/>
      <c r="IYL1" s="6"/>
      <c r="IYM1" s="6"/>
      <c r="IYN1" s="6"/>
      <c r="IYO1" s="6"/>
      <c r="IYP1" s="5"/>
      <c r="IYQ1" s="6"/>
      <c r="IYR1" s="6"/>
      <c r="IYS1" s="6"/>
      <c r="IYT1" s="6"/>
      <c r="IYU1" s="6"/>
      <c r="IYV1" s="6"/>
      <c r="IYW1" s="6"/>
      <c r="IYX1" s="5"/>
      <c r="IYY1" s="6"/>
      <c r="IYZ1" s="6"/>
      <c r="IZA1" s="6"/>
      <c r="IZB1" s="6"/>
      <c r="IZC1" s="6"/>
      <c r="IZD1" s="6"/>
      <c r="IZE1" s="6"/>
      <c r="IZF1" s="5"/>
      <c r="IZG1" s="6"/>
      <c r="IZH1" s="6"/>
      <c r="IZI1" s="6"/>
      <c r="IZJ1" s="6"/>
      <c r="IZK1" s="6"/>
      <c r="IZL1" s="6"/>
      <c r="IZM1" s="6"/>
      <c r="IZN1" s="5"/>
      <c r="IZO1" s="6"/>
      <c r="IZP1" s="6"/>
      <c r="IZQ1" s="6"/>
      <c r="IZR1" s="6"/>
      <c r="IZS1" s="6"/>
      <c r="IZT1" s="6"/>
      <c r="IZU1" s="6"/>
      <c r="IZV1" s="5"/>
      <c r="IZW1" s="6"/>
      <c r="IZX1" s="6"/>
      <c r="IZY1" s="6"/>
      <c r="IZZ1" s="6"/>
      <c r="JAA1" s="6"/>
      <c r="JAB1" s="6"/>
      <c r="JAC1" s="6"/>
      <c r="JAD1" s="5"/>
      <c r="JAE1" s="6"/>
      <c r="JAF1" s="6"/>
      <c r="JAG1" s="6"/>
      <c r="JAH1" s="6"/>
      <c r="JAI1" s="6"/>
      <c r="JAJ1" s="6"/>
      <c r="JAK1" s="6"/>
      <c r="JAL1" s="5"/>
      <c r="JAM1" s="6"/>
      <c r="JAN1" s="6"/>
      <c r="JAO1" s="6"/>
      <c r="JAP1" s="6"/>
      <c r="JAQ1" s="6"/>
      <c r="JAR1" s="6"/>
      <c r="JAS1" s="6"/>
      <c r="JAT1" s="5"/>
      <c r="JAU1" s="6"/>
      <c r="JAV1" s="6"/>
      <c r="JAW1" s="6"/>
      <c r="JAX1" s="6"/>
      <c r="JAY1" s="6"/>
      <c r="JAZ1" s="6"/>
      <c r="JBA1" s="6"/>
      <c r="JBB1" s="5"/>
      <c r="JBC1" s="6"/>
      <c r="JBD1" s="6"/>
      <c r="JBE1" s="6"/>
      <c r="JBF1" s="6"/>
      <c r="JBG1" s="6"/>
      <c r="JBH1" s="6"/>
      <c r="JBI1" s="6"/>
      <c r="JBJ1" s="5"/>
      <c r="JBK1" s="6"/>
      <c r="JBL1" s="6"/>
      <c r="JBM1" s="6"/>
      <c r="JBN1" s="6"/>
      <c r="JBO1" s="6"/>
      <c r="JBP1" s="6"/>
      <c r="JBQ1" s="6"/>
      <c r="JBR1" s="5"/>
      <c r="JBS1" s="6"/>
      <c r="JBT1" s="6"/>
      <c r="JBU1" s="6"/>
      <c r="JBV1" s="6"/>
      <c r="JBW1" s="6"/>
      <c r="JBX1" s="6"/>
      <c r="JBY1" s="6"/>
      <c r="JBZ1" s="5"/>
      <c r="JCA1" s="6"/>
      <c r="JCB1" s="6"/>
      <c r="JCC1" s="6"/>
      <c r="JCD1" s="6"/>
      <c r="JCE1" s="6"/>
      <c r="JCF1" s="6"/>
      <c r="JCG1" s="6"/>
      <c r="JCH1" s="5"/>
      <c r="JCI1" s="6"/>
      <c r="JCJ1" s="6"/>
      <c r="JCK1" s="6"/>
      <c r="JCL1" s="6"/>
      <c r="JCM1" s="6"/>
      <c r="JCN1" s="6"/>
      <c r="JCO1" s="6"/>
      <c r="JCP1" s="5"/>
      <c r="JCQ1" s="6"/>
      <c r="JCR1" s="6"/>
      <c r="JCS1" s="6"/>
      <c r="JCT1" s="6"/>
      <c r="JCU1" s="6"/>
      <c r="JCV1" s="6"/>
      <c r="JCW1" s="6"/>
      <c r="JCX1" s="5"/>
      <c r="JCY1" s="6"/>
      <c r="JCZ1" s="6"/>
      <c r="JDA1" s="6"/>
      <c r="JDB1" s="6"/>
      <c r="JDC1" s="6"/>
      <c r="JDD1" s="6"/>
      <c r="JDE1" s="6"/>
      <c r="JDF1" s="5"/>
      <c r="JDG1" s="6"/>
      <c r="JDH1" s="6"/>
      <c r="JDI1" s="6"/>
      <c r="JDJ1" s="6"/>
      <c r="JDK1" s="6"/>
      <c r="JDL1" s="6"/>
      <c r="JDM1" s="6"/>
      <c r="JDN1" s="5"/>
      <c r="JDO1" s="6"/>
      <c r="JDP1" s="6"/>
      <c r="JDQ1" s="6"/>
      <c r="JDR1" s="6"/>
      <c r="JDS1" s="6"/>
      <c r="JDT1" s="6"/>
      <c r="JDU1" s="6"/>
      <c r="JDV1" s="5"/>
      <c r="JDW1" s="6"/>
      <c r="JDX1" s="6"/>
      <c r="JDY1" s="6"/>
      <c r="JDZ1" s="6"/>
      <c r="JEA1" s="6"/>
      <c r="JEB1" s="6"/>
      <c r="JEC1" s="6"/>
      <c r="JED1" s="5"/>
      <c r="JEE1" s="6"/>
      <c r="JEF1" s="6"/>
      <c r="JEG1" s="6"/>
      <c r="JEH1" s="6"/>
      <c r="JEI1" s="6"/>
      <c r="JEJ1" s="6"/>
      <c r="JEK1" s="6"/>
      <c r="JEL1" s="5"/>
      <c r="JEM1" s="6"/>
      <c r="JEN1" s="6"/>
      <c r="JEO1" s="6"/>
      <c r="JEP1" s="6"/>
      <c r="JEQ1" s="6"/>
      <c r="JER1" s="6"/>
      <c r="JES1" s="6"/>
      <c r="JET1" s="5"/>
      <c r="JEU1" s="6"/>
      <c r="JEV1" s="6"/>
      <c r="JEW1" s="6"/>
      <c r="JEX1" s="6"/>
      <c r="JEY1" s="6"/>
      <c r="JEZ1" s="6"/>
      <c r="JFA1" s="6"/>
      <c r="JFB1" s="5"/>
      <c r="JFC1" s="6"/>
      <c r="JFD1" s="6"/>
      <c r="JFE1" s="6"/>
      <c r="JFF1" s="6"/>
      <c r="JFG1" s="6"/>
      <c r="JFH1" s="6"/>
      <c r="JFI1" s="6"/>
      <c r="JFJ1" s="5"/>
      <c r="JFK1" s="6"/>
      <c r="JFL1" s="6"/>
      <c r="JFM1" s="6"/>
      <c r="JFN1" s="6"/>
      <c r="JFO1" s="6"/>
      <c r="JFP1" s="6"/>
      <c r="JFQ1" s="6"/>
      <c r="JFR1" s="5"/>
      <c r="JFS1" s="6"/>
      <c r="JFT1" s="6"/>
      <c r="JFU1" s="6"/>
      <c r="JFV1" s="6"/>
      <c r="JFW1" s="6"/>
      <c r="JFX1" s="6"/>
      <c r="JFY1" s="6"/>
      <c r="JFZ1" s="5"/>
      <c r="JGA1" s="6"/>
      <c r="JGB1" s="6"/>
      <c r="JGC1" s="6"/>
      <c r="JGD1" s="6"/>
      <c r="JGE1" s="6"/>
      <c r="JGF1" s="6"/>
      <c r="JGG1" s="6"/>
      <c r="JGH1" s="5"/>
      <c r="JGI1" s="6"/>
      <c r="JGJ1" s="6"/>
      <c r="JGK1" s="6"/>
      <c r="JGL1" s="6"/>
      <c r="JGM1" s="6"/>
      <c r="JGN1" s="6"/>
      <c r="JGO1" s="6"/>
      <c r="JGP1" s="5"/>
      <c r="JGQ1" s="6"/>
      <c r="JGR1" s="6"/>
      <c r="JGS1" s="6"/>
      <c r="JGT1" s="6"/>
      <c r="JGU1" s="6"/>
      <c r="JGV1" s="6"/>
      <c r="JGW1" s="6"/>
      <c r="JGX1" s="5"/>
      <c r="JGY1" s="6"/>
      <c r="JGZ1" s="6"/>
      <c r="JHA1" s="6"/>
      <c r="JHB1" s="6"/>
      <c r="JHC1" s="6"/>
      <c r="JHD1" s="6"/>
      <c r="JHE1" s="6"/>
      <c r="JHF1" s="5"/>
      <c r="JHG1" s="6"/>
      <c r="JHH1" s="6"/>
      <c r="JHI1" s="6"/>
      <c r="JHJ1" s="6"/>
      <c r="JHK1" s="6"/>
      <c r="JHL1" s="6"/>
      <c r="JHM1" s="6"/>
      <c r="JHN1" s="5"/>
      <c r="JHO1" s="6"/>
      <c r="JHP1" s="6"/>
      <c r="JHQ1" s="6"/>
      <c r="JHR1" s="6"/>
      <c r="JHS1" s="6"/>
      <c r="JHT1" s="6"/>
      <c r="JHU1" s="6"/>
      <c r="JHV1" s="5"/>
      <c r="JHW1" s="6"/>
      <c r="JHX1" s="6"/>
      <c r="JHY1" s="6"/>
      <c r="JHZ1" s="6"/>
      <c r="JIA1" s="6"/>
      <c r="JIB1" s="6"/>
      <c r="JIC1" s="6"/>
      <c r="JID1" s="5"/>
      <c r="JIE1" s="6"/>
      <c r="JIF1" s="6"/>
      <c r="JIG1" s="6"/>
      <c r="JIH1" s="6"/>
      <c r="JII1" s="6"/>
      <c r="JIJ1" s="6"/>
      <c r="JIK1" s="6"/>
      <c r="JIL1" s="5"/>
      <c r="JIM1" s="6"/>
      <c r="JIN1" s="6"/>
      <c r="JIO1" s="6"/>
      <c r="JIP1" s="6"/>
      <c r="JIQ1" s="6"/>
      <c r="JIR1" s="6"/>
      <c r="JIS1" s="6"/>
      <c r="JIT1" s="5"/>
      <c r="JIU1" s="6"/>
      <c r="JIV1" s="6"/>
      <c r="JIW1" s="6"/>
      <c r="JIX1" s="6"/>
      <c r="JIY1" s="6"/>
      <c r="JIZ1" s="6"/>
      <c r="JJA1" s="6"/>
      <c r="JJB1" s="5"/>
      <c r="JJC1" s="6"/>
      <c r="JJD1" s="6"/>
      <c r="JJE1" s="6"/>
      <c r="JJF1" s="6"/>
      <c r="JJG1" s="6"/>
      <c r="JJH1" s="6"/>
      <c r="JJI1" s="6"/>
      <c r="JJJ1" s="5"/>
      <c r="JJK1" s="6"/>
      <c r="JJL1" s="6"/>
      <c r="JJM1" s="6"/>
      <c r="JJN1" s="6"/>
      <c r="JJO1" s="6"/>
      <c r="JJP1" s="6"/>
      <c r="JJQ1" s="6"/>
      <c r="JJR1" s="5"/>
      <c r="JJS1" s="6"/>
      <c r="JJT1" s="6"/>
      <c r="JJU1" s="6"/>
      <c r="JJV1" s="6"/>
      <c r="JJW1" s="6"/>
      <c r="JJX1" s="6"/>
      <c r="JJY1" s="6"/>
      <c r="JJZ1" s="5"/>
      <c r="JKA1" s="6"/>
      <c r="JKB1" s="6"/>
      <c r="JKC1" s="6"/>
      <c r="JKD1" s="6"/>
      <c r="JKE1" s="6"/>
      <c r="JKF1" s="6"/>
      <c r="JKG1" s="6"/>
      <c r="JKH1" s="5"/>
      <c r="JKI1" s="6"/>
      <c r="JKJ1" s="6"/>
      <c r="JKK1" s="6"/>
      <c r="JKL1" s="6"/>
      <c r="JKM1" s="6"/>
      <c r="JKN1" s="6"/>
      <c r="JKO1" s="6"/>
      <c r="JKP1" s="5"/>
      <c r="JKQ1" s="6"/>
      <c r="JKR1" s="6"/>
      <c r="JKS1" s="6"/>
      <c r="JKT1" s="6"/>
      <c r="JKU1" s="6"/>
      <c r="JKV1" s="6"/>
      <c r="JKW1" s="6"/>
      <c r="JKX1" s="5"/>
      <c r="JKY1" s="6"/>
      <c r="JKZ1" s="6"/>
      <c r="JLA1" s="6"/>
      <c r="JLB1" s="6"/>
      <c r="JLC1" s="6"/>
      <c r="JLD1" s="6"/>
      <c r="JLE1" s="6"/>
      <c r="JLF1" s="5"/>
      <c r="JLG1" s="6"/>
      <c r="JLH1" s="6"/>
      <c r="JLI1" s="6"/>
      <c r="JLJ1" s="6"/>
      <c r="JLK1" s="6"/>
      <c r="JLL1" s="6"/>
      <c r="JLM1" s="6"/>
      <c r="JLN1" s="5"/>
      <c r="JLO1" s="6"/>
      <c r="JLP1" s="6"/>
      <c r="JLQ1" s="6"/>
      <c r="JLR1" s="6"/>
      <c r="JLS1" s="6"/>
      <c r="JLT1" s="6"/>
      <c r="JLU1" s="6"/>
      <c r="JLV1" s="5"/>
      <c r="JLW1" s="6"/>
      <c r="JLX1" s="6"/>
      <c r="JLY1" s="6"/>
      <c r="JLZ1" s="6"/>
      <c r="JMA1" s="6"/>
      <c r="JMB1" s="6"/>
      <c r="JMC1" s="6"/>
      <c r="JMD1" s="5"/>
      <c r="JME1" s="6"/>
      <c r="JMF1" s="6"/>
      <c r="JMG1" s="6"/>
      <c r="JMH1" s="6"/>
      <c r="JMI1" s="6"/>
      <c r="JMJ1" s="6"/>
      <c r="JMK1" s="6"/>
      <c r="JML1" s="5"/>
      <c r="JMM1" s="6"/>
      <c r="JMN1" s="6"/>
      <c r="JMO1" s="6"/>
      <c r="JMP1" s="6"/>
      <c r="JMQ1" s="6"/>
      <c r="JMR1" s="6"/>
      <c r="JMS1" s="6"/>
      <c r="JMT1" s="5"/>
      <c r="JMU1" s="6"/>
      <c r="JMV1" s="6"/>
      <c r="JMW1" s="6"/>
      <c r="JMX1" s="6"/>
      <c r="JMY1" s="6"/>
      <c r="JMZ1" s="6"/>
      <c r="JNA1" s="6"/>
      <c r="JNB1" s="5"/>
      <c r="JNC1" s="6"/>
      <c r="JND1" s="6"/>
      <c r="JNE1" s="6"/>
      <c r="JNF1" s="6"/>
      <c r="JNG1" s="6"/>
      <c r="JNH1" s="6"/>
      <c r="JNI1" s="6"/>
      <c r="JNJ1" s="5"/>
      <c r="JNK1" s="6"/>
      <c r="JNL1" s="6"/>
      <c r="JNM1" s="6"/>
      <c r="JNN1" s="6"/>
      <c r="JNO1" s="6"/>
      <c r="JNP1" s="6"/>
      <c r="JNQ1" s="6"/>
      <c r="JNR1" s="5"/>
      <c r="JNS1" s="6"/>
      <c r="JNT1" s="6"/>
      <c r="JNU1" s="6"/>
      <c r="JNV1" s="6"/>
      <c r="JNW1" s="6"/>
      <c r="JNX1" s="6"/>
      <c r="JNY1" s="6"/>
      <c r="JNZ1" s="5"/>
      <c r="JOA1" s="6"/>
      <c r="JOB1" s="6"/>
      <c r="JOC1" s="6"/>
      <c r="JOD1" s="6"/>
      <c r="JOE1" s="6"/>
      <c r="JOF1" s="6"/>
      <c r="JOG1" s="6"/>
      <c r="JOH1" s="5"/>
      <c r="JOI1" s="6"/>
      <c r="JOJ1" s="6"/>
      <c r="JOK1" s="6"/>
      <c r="JOL1" s="6"/>
      <c r="JOM1" s="6"/>
      <c r="JON1" s="6"/>
      <c r="JOO1" s="6"/>
      <c r="JOP1" s="5"/>
      <c r="JOQ1" s="6"/>
      <c r="JOR1" s="6"/>
      <c r="JOS1" s="6"/>
      <c r="JOT1" s="6"/>
      <c r="JOU1" s="6"/>
      <c r="JOV1" s="6"/>
      <c r="JOW1" s="6"/>
      <c r="JOX1" s="5"/>
      <c r="JOY1" s="6"/>
      <c r="JOZ1" s="6"/>
      <c r="JPA1" s="6"/>
      <c r="JPB1" s="6"/>
      <c r="JPC1" s="6"/>
      <c r="JPD1" s="6"/>
      <c r="JPE1" s="6"/>
      <c r="JPF1" s="5"/>
      <c r="JPG1" s="6"/>
      <c r="JPH1" s="6"/>
      <c r="JPI1" s="6"/>
      <c r="JPJ1" s="6"/>
      <c r="JPK1" s="6"/>
      <c r="JPL1" s="6"/>
      <c r="JPM1" s="6"/>
      <c r="JPN1" s="5"/>
      <c r="JPO1" s="6"/>
      <c r="JPP1" s="6"/>
      <c r="JPQ1" s="6"/>
      <c r="JPR1" s="6"/>
      <c r="JPS1" s="6"/>
      <c r="JPT1" s="6"/>
      <c r="JPU1" s="6"/>
      <c r="JPV1" s="5"/>
      <c r="JPW1" s="6"/>
      <c r="JPX1" s="6"/>
      <c r="JPY1" s="6"/>
      <c r="JPZ1" s="6"/>
      <c r="JQA1" s="6"/>
      <c r="JQB1" s="6"/>
      <c r="JQC1" s="6"/>
      <c r="JQD1" s="5"/>
      <c r="JQE1" s="6"/>
      <c r="JQF1" s="6"/>
      <c r="JQG1" s="6"/>
      <c r="JQH1" s="6"/>
      <c r="JQI1" s="6"/>
      <c r="JQJ1" s="6"/>
      <c r="JQK1" s="6"/>
      <c r="JQL1" s="5"/>
      <c r="JQM1" s="6"/>
      <c r="JQN1" s="6"/>
      <c r="JQO1" s="6"/>
      <c r="JQP1" s="6"/>
      <c r="JQQ1" s="6"/>
      <c r="JQR1" s="6"/>
      <c r="JQS1" s="6"/>
      <c r="JQT1" s="5"/>
      <c r="JQU1" s="6"/>
      <c r="JQV1" s="6"/>
      <c r="JQW1" s="6"/>
      <c r="JQX1" s="6"/>
      <c r="JQY1" s="6"/>
      <c r="JQZ1" s="6"/>
      <c r="JRA1" s="6"/>
      <c r="JRB1" s="5"/>
      <c r="JRC1" s="6"/>
      <c r="JRD1" s="6"/>
      <c r="JRE1" s="6"/>
      <c r="JRF1" s="6"/>
      <c r="JRG1" s="6"/>
      <c r="JRH1" s="6"/>
      <c r="JRI1" s="6"/>
      <c r="JRJ1" s="5"/>
      <c r="JRK1" s="6"/>
      <c r="JRL1" s="6"/>
      <c r="JRM1" s="6"/>
      <c r="JRN1" s="6"/>
      <c r="JRO1" s="6"/>
      <c r="JRP1" s="6"/>
      <c r="JRQ1" s="6"/>
      <c r="JRR1" s="5"/>
      <c r="JRS1" s="6"/>
      <c r="JRT1" s="6"/>
      <c r="JRU1" s="6"/>
      <c r="JRV1" s="6"/>
      <c r="JRW1" s="6"/>
      <c r="JRX1" s="6"/>
      <c r="JRY1" s="6"/>
      <c r="JRZ1" s="5"/>
      <c r="JSA1" s="6"/>
      <c r="JSB1" s="6"/>
      <c r="JSC1" s="6"/>
      <c r="JSD1" s="6"/>
      <c r="JSE1" s="6"/>
      <c r="JSF1" s="6"/>
      <c r="JSG1" s="6"/>
      <c r="JSH1" s="5"/>
      <c r="JSI1" s="6"/>
      <c r="JSJ1" s="6"/>
      <c r="JSK1" s="6"/>
      <c r="JSL1" s="6"/>
      <c r="JSM1" s="6"/>
      <c r="JSN1" s="6"/>
      <c r="JSO1" s="6"/>
      <c r="JSP1" s="5"/>
      <c r="JSQ1" s="6"/>
      <c r="JSR1" s="6"/>
      <c r="JSS1" s="6"/>
      <c r="JST1" s="6"/>
      <c r="JSU1" s="6"/>
      <c r="JSV1" s="6"/>
      <c r="JSW1" s="6"/>
      <c r="JSX1" s="5"/>
      <c r="JSY1" s="6"/>
      <c r="JSZ1" s="6"/>
      <c r="JTA1" s="6"/>
      <c r="JTB1" s="6"/>
      <c r="JTC1" s="6"/>
      <c r="JTD1" s="6"/>
      <c r="JTE1" s="6"/>
      <c r="JTF1" s="5"/>
      <c r="JTG1" s="6"/>
      <c r="JTH1" s="6"/>
      <c r="JTI1" s="6"/>
      <c r="JTJ1" s="6"/>
      <c r="JTK1" s="6"/>
      <c r="JTL1" s="6"/>
      <c r="JTM1" s="6"/>
      <c r="JTN1" s="5"/>
      <c r="JTO1" s="6"/>
      <c r="JTP1" s="6"/>
      <c r="JTQ1" s="6"/>
      <c r="JTR1" s="6"/>
      <c r="JTS1" s="6"/>
      <c r="JTT1" s="6"/>
      <c r="JTU1" s="6"/>
      <c r="JTV1" s="5"/>
      <c r="JTW1" s="6"/>
      <c r="JTX1" s="6"/>
      <c r="JTY1" s="6"/>
      <c r="JTZ1" s="6"/>
      <c r="JUA1" s="6"/>
      <c r="JUB1" s="6"/>
      <c r="JUC1" s="6"/>
      <c r="JUD1" s="5"/>
      <c r="JUE1" s="6"/>
      <c r="JUF1" s="6"/>
      <c r="JUG1" s="6"/>
      <c r="JUH1" s="6"/>
      <c r="JUI1" s="6"/>
      <c r="JUJ1" s="6"/>
      <c r="JUK1" s="6"/>
      <c r="JUL1" s="5"/>
      <c r="JUM1" s="6"/>
      <c r="JUN1" s="6"/>
      <c r="JUO1" s="6"/>
      <c r="JUP1" s="6"/>
      <c r="JUQ1" s="6"/>
      <c r="JUR1" s="6"/>
      <c r="JUS1" s="6"/>
      <c r="JUT1" s="5"/>
      <c r="JUU1" s="6"/>
      <c r="JUV1" s="6"/>
      <c r="JUW1" s="6"/>
      <c r="JUX1" s="6"/>
      <c r="JUY1" s="6"/>
      <c r="JUZ1" s="6"/>
      <c r="JVA1" s="6"/>
      <c r="JVB1" s="5"/>
      <c r="JVC1" s="6"/>
      <c r="JVD1" s="6"/>
      <c r="JVE1" s="6"/>
      <c r="JVF1" s="6"/>
      <c r="JVG1" s="6"/>
      <c r="JVH1" s="6"/>
      <c r="JVI1" s="6"/>
      <c r="JVJ1" s="5"/>
      <c r="JVK1" s="6"/>
      <c r="JVL1" s="6"/>
      <c r="JVM1" s="6"/>
      <c r="JVN1" s="6"/>
      <c r="JVO1" s="6"/>
      <c r="JVP1" s="6"/>
      <c r="JVQ1" s="6"/>
      <c r="JVR1" s="5"/>
      <c r="JVS1" s="6"/>
      <c r="JVT1" s="6"/>
      <c r="JVU1" s="6"/>
      <c r="JVV1" s="6"/>
      <c r="JVW1" s="6"/>
      <c r="JVX1" s="6"/>
      <c r="JVY1" s="6"/>
      <c r="JVZ1" s="5"/>
      <c r="JWA1" s="6"/>
      <c r="JWB1" s="6"/>
      <c r="JWC1" s="6"/>
      <c r="JWD1" s="6"/>
      <c r="JWE1" s="6"/>
      <c r="JWF1" s="6"/>
      <c r="JWG1" s="6"/>
      <c r="JWH1" s="5"/>
      <c r="JWI1" s="6"/>
      <c r="JWJ1" s="6"/>
      <c r="JWK1" s="6"/>
      <c r="JWL1" s="6"/>
      <c r="JWM1" s="6"/>
      <c r="JWN1" s="6"/>
      <c r="JWO1" s="6"/>
      <c r="JWP1" s="5"/>
      <c r="JWQ1" s="6"/>
      <c r="JWR1" s="6"/>
      <c r="JWS1" s="6"/>
      <c r="JWT1" s="6"/>
      <c r="JWU1" s="6"/>
      <c r="JWV1" s="6"/>
      <c r="JWW1" s="6"/>
      <c r="JWX1" s="5"/>
      <c r="JWY1" s="6"/>
      <c r="JWZ1" s="6"/>
      <c r="JXA1" s="6"/>
      <c r="JXB1" s="6"/>
      <c r="JXC1" s="6"/>
      <c r="JXD1" s="6"/>
      <c r="JXE1" s="6"/>
      <c r="JXF1" s="5"/>
      <c r="JXG1" s="6"/>
      <c r="JXH1" s="6"/>
      <c r="JXI1" s="6"/>
      <c r="JXJ1" s="6"/>
      <c r="JXK1" s="6"/>
      <c r="JXL1" s="6"/>
      <c r="JXM1" s="6"/>
      <c r="JXN1" s="5"/>
      <c r="JXO1" s="6"/>
      <c r="JXP1" s="6"/>
      <c r="JXQ1" s="6"/>
      <c r="JXR1" s="6"/>
      <c r="JXS1" s="6"/>
      <c r="JXT1" s="6"/>
      <c r="JXU1" s="6"/>
      <c r="JXV1" s="5"/>
      <c r="JXW1" s="6"/>
      <c r="JXX1" s="6"/>
      <c r="JXY1" s="6"/>
      <c r="JXZ1" s="6"/>
      <c r="JYA1" s="6"/>
      <c r="JYB1" s="6"/>
      <c r="JYC1" s="6"/>
      <c r="JYD1" s="5"/>
      <c r="JYE1" s="6"/>
      <c r="JYF1" s="6"/>
      <c r="JYG1" s="6"/>
      <c r="JYH1" s="6"/>
      <c r="JYI1" s="6"/>
      <c r="JYJ1" s="6"/>
      <c r="JYK1" s="6"/>
      <c r="JYL1" s="5"/>
      <c r="JYM1" s="6"/>
      <c r="JYN1" s="6"/>
      <c r="JYO1" s="6"/>
      <c r="JYP1" s="6"/>
      <c r="JYQ1" s="6"/>
      <c r="JYR1" s="6"/>
      <c r="JYS1" s="6"/>
      <c r="JYT1" s="5"/>
      <c r="JYU1" s="6"/>
      <c r="JYV1" s="6"/>
      <c r="JYW1" s="6"/>
      <c r="JYX1" s="6"/>
      <c r="JYY1" s="6"/>
      <c r="JYZ1" s="6"/>
      <c r="JZA1" s="6"/>
      <c r="JZB1" s="5"/>
      <c r="JZC1" s="6"/>
      <c r="JZD1" s="6"/>
      <c r="JZE1" s="6"/>
      <c r="JZF1" s="6"/>
      <c r="JZG1" s="6"/>
      <c r="JZH1" s="6"/>
      <c r="JZI1" s="6"/>
      <c r="JZJ1" s="5"/>
      <c r="JZK1" s="6"/>
      <c r="JZL1" s="6"/>
      <c r="JZM1" s="6"/>
      <c r="JZN1" s="6"/>
      <c r="JZO1" s="6"/>
      <c r="JZP1" s="6"/>
      <c r="JZQ1" s="6"/>
      <c r="JZR1" s="5"/>
      <c r="JZS1" s="6"/>
      <c r="JZT1" s="6"/>
      <c r="JZU1" s="6"/>
      <c r="JZV1" s="6"/>
      <c r="JZW1" s="6"/>
      <c r="JZX1" s="6"/>
      <c r="JZY1" s="6"/>
      <c r="JZZ1" s="5"/>
      <c r="KAA1" s="6"/>
      <c r="KAB1" s="6"/>
      <c r="KAC1" s="6"/>
      <c r="KAD1" s="6"/>
      <c r="KAE1" s="6"/>
      <c r="KAF1" s="6"/>
      <c r="KAG1" s="6"/>
      <c r="KAH1" s="5"/>
      <c r="KAI1" s="6"/>
      <c r="KAJ1" s="6"/>
      <c r="KAK1" s="6"/>
      <c r="KAL1" s="6"/>
      <c r="KAM1" s="6"/>
      <c r="KAN1" s="6"/>
      <c r="KAO1" s="6"/>
      <c r="KAP1" s="5"/>
      <c r="KAQ1" s="6"/>
      <c r="KAR1" s="6"/>
      <c r="KAS1" s="6"/>
      <c r="KAT1" s="6"/>
      <c r="KAU1" s="6"/>
      <c r="KAV1" s="6"/>
      <c r="KAW1" s="6"/>
      <c r="KAX1" s="5"/>
      <c r="KAY1" s="6"/>
      <c r="KAZ1" s="6"/>
      <c r="KBA1" s="6"/>
      <c r="KBB1" s="6"/>
      <c r="KBC1" s="6"/>
      <c r="KBD1" s="6"/>
      <c r="KBE1" s="6"/>
      <c r="KBF1" s="5"/>
      <c r="KBG1" s="6"/>
      <c r="KBH1" s="6"/>
      <c r="KBI1" s="6"/>
      <c r="KBJ1" s="6"/>
      <c r="KBK1" s="6"/>
      <c r="KBL1" s="6"/>
      <c r="KBM1" s="6"/>
      <c r="KBN1" s="5"/>
      <c r="KBO1" s="6"/>
      <c r="KBP1" s="6"/>
      <c r="KBQ1" s="6"/>
      <c r="KBR1" s="6"/>
      <c r="KBS1" s="6"/>
      <c r="KBT1" s="6"/>
      <c r="KBU1" s="6"/>
      <c r="KBV1" s="5"/>
      <c r="KBW1" s="6"/>
      <c r="KBX1" s="6"/>
      <c r="KBY1" s="6"/>
      <c r="KBZ1" s="6"/>
      <c r="KCA1" s="6"/>
      <c r="KCB1" s="6"/>
      <c r="KCC1" s="6"/>
      <c r="KCD1" s="5"/>
      <c r="KCE1" s="6"/>
      <c r="KCF1" s="6"/>
      <c r="KCG1" s="6"/>
      <c r="KCH1" s="6"/>
      <c r="KCI1" s="6"/>
      <c r="KCJ1" s="6"/>
      <c r="KCK1" s="6"/>
      <c r="KCL1" s="5"/>
      <c r="KCM1" s="6"/>
      <c r="KCN1" s="6"/>
      <c r="KCO1" s="6"/>
      <c r="KCP1" s="6"/>
      <c r="KCQ1" s="6"/>
      <c r="KCR1" s="6"/>
      <c r="KCS1" s="6"/>
      <c r="KCT1" s="5"/>
      <c r="KCU1" s="6"/>
      <c r="KCV1" s="6"/>
      <c r="KCW1" s="6"/>
      <c r="KCX1" s="6"/>
      <c r="KCY1" s="6"/>
      <c r="KCZ1" s="6"/>
      <c r="KDA1" s="6"/>
      <c r="KDB1" s="5"/>
      <c r="KDC1" s="6"/>
      <c r="KDD1" s="6"/>
      <c r="KDE1" s="6"/>
      <c r="KDF1" s="6"/>
      <c r="KDG1" s="6"/>
      <c r="KDH1" s="6"/>
      <c r="KDI1" s="6"/>
      <c r="KDJ1" s="5"/>
      <c r="KDK1" s="6"/>
      <c r="KDL1" s="6"/>
      <c r="KDM1" s="6"/>
      <c r="KDN1" s="6"/>
      <c r="KDO1" s="6"/>
      <c r="KDP1" s="6"/>
      <c r="KDQ1" s="6"/>
      <c r="KDR1" s="5"/>
      <c r="KDS1" s="6"/>
      <c r="KDT1" s="6"/>
      <c r="KDU1" s="6"/>
      <c r="KDV1" s="6"/>
      <c r="KDW1" s="6"/>
      <c r="KDX1" s="6"/>
      <c r="KDY1" s="6"/>
      <c r="KDZ1" s="5"/>
      <c r="KEA1" s="6"/>
      <c r="KEB1" s="6"/>
      <c r="KEC1" s="6"/>
      <c r="KED1" s="6"/>
      <c r="KEE1" s="6"/>
      <c r="KEF1" s="6"/>
      <c r="KEG1" s="6"/>
      <c r="KEH1" s="5"/>
      <c r="KEI1" s="6"/>
      <c r="KEJ1" s="6"/>
      <c r="KEK1" s="6"/>
      <c r="KEL1" s="6"/>
      <c r="KEM1" s="6"/>
      <c r="KEN1" s="6"/>
      <c r="KEO1" s="6"/>
      <c r="KEP1" s="5"/>
      <c r="KEQ1" s="6"/>
      <c r="KER1" s="6"/>
      <c r="KES1" s="6"/>
      <c r="KET1" s="6"/>
      <c r="KEU1" s="6"/>
      <c r="KEV1" s="6"/>
      <c r="KEW1" s="6"/>
      <c r="KEX1" s="5"/>
      <c r="KEY1" s="6"/>
      <c r="KEZ1" s="6"/>
      <c r="KFA1" s="6"/>
      <c r="KFB1" s="6"/>
      <c r="KFC1" s="6"/>
      <c r="KFD1" s="6"/>
      <c r="KFE1" s="6"/>
      <c r="KFF1" s="5"/>
      <c r="KFG1" s="6"/>
      <c r="KFH1" s="6"/>
      <c r="KFI1" s="6"/>
      <c r="KFJ1" s="6"/>
      <c r="KFK1" s="6"/>
      <c r="KFL1" s="6"/>
      <c r="KFM1" s="6"/>
      <c r="KFN1" s="5"/>
      <c r="KFO1" s="6"/>
      <c r="KFP1" s="6"/>
      <c r="KFQ1" s="6"/>
      <c r="KFR1" s="6"/>
      <c r="KFS1" s="6"/>
      <c r="KFT1" s="6"/>
      <c r="KFU1" s="6"/>
      <c r="KFV1" s="5"/>
      <c r="KFW1" s="6"/>
      <c r="KFX1" s="6"/>
      <c r="KFY1" s="6"/>
      <c r="KFZ1" s="6"/>
      <c r="KGA1" s="6"/>
      <c r="KGB1" s="6"/>
      <c r="KGC1" s="6"/>
      <c r="KGD1" s="5"/>
      <c r="KGE1" s="6"/>
      <c r="KGF1" s="6"/>
      <c r="KGG1" s="6"/>
      <c r="KGH1" s="6"/>
      <c r="KGI1" s="6"/>
      <c r="KGJ1" s="6"/>
      <c r="KGK1" s="6"/>
      <c r="KGL1" s="5"/>
      <c r="KGM1" s="6"/>
      <c r="KGN1" s="6"/>
      <c r="KGO1" s="6"/>
      <c r="KGP1" s="6"/>
      <c r="KGQ1" s="6"/>
      <c r="KGR1" s="6"/>
      <c r="KGS1" s="6"/>
      <c r="KGT1" s="5"/>
      <c r="KGU1" s="6"/>
      <c r="KGV1" s="6"/>
      <c r="KGW1" s="6"/>
      <c r="KGX1" s="6"/>
      <c r="KGY1" s="6"/>
      <c r="KGZ1" s="6"/>
      <c r="KHA1" s="6"/>
      <c r="KHB1" s="5"/>
      <c r="KHC1" s="6"/>
      <c r="KHD1" s="6"/>
      <c r="KHE1" s="6"/>
      <c r="KHF1" s="6"/>
      <c r="KHG1" s="6"/>
      <c r="KHH1" s="6"/>
      <c r="KHI1" s="6"/>
      <c r="KHJ1" s="5"/>
      <c r="KHK1" s="6"/>
      <c r="KHL1" s="6"/>
      <c r="KHM1" s="6"/>
      <c r="KHN1" s="6"/>
      <c r="KHO1" s="6"/>
      <c r="KHP1" s="6"/>
      <c r="KHQ1" s="6"/>
      <c r="KHR1" s="5"/>
      <c r="KHS1" s="6"/>
      <c r="KHT1" s="6"/>
      <c r="KHU1" s="6"/>
      <c r="KHV1" s="6"/>
      <c r="KHW1" s="6"/>
      <c r="KHX1" s="6"/>
      <c r="KHY1" s="6"/>
      <c r="KHZ1" s="5"/>
      <c r="KIA1" s="6"/>
      <c r="KIB1" s="6"/>
      <c r="KIC1" s="6"/>
      <c r="KID1" s="6"/>
      <c r="KIE1" s="6"/>
      <c r="KIF1" s="6"/>
      <c r="KIG1" s="6"/>
      <c r="KIH1" s="5"/>
      <c r="KII1" s="6"/>
      <c r="KIJ1" s="6"/>
      <c r="KIK1" s="6"/>
      <c r="KIL1" s="6"/>
      <c r="KIM1" s="6"/>
      <c r="KIN1" s="6"/>
      <c r="KIO1" s="6"/>
      <c r="KIP1" s="5"/>
      <c r="KIQ1" s="6"/>
      <c r="KIR1" s="6"/>
      <c r="KIS1" s="6"/>
      <c r="KIT1" s="6"/>
      <c r="KIU1" s="6"/>
      <c r="KIV1" s="6"/>
      <c r="KIW1" s="6"/>
      <c r="KIX1" s="5"/>
      <c r="KIY1" s="6"/>
      <c r="KIZ1" s="6"/>
      <c r="KJA1" s="6"/>
      <c r="KJB1" s="6"/>
      <c r="KJC1" s="6"/>
      <c r="KJD1" s="6"/>
      <c r="KJE1" s="6"/>
      <c r="KJF1" s="5"/>
      <c r="KJG1" s="6"/>
      <c r="KJH1" s="6"/>
      <c r="KJI1" s="6"/>
      <c r="KJJ1" s="6"/>
      <c r="KJK1" s="6"/>
      <c r="KJL1" s="6"/>
      <c r="KJM1" s="6"/>
      <c r="KJN1" s="5"/>
      <c r="KJO1" s="6"/>
      <c r="KJP1" s="6"/>
      <c r="KJQ1" s="6"/>
      <c r="KJR1" s="6"/>
      <c r="KJS1" s="6"/>
      <c r="KJT1" s="6"/>
      <c r="KJU1" s="6"/>
      <c r="KJV1" s="5"/>
      <c r="KJW1" s="6"/>
      <c r="KJX1" s="6"/>
      <c r="KJY1" s="6"/>
      <c r="KJZ1" s="6"/>
      <c r="KKA1" s="6"/>
      <c r="KKB1" s="6"/>
      <c r="KKC1" s="6"/>
      <c r="KKD1" s="5"/>
      <c r="KKE1" s="6"/>
      <c r="KKF1" s="6"/>
      <c r="KKG1" s="6"/>
      <c r="KKH1" s="6"/>
      <c r="KKI1" s="6"/>
      <c r="KKJ1" s="6"/>
      <c r="KKK1" s="6"/>
      <c r="KKL1" s="5"/>
      <c r="KKM1" s="6"/>
      <c r="KKN1" s="6"/>
      <c r="KKO1" s="6"/>
      <c r="KKP1" s="6"/>
      <c r="KKQ1" s="6"/>
      <c r="KKR1" s="6"/>
      <c r="KKS1" s="6"/>
      <c r="KKT1" s="5"/>
      <c r="KKU1" s="6"/>
      <c r="KKV1" s="6"/>
      <c r="KKW1" s="6"/>
      <c r="KKX1" s="6"/>
      <c r="KKY1" s="6"/>
      <c r="KKZ1" s="6"/>
      <c r="KLA1" s="6"/>
      <c r="KLB1" s="5"/>
      <c r="KLC1" s="6"/>
      <c r="KLD1" s="6"/>
      <c r="KLE1" s="6"/>
      <c r="KLF1" s="6"/>
      <c r="KLG1" s="6"/>
      <c r="KLH1" s="6"/>
      <c r="KLI1" s="6"/>
      <c r="KLJ1" s="5"/>
      <c r="KLK1" s="6"/>
      <c r="KLL1" s="6"/>
      <c r="KLM1" s="6"/>
      <c r="KLN1" s="6"/>
      <c r="KLO1" s="6"/>
      <c r="KLP1" s="6"/>
      <c r="KLQ1" s="6"/>
      <c r="KLR1" s="5"/>
      <c r="KLS1" s="6"/>
      <c r="KLT1" s="6"/>
      <c r="KLU1" s="6"/>
      <c r="KLV1" s="6"/>
      <c r="KLW1" s="6"/>
      <c r="KLX1" s="6"/>
      <c r="KLY1" s="6"/>
      <c r="KLZ1" s="5"/>
      <c r="KMA1" s="6"/>
      <c r="KMB1" s="6"/>
      <c r="KMC1" s="6"/>
      <c r="KMD1" s="6"/>
      <c r="KME1" s="6"/>
      <c r="KMF1" s="6"/>
      <c r="KMG1" s="6"/>
      <c r="KMH1" s="5"/>
      <c r="KMI1" s="6"/>
      <c r="KMJ1" s="6"/>
      <c r="KMK1" s="6"/>
      <c r="KML1" s="6"/>
      <c r="KMM1" s="6"/>
      <c r="KMN1" s="6"/>
      <c r="KMO1" s="6"/>
      <c r="KMP1" s="5"/>
      <c r="KMQ1" s="6"/>
      <c r="KMR1" s="6"/>
      <c r="KMS1" s="6"/>
      <c r="KMT1" s="6"/>
      <c r="KMU1" s="6"/>
      <c r="KMV1" s="6"/>
      <c r="KMW1" s="6"/>
      <c r="KMX1" s="5"/>
      <c r="KMY1" s="6"/>
      <c r="KMZ1" s="6"/>
      <c r="KNA1" s="6"/>
      <c r="KNB1" s="6"/>
      <c r="KNC1" s="6"/>
      <c r="KND1" s="6"/>
      <c r="KNE1" s="6"/>
      <c r="KNF1" s="5"/>
      <c r="KNG1" s="6"/>
      <c r="KNH1" s="6"/>
      <c r="KNI1" s="6"/>
      <c r="KNJ1" s="6"/>
      <c r="KNK1" s="6"/>
      <c r="KNL1" s="6"/>
      <c r="KNM1" s="6"/>
      <c r="KNN1" s="5"/>
      <c r="KNO1" s="6"/>
      <c r="KNP1" s="6"/>
      <c r="KNQ1" s="6"/>
      <c r="KNR1" s="6"/>
      <c r="KNS1" s="6"/>
      <c r="KNT1" s="6"/>
      <c r="KNU1" s="6"/>
      <c r="KNV1" s="5"/>
      <c r="KNW1" s="6"/>
      <c r="KNX1" s="6"/>
      <c r="KNY1" s="6"/>
      <c r="KNZ1" s="6"/>
      <c r="KOA1" s="6"/>
      <c r="KOB1" s="6"/>
      <c r="KOC1" s="6"/>
      <c r="KOD1" s="5"/>
      <c r="KOE1" s="6"/>
      <c r="KOF1" s="6"/>
      <c r="KOG1" s="6"/>
      <c r="KOH1" s="6"/>
      <c r="KOI1" s="6"/>
      <c r="KOJ1" s="6"/>
      <c r="KOK1" s="6"/>
      <c r="KOL1" s="5"/>
      <c r="KOM1" s="6"/>
      <c r="KON1" s="6"/>
      <c r="KOO1" s="6"/>
      <c r="KOP1" s="6"/>
      <c r="KOQ1" s="6"/>
      <c r="KOR1" s="6"/>
      <c r="KOS1" s="6"/>
      <c r="KOT1" s="5"/>
      <c r="KOU1" s="6"/>
      <c r="KOV1" s="6"/>
      <c r="KOW1" s="6"/>
      <c r="KOX1" s="6"/>
      <c r="KOY1" s="6"/>
      <c r="KOZ1" s="6"/>
      <c r="KPA1" s="6"/>
      <c r="KPB1" s="5"/>
      <c r="KPC1" s="6"/>
      <c r="KPD1" s="6"/>
      <c r="KPE1" s="6"/>
      <c r="KPF1" s="6"/>
      <c r="KPG1" s="6"/>
      <c r="KPH1" s="6"/>
      <c r="KPI1" s="6"/>
      <c r="KPJ1" s="5"/>
      <c r="KPK1" s="6"/>
      <c r="KPL1" s="6"/>
      <c r="KPM1" s="6"/>
      <c r="KPN1" s="6"/>
      <c r="KPO1" s="6"/>
      <c r="KPP1" s="6"/>
      <c r="KPQ1" s="6"/>
      <c r="KPR1" s="5"/>
      <c r="KPS1" s="6"/>
      <c r="KPT1" s="6"/>
      <c r="KPU1" s="6"/>
      <c r="KPV1" s="6"/>
      <c r="KPW1" s="6"/>
      <c r="KPX1" s="6"/>
      <c r="KPY1" s="6"/>
      <c r="KPZ1" s="5"/>
      <c r="KQA1" s="6"/>
      <c r="KQB1" s="6"/>
      <c r="KQC1" s="6"/>
      <c r="KQD1" s="6"/>
      <c r="KQE1" s="6"/>
      <c r="KQF1" s="6"/>
      <c r="KQG1" s="6"/>
      <c r="KQH1" s="5"/>
      <c r="KQI1" s="6"/>
      <c r="KQJ1" s="6"/>
      <c r="KQK1" s="6"/>
      <c r="KQL1" s="6"/>
      <c r="KQM1" s="6"/>
      <c r="KQN1" s="6"/>
      <c r="KQO1" s="6"/>
      <c r="KQP1" s="5"/>
      <c r="KQQ1" s="6"/>
      <c r="KQR1" s="6"/>
      <c r="KQS1" s="6"/>
      <c r="KQT1" s="6"/>
      <c r="KQU1" s="6"/>
      <c r="KQV1" s="6"/>
      <c r="KQW1" s="6"/>
      <c r="KQX1" s="5"/>
      <c r="KQY1" s="6"/>
      <c r="KQZ1" s="6"/>
      <c r="KRA1" s="6"/>
      <c r="KRB1" s="6"/>
      <c r="KRC1" s="6"/>
      <c r="KRD1" s="6"/>
      <c r="KRE1" s="6"/>
      <c r="KRF1" s="5"/>
      <c r="KRG1" s="6"/>
      <c r="KRH1" s="6"/>
      <c r="KRI1" s="6"/>
      <c r="KRJ1" s="6"/>
      <c r="KRK1" s="6"/>
      <c r="KRL1" s="6"/>
      <c r="KRM1" s="6"/>
      <c r="KRN1" s="5"/>
      <c r="KRO1" s="6"/>
      <c r="KRP1" s="6"/>
      <c r="KRQ1" s="6"/>
      <c r="KRR1" s="6"/>
      <c r="KRS1" s="6"/>
      <c r="KRT1" s="6"/>
      <c r="KRU1" s="6"/>
      <c r="KRV1" s="5"/>
      <c r="KRW1" s="6"/>
      <c r="KRX1" s="6"/>
      <c r="KRY1" s="6"/>
      <c r="KRZ1" s="6"/>
      <c r="KSA1" s="6"/>
      <c r="KSB1" s="6"/>
      <c r="KSC1" s="6"/>
      <c r="KSD1" s="5"/>
      <c r="KSE1" s="6"/>
      <c r="KSF1" s="6"/>
      <c r="KSG1" s="6"/>
      <c r="KSH1" s="6"/>
      <c r="KSI1" s="6"/>
      <c r="KSJ1" s="6"/>
      <c r="KSK1" s="6"/>
      <c r="KSL1" s="5"/>
      <c r="KSM1" s="6"/>
      <c r="KSN1" s="6"/>
      <c r="KSO1" s="6"/>
      <c r="KSP1" s="6"/>
      <c r="KSQ1" s="6"/>
      <c r="KSR1" s="6"/>
      <c r="KSS1" s="6"/>
      <c r="KST1" s="5"/>
      <c r="KSU1" s="6"/>
      <c r="KSV1" s="6"/>
      <c r="KSW1" s="6"/>
      <c r="KSX1" s="6"/>
      <c r="KSY1" s="6"/>
      <c r="KSZ1" s="6"/>
      <c r="KTA1" s="6"/>
      <c r="KTB1" s="5"/>
      <c r="KTC1" s="6"/>
      <c r="KTD1" s="6"/>
      <c r="KTE1" s="6"/>
      <c r="KTF1" s="6"/>
      <c r="KTG1" s="6"/>
      <c r="KTH1" s="6"/>
      <c r="KTI1" s="6"/>
      <c r="KTJ1" s="5"/>
      <c r="KTK1" s="6"/>
      <c r="KTL1" s="6"/>
      <c r="KTM1" s="6"/>
      <c r="KTN1" s="6"/>
      <c r="KTO1" s="6"/>
      <c r="KTP1" s="6"/>
      <c r="KTQ1" s="6"/>
      <c r="KTR1" s="5"/>
      <c r="KTS1" s="6"/>
      <c r="KTT1" s="6"/>
      <c r="KTU1" s="6"/>
      <c r="KTV1" s="6"/>
      <c r="KTW1" s="6"/>
      <c r="KTX1" s="6"/>
      <c r="KTY1" s="6"/>
      <c r="KTZ1" s="5"/>
      <c r="KUA1" s="6"/>
      <c r="KUB1" s="6"/>
      <c r="KUC1" s="6"/>
      <c r="KUD1" s="6"/>
      <c r="KUE1" s="6"/>
      <c r="KUF1" s="6"/>
      <c r="KUG1" s="6"/>
      <c r="KUH1" s="5"/>
      <c r="KUI1" s="6"/>
      <c r="KUJ1" s="6"/>
      <c r="KUK1" s="6"/>
      <c r="KUL1" s="6"/>
      <c r="KUM1" s="6"/>
      <c r="KUN1" s="6"/>
      <c r="KUO1" s="6"/>
      <c r="KUP1" s="5"/>
      <c r="KUQ1" s="6"/>
      <c r="KUR1" s="6"/>
      <c r="KUS1" s="6"/>
      <c r="KUT1" s="6"/>
      <c r="KUU1" s="6"/>
      <c r="KUV1" s="6"/>
      <c r="KUW1" s="6"/>
      <c r="KUX1" s="5"/>
      <c r="KUY1" s="6"/>
      <c r="KUZ1" s="6"/>
      <c r="KVA1" s="6"/>
      <c r="KVB1" s="6"/>
      <c r="KVC1" s="6"/>
      <c r="KVD1" s="6"/>
      <c r="KVE1" s="6"/>
      <c r="KVF1" s="5"/>
      <c r="KVG1" s="6"/>
      <c r="KVH1" s="6"/>
      <c r="KVI1" s="6"/>
      <c r="KVJ1" s="6"/>
      <c r="KVK1" s="6"/>
      <c r="KVL1" s="6"/>
      <c r="KVM1" s="6"/>
      <c r="KVN1" s="5"/>
      <c r="KVO1" s="6"/>
      <c r="KVP1" s="6"/>
      <c r="KVQ1" s="6"/>
      <c r="KVR1" s="6"/>
      <c r="KVS1" s="6"/>
      <c r="KVT1" s="6"/>
      <c r="KVU1" s="6"/>
      <c r="KVV1" s="5"/>
      <c r="KVW1" s="6"/>
      <c r="KVX1" s="6"/>
      <c r="KVY1" s="6"/>
      <c r="KVZ1" s="6"/>
      <c r="KWA1" s="6"/>
      <c r="KWB1" s="6"/>
      <c r="KWC1" s="6"/>
      <c r="KWD1" s="5"/>
      <c r="KWE1" s="6"/>
      <c r="KWF1" s="6"/>
      <c r="KWG1" s="6"/>
      <c r="KWH1" s="6"/>
      <c r="KWI1" s="6"/>
      <c r="KWJ1" s="6"/>
      <c r="KWK1" s="6"/>
      <c r="KWL1" s="5"/>
      <c r="KWM1" s="6"/>
      <c r="KWN1" s="6"/>
      <c r="KWO1" s="6"/>
      <c r="KWP1" s="6"/>
      <c r="KWQ1" s="6"/>
      <c r="KWR1" s="6"/>
      <c r="KWS1" s="6"/>
      <c r="KWT1" s="5"/>
      <c r="KWU1" s="6"/>
      <c r="KWV1" s="6"/>
      <c r="KWW1" s="6"/>
      <c r="KWX1" s="6"/>
      <c r="KWY1" s="6"/>
      <c r="KWZ1" s="6"/>
      <c r="KXA1" s="6"/>
      <c r="KXB1" s="5"/>
      <c r="KXC1" s="6"/>
      <c r="KXD1" s="6"/>
      <c r="KXE1" s="6"/>
      <c r="KXF1" s="6"/>
      <c r="KXG1" s="6"/>
      <c r="KXH1" s="6"/>
      <c r="KXI1" s="6"/>
      <c r="KXJ1" s="5"/>
      <c r="KXK1" s="6"/>
      <c r="KXL1" s="6"/>
      <c r="KXM1" s="6"/>
      <c r="KXN1" s="6"/>
      <c r="KXO1" s="6"/>
      <c r="KXP1" s="6"/>
      <c r="KXQ1" s="6"/>
      <c r="KXR1" s="5"/>
      <c r="KXS1" s="6"/>
      <c r="KXT1" s="6"/>
      <c r="KXU1" s="6"/>
      <c r="KXV1" s="6"/>
      <c r="KXW1" s="6"/>
      <c r="KXX1" s="6"/>
      <c r="KXY1" s="6"/>
      <c r="KXZ1" s="5"/>
      <c r="KYA1" s="6"/>
      <c r="KYB1" s="6"/>
      <c r="KYC1" s="6"/>
      <c r="KYD1" s="6"/>
      <c r="KYE1" s="6"/>
      <c r="KYF1" s="6"/>
      <c r="KYG1" s="6"/>
      <c r="KYH1" s="5"/>
      <c r="KYI1" s="6"/>
      <c r="KYJ1" s="6"/>
      <c r="KYK1" s="6"/>
      <c r="KYL1" s="6"/>
      <c r="KYM1" s="6"/>
      <c r="KYN1" s="6"/>
      <c r="KYO1" s="6"/>
      <c r="KYP1" s="5"/>
      <c r="KYQ1" s="6"/>
      <c r="KYR1" s="6"/>
      <c r="KYS1" s="6"/>
      <c r="KYT1" s="6"/>
      <c r="KYU1" s="6"/>
      <c r="KYV1" s="6"/>
      <c r="KYW1" s="6"/>
      <c r="KYX1" s="5"/>
      <c r="KYY1" s="6"/>
      <c r="KYZ1" s="6"/>
      <c r="KZA1" s="6"/>
      <c r="KZB1" s="6"/>
      <c r="KZC1" s="6"/>
      <c r="KZD1" s="6"/>
      <c r="KZE1" s="6"/>
      <c r="KZF1" s="5"/>
      <c r="KZG1" s="6"/>
      <c r="KZH1" s="6"/>
      <c r="KZI1" s="6"/>
      <c r="KZJ1" s="6"/>
      <c r="KZK1" s="6"/>
      <c r="KZL1" s="6"/>
      <c r="KZM1" s="6"/>
      <c r="KZN1" s="5"/>
      <c r="KZO1" s="6"/>
      <c r="KZP1" s="6"/>
      <c r="KZQ1" s="6"/>
      <c r="KZR1" s="6"/>
      <c r="KZS1" s="6"/>
      <c r="KZT1" s="6"/>
      <c r="KZU1" s="6"/>
      <c r="KZV1" s="5"/>
      <c r="KZW1" s="6"/>
      <c r="KZX1" s="6"/>
      <c r="KZY1" s="6"/>
      <c r="KZZ1" s="6"/>
      <c r="LAA1" s="6"/>
      <c r="LAB1" s="6"/>
      <c r="LAC1" s="6"/>
      <c r="LAD1" s="5"/>
      <c r="LAE1" s="6"/>
      <c r="LAF1" s="6"/>
      <c r="LAG1" s="6"/>
      <c r="LAH1" s="6"/>
      <c r="LAI1" s="6"/>
      <c r="LAJ1" s="6"/>
      <c r="LAK1" s="6"/>
      <c r="LAL1" s="5"/>
      <c r="LAM1" s="6"/>
      <c r="LAN1" s="6"/>
      <c r="LAO1" s="6"/>
      <c r="LAP1" s="6"/>
      <c r="LAQ1" s="6"/>
      <c r="LAR1" s="6"/>
      <c r="LAS1" s="6"/>
      <c r="LAT1" s="5"/>
      <c r="LAU1" s="6"/>
      <c r="LAV1" s="6"/>
      <c r="LAW1" s="6"/>
      <c r="LAX1" s="6"/>
      <c r="LAY1" s="6"/>
      <c r="LAZ1" s="6"/>
      <c r="LBA1" s="6"/>
      <c r="LBB1" s="5"/>
      <c r="LBC1" s="6"/>
      <c r="LBD1" s="6"/>
      <c r="LBE1" s="6"/>
      <c r="LBF1" s="6"/>
      <c r="LBG1" s="6"/>
      <c r="LBH1" s="6"/>
      <c r="LBI1" s="6"/>
      <c r="LBJ1" s="5"/>
      <c r="LBK1" s="6"/>
      <c r="LBL1" s="6"/>
      <c r="LBM1" s="6"/>
      <c r="LBN1" s="6"/>
      <c r="LBO1" s="6"/>
      <c r="LBP1" s="6"/>
      <c r="LBQ1" s="6"/>
      <c r="LBR1" s="5"/>
      <c r="LBS1" s="6"/>
      <c r="LBT1" s="6"/>
      <c r="LBU1" s="6"/>
      <c r="LBV1" s="6"/>
      <c r="LBW1" s="6"/>
      <c r="LBX1" s="6"/>
      <c r="LBY1" s="6"/>
      <c r="LBZ1" s="5"/>
      <c r="LCA1" s="6"/>
      <c r="LCB1" s="6"/>
      <c r="LCC1" s="6"/>
      <c r="LCD1" s="6"/>
      <c r="LCE1" s="6"/>
      <c r="LCF1" s="6"/>
      <c r="LCG1" s="6"/>
      <c r="LCH1" s="5"/>
      <c r="LCI1" s="6"/>
      <c r="LCJ1" s="6"/>
      <c r="LCK1" s="6"/>
      <c r="LCL1" s="6"/>
      <c r="LCM1" s="6"/>
      <c r="LCN1" s="6"/>
      <c r="LCO1" s="6"/>
      <c r="LCP1" s="5"/>
      <c r="LCQ1" s="6"/>
      <c r="LCR1" s="6"/>
      <c r="LCS1" s="6"/>
      <c r="LCT1" s="6"/>
      <c r="LCU1" s="6"/>
      <c r="LCV1" s="6"/>
      <c r="LCW1" s="6"/>
      <c r="LCX1" s="5"/>
      <c r="LCY1" s="6"/>
      <c r="LCZ1" s="6"/>
      <c r="LDA1" s="6"/>
      <c r="LDB1" s="6"/>
      <c r="LDC1" s="6"/>
      <c r="LDD1" s="6"/>
      <c r="LDE1" s="6"/>
      <c r="LDF1" s="5"/>
      <c r="LDG1" s="6"/>
      <c r="LDH1" s="6"/>
      <c r="LDI1" s="6"/>
      <c r="LDJ1" s="6"/>
      <c r="LDK1" s="6"/>
      <c r="LDL1" s="6"/>
      <c r="LDM1" s="6"/>
      <c r="LDN1" s="5"/>
      <c r="LDO1" s="6"/>
      <c r="LDP1" s="6"/>
      <c r="LDQ1" s="6"/>
      <c r="LDR1" s="6"/>
      <c r="LDS1" s="6"/>
      <c r="LDT1" s="6"/>
      <c r="LDU1" s="6"/>
      <c r="LDV1" s="5"/>
      <c r="LDW1" s="6"/>
      <c r="LDX1" s="6"/>
      <c r="LDY1" s="6"/>
      <c r="LDZ1" s="6"/>
      <c r="LEA1" s="6"/>
      <c r="LEB1" s="6"/>
      <c r="LEC1" s="6"/>
      <c r="LED1" s="5"/>
      <c r="LEE1" s="6"/>
      <c r="LEF1" s="6"/>
      <c r="LEG1" s="6"/>
      <c r="LEH1" s="6"/>
      <c r="LEI1" s="6"/>
      <c r="LEJ1" s="6"/>
      <c r="LEK1" s="6"/>
      <c r="LEL1" s="5"/>
      <c r="LEM1" s="6"/>
      <c r="LEN1" s="6"/>
      <c r="LEO1" s="6"/>
      <c r="LEP1" s="6"/>
      <c r="LEQ1" s="6"/>
      <c r="LER1" s="6"/>
      <c r="LES1" s="6"/>
      <c r="LET1" s="5"/>
      <c r="LEU1" s="6"/>
      <c r="LEV1" s="6"/>
      <c r="LEW1" s="6"/>
      <c r="LEX1" s="6"/>
      <c r="LEY1" s="6"/>
      <c r="LEZ1" s="6"/>
      <c r="LFA1" s="6"/>
      <c r="LFB1" s="5"/>
      <c r="LFC1" s="6"/>
      <c r="LFD1" s="6"/>
      <c r="LFE1" s="6"/>
      <c r="LFF1" s="6"/>
      <c r="LFG1" s="6"/>
      <c r="LFH1" s="6"/>
      <c r="LFI1" s="6"/>
      <c r="LFJ1" s="5"/>
      <c r="LFK1" s="6"/>
      <c r="LFL1" s="6"/>
      <c r="LFM1" s="6"/>
      <c r="LFN1" s="6"/>
      <c r="LFO1" s="6"/>
      <c r="LFP1" s="6"/>
      <c r="LFQ1" s="6"/>
      <c r="LFR1" s="5"/>
      <c r="LFS1" s="6"/>
      <c r="LFT1" s="6"/>
      <c r="LFU1" s="6"/>
      <c r="LFV1" s="6"/>
      <c r="LFW1" s="6"/>
      <c r="LFX1" s="6"/>
      <c r="LFY1" s="6"/>
      <c r="LFZ1" s="5"/>
      <c r="LGA1" s="6"/>
      <c r="LGB1" s="6"/>
      <c r="LGC1" s="6"/>
      <c r="LGD1" s="6"/>
      <c r="LGE1" s="6"/>
      <c r="LGF1" s="6"/>
      <c r="LGG1" s="6"/>
      <c r="LGH1" s="5"/>
      <c r="LGI1" s="6"/>
      <c r="LGJ1" s="6"/>
      <c r="LGK1" s="6"/>
      <c r="LGL1" s="6"/>
      <c r="LGM1" s="6"/>
      <c r="LGN1" s="6"/>
      <c r="LGO1" s="6"/>
      <c r="LGP1" s="5"/>
      <c r="LGQ1" s="6"/>
      <c r="LGR1" s="6"/>
      <c r="LGS1" s="6"/>
      <c r="LGT1" s="6"/>
      <c r="LGU1" s="6"/>
      <c r="LGV1" s="6"/>
      <c r="LGW1" s="6"/>
      <c r="LGX1" s="5"/>
      <c r="LGY1" s="6"/>
      <c r="LGZ1" s="6"/>
      <c r="LHA1" s="6"/>
      <c r="LHB1" s="6"/>
      <c r="LHC1" s="6"/>
      <c r="LHD1" s="6"/>
      <c r="LHE1" s="6"/>
      <c r="LHF1" s="5"/>
      <c r="LHG1" s="6"/>
      <c r="LHH1" s="6"/>
      <c r="LHI1" s="6"/>
      <c r="LHJ1" s="6"/>
      <c r="LHK1" s="6"/>
      <c r="LHL1" s="6"/>
      <c r="LHM1" s="6"/>
      <c r="LHN1" s="5"/>
      <c r="LHO1" s="6"/>
      <c r="LHP1" s="6"/>
      <c r="LHQ1" s="6"/>
      <c r="LHR1" s="6"/>
      <c r="LHS1" s="6"/>
      <c r="LHT1" s="6"/>
      <c r="LHU1" s="6"/>
      <c r="LHV1" s="5"/>
      <c r="LHW1" s="6"/>
      <c r="LHX1" s="6"/>
      <c r="LHY1" s="6"/>
      <c r="LHZ1" s="6"/>
      <c r="LIA1" s="6"/>
      <c r="LIB1" s="6"/>
      <c r="LIC1" s="6"/>
      <c r="LID1" s="5"/>
      <c r="LIE1" s="6"/>
      <c r="LIF1" s="6"/>
      <c r="LIG1" s="6"/>
      <c r="LIH1" s="6"/>
      <c r="LII1" s="6"/>
      <c r="LIJ1" s="6"/>
      <c r="LIK1" s="6"/>
      <c r="LIL1" s="5"/>
      <c r="LIM1" s="6"/>
      <c r="LIN1" s="6"/>
      <c r="LIO1" s="6"/>
      <c r="LIP1" s="6"/>
      <c r="LIQ1" s="6"/>
      <c r="LIR1" s="6"/>
      <c r="LIS1" s="6"/>
      <c r="LIT1" s="5"/>
      <c r="LIU1" s="6"/>
      <c r="LIV1" s="6"/>
      <c r="LIW1" s="6"/>
      <c r="LIX1" s="6"/>
      <c r="LIY1" s="6"/>
      <c r="LIZ1" s="6"/>
      <c r="LJA1" s="6"/>
      <c r="LJB1" s="5"/>
      <c r="LJC1" s="6"/>
      <c r="LJD1" s="6"/>
      <c r="LJE1" s="6"/>
      <c r="LJF1" s="6"/>
      <c r="LJG1" s="6"/>
      <c r="LJH1" s="6"/>
      <c r="LJI1" s="6"/>
      <c r="LJJ1" s="5"/>
      <c r="LJK1" s="6"/>
      <c r="LJL1" s="6"/>
      <c r="LJM1" s="6"/>
      <c r="LJN1" s="6"/>
      <c r="LJO1" s="6"/>
      <c r="LJP1" s="6"/>
      <c r="LJQ1" s="6"/>
      <c r="LJR1" s="5"/>
      <c r="LJS1" s="6"/>
      <c r="LJT1" s="6"/>
      <c r="LJU1" s="6"/>
      <c r="LJV1" s="6"/>
      <c r="LJW1" s="6"/>
      <c r="LJX1" s="6"/>
      <c r="LJY1" s="6"/>
      <c r="LJZ1" s="5"/>
      <c r="LKA1" s="6"/>
      <c r="LKB1" s="6"/>
      <c r="LKC1" s="6"/>
      <c r="LKD1" s="6"/>
      <c r="LKE1" s="6"/>
      <c r="LKF1" s="6"/>
      <c r="LKG1" s="6"/>
      <c r="LKH1" s="5"/>
      <c r="LKI1" s="6"/>
      <c r="LKJ1" s="6"/>
      <c r="LKK1" s="6"/>
      <c r="LKL1" s="6"/>
      <c r="LKM1" s="6"/>
      <c r="LKN1" s="6"/>
      <c r="LKO1" s="6"/>
      <c r="LKP1" s="5"/>
      <c r="LKQ1" s="6"/>
      <c r="LKR1" s="6"/>
      <c r="LKS1" s="6"/>
      <c r="LKT1" s="6"/>
      <c r="LKU1" s="6"/>
      <c r="LKV1" s="6"/>
      <c r="LKW1" s="6"/>
      <c r="LKX1" s="5"/>
      <c r="LKY1" s="6"/>
      <c r="LKZ1" s="6"/>
      <c r="LLA1" s="6"/>
      <c r="LLB1" s="6"/>
      <c r="LLC1" s="6"/>
      <c r="LLD1" s="6"/>
      <c r="LLE1" s="6"/>
      <c r="LLF1" s="5"/>
      <c r="LLG1" s="6"/>
      <c r="LLH1" s="6"/>
      <c r="LLI1" s="6"/>
      <c r="LLJ1" s="6"/>
      <c r="LLK1" s="6"/>
      <c r="LLL1" s="6"/>
      <c r="LLM1" s="6"/>
      <c r="LLN1" s="5"/>
      <c r="LLO1" s="6"/>
      <c r="LLP1" s="6"/>
      <c r="LLQ1" s="6"/>
      <c r="LLR1" s="6"/>
      <c r="LLS1" s="6"/>
      <c r="LLT1" s="6"/>
      <c r="LLU1" s="6"/>
      <c r="LLV1" s="5"/>
      <c r="LLW1" s="6"/>
      <c r="LLX1" s="6"/>
      <c r="LLY1" s="6"/>
      <c r="LLZ1" s="6"/>
      <c r="LMA1" s="6"/>
      <c r="LMB1" s="6"/>
      <c r="LMC1" s="6"/>
      <c r="LMD1" s="5"/>
      <c r="LME1" s="6"/>
      <c r="LMF1" s="6"/>
      <c r="LMG1" s="6"/>
      <c r="LMH1" s="6"/>
      <c r="LMI1" s="6"/>
      <c r="LMJ1" s="6"/>
      <c r="LMK1" s="6"/>
      <c r="LML1" s="5"/>
      <c r="LMM1" s="6"/>
      <c r="LMN1" s="6"/>
      <c r="LMO1" s="6"/>
      <c r="LMP1" s="6"/>
      <c r="LMQ1" s="6"/>
      <c r="LMR1" s="6"/>
      <c r="LMS1" s="6"/>
      <c r="LMT1" s="5"/>
      <c r="LMU1" s="6"/>
      <c r="LMV1" s="6"/>
      <c r="LMW1" s="6"/>
      <c r="LMX1" s="6"/>
      <c r="LMY1" s="6"/>
      <c r="LMZ1" s="6"/>
      <c r="LNA1" s="6"/>
      <c r="LNB1" s="5"/>
      <c r="LNC1" s="6"/>
      <c r="LND1" s="6"/>
      <c r="LNE1" s="6"/>
      <c r="LNF1" s="6"/>
      <c r="LNG1" s="6"/>
      <c r="LNH1" s="6"/>
      <c r="LNI1" s="6"/>
      <c r="LNJ1" s="5"/>
      <c r="LNK1" s="6"/>
      <c r="LNL1" s="6"/>
      <c r="LNM1" s="6"/>
      <c r="LNN1" s="6"/>
      <c r="LNO1" s="6"/>
      <c r="LNP1" s="6"/>
      <c r="LNQ1" s="6"/>
      <c r="LNR1" s="5"/>
      <c r="LNS1" s="6"/>
      <c r="LNT1" s="6"/>
      <c r="LNU1" s="6"/>
      <c r="LNV1" s="6"/>
      <c r="LNW1" s="6"/>
      <c r="LNX1" s="6"/>
      <c r="LNY1" s="6"/>
      <c r="LNZ1" s="5"/>
      <c r="LOA1" s="6"/>
      <c r="LOB1" s="6"/>
      <c r="LOC1" s="6"/>
      <c r="LOD1" s="6"/>
      <c r="LOE1" s="6"/>
      <c r="LOF1" s="6"/>
      <c r="LOG1" s="6"/>
      <c r="LOH1" s="5"/>
      <c r="LOI1" s="6"/>
      <c r="LOJ1" s="6"/>
      <c r="LOK1" s="6"/>
      <c r="LOL1" s="6"/>
      <c r="LOM1" s="6"/>
      <c r="LON1" s="6"/>
      <c r="LOO1" s="6"/>
      <c r="LOP1" s="5"/>
      <c r="LOQ1" s="6"/>
      <c r="LOR1" s="6"/>
      <c r="LOS1" s="6"/>
      <c r="LOT1" s="6"/>
      <c r="LOU1" s="6"/>
      <c r="LOV1" s="6"/>
      <c r="LOW1" s="6"/>
      <c r="LOX1" s="5"/>
      <c r="LOY1" s="6"/>
      <c r="LOZ1" s="6"/>
      <c r="LPA1" s="6"/>
      <c r="LPB1" s="6"/>
      <c r="LPC1" s="6"/>
      <c r="LPD1" s="6"/>
      <c r="LPE1" s="6"/>
      <c r="LPF1" s="5"/>
      <c r="LPG1" s="6"/>
      <c r="LPH1" s="6"/>
      <c r="LPI1" s="6"/>
      <c r="LPJ1" s="6"/>
      <c r="LPK1" s="6"/>
      <c r="LPL1" s="6"/>
      <c r="LPM1" s="6"/>
      <c r="LPN1" s="5"/>
      <c r="LPO1" s="6"/>
      <c r="LPP1" s="6"/>
      <c r="LPQ1" s="6"/>
      <c r="LPR1" s="6"/>
      <c r="LPS1" s="6"/>
      <c r="LPT1" s="6"/>
      <c r="LPU1" s="6"/>
      <c r="LPV1" s="5"/>
      <c r="LPW1" s="6"/>
      <c r="LPX1" s="6"/>
      <c r="LPY1" s="6"/>
      <c r="LPZ1" s="6"/>
      <c r="LQA1" s="6"/>
      <c r="LQB1" s="6"/>
      <c r="LQC1" s="6"/>
      <c r="LQD1" s="5"/>
      <c r="LQE1" s="6"/>
      <c r="LQF1" s="6"/>
      <c r="LQG1" s="6"/>
      <c r="LQH1" s="6"/>
      <c r="LQI1" s="6"/>
      <c r="LQJ1" s="6"/>
      <c r="LQK1" s="6"/>
      <c r="LQL1" s="5"/>
      <c r="LQM1" s="6"/>
      <c r="LQN1" s="6"/>
      <c r="LQO1" s="6"/>
      <c r="LQP1" s="6"/>
      <c r="LQQ1" s="6"/>
      <c r="LQR1" s="6"/>
      <c r="LQS1" s="6"/>
      <c r="LQT1" s="5"/>
      <c r="LQU1" s="6"/>
      <c r="LQV1" s="6"/>
      <c r="LQW1" s="6"/>
      <c r="LQX1" s="6"/>
      <c r="LQY1" s="6"/>
      <c r="LQZ1" s="6"/>
      <c r="LRA1" s="6"/>
      <c r="LRB1" s="5"/>
      <c r="LRC1" s="6"/>
      <c r="LRD1" s="6"/>
      <c r="LRE1" s="6"/>
      <c r="LRF1" s="6"/>
      <c r="LRG1" s="6"/>
      <c r="LRH1" s="6"/>
      <c r="LRI1" s="6"/>
      <c r="LRJ1" s="5"/>
      <c r="LRK1" s="6"/>
      <c r="LRL1" s="6"/>
      <c r="LRM1" s="6"/>
      <c r="LRN1" s="6"/>
      <c r="LRO1" s="6"/>
      <c r="LRP1" s="6"/>
      <c r="LRQ1" s="6"/>
      <c r="LRR1" s="5"/>
      <c r="LRS1" s="6"/>
      <c r="LRT1" s="6"/>
      <c r="LRU1" s="6"/>
      <c r="LRV1" s="6"/>
      <c r="LRW1" s="6"/>
      <c r="LRX1" s="6"/>
      <c r="LRY1" s="6"/>
      <c r="LRZ1" s="5"/>
      <c r="LSA1" s="6"/>
      <c r="LSB1" s="6"/>
      <c r="LSC1" s="6"/>
      <c r="LSD1" s="6"/>
      <c r="LSE1" s="6"/>
      <c r="LSF1" s="6"/>
      <c r="LSG1" s="6"/>
      <c r="LSH1" s="5"/>
      <c r="LSI1" s="6"/>
      <c r="LSJ1" s="6"/>
      <c r="LSK1" s="6"/>
      <c r="LSL1" s="6"/>
      <c r="LSM1" s="6"/>
      <c r="LSN1" s="6"/>
      <c r="LSO1" s="6"/>
      <c r="LSP1" s="5"/>
      <c r="LSQ1" s="6"/>
      <c r="LSR1" s="6"/>
      <c r="LSS1" s="6"/>
      <c r="LST1" s="6"/>
      <c r="LSU1" s="6"/>
      <c r="LSV1" s="6"/>
      <c r="LSW1" s="6"/>
      <c r="LSX1" s="5"/>
      <c r="LSY1" s="6"/>
      <c r="LSZ1" s="6"/>
      <c r="LTA1" s="6"/>
      <c r="LTB1" s="6"/>
      <c r="LTC1" s="6"/>
      <c r="LTD1" s="6"/>
      <c r="LTE1" s="6"/>
      <c r="LTF1" s="5"/>
      <c r="LTG1" s="6"/>
      <c r="LTH1" s="6"/>
      <c r="LTI1" s="6"/>
      <c r="LTJ1" s="6"/>
      <c r="LTK1" s="6"/>
      <c r="LTL1" s="6"/>
      <c r="LTM1" s="6"/>
      <c r="LTN1" s="5"/>
      <c r="LTO1" s="6"/>
      <c r="LTP1" s="6"/>
      <c r="LTQ1" s="6"/>
      <c r="LTR1" s="6"/>
      <c r="LTS1" s="6"/>
      <c r="LTT1" s="6"/>
      <c r="LTU1" s="6"/>
      <c r="LTV1" s="5"/>
      <c r="LTW1" s="6"/>
      <c r="LTX1" s="6"/>
      <c r="LTY1" s="6"/>
      <c r="LTZ1" s="6"/>
      <c r="LUA1" s="6"/>
      <c r="LUB1" s="6"/>
      <c r="LUC1" s="6"/>
      <c r="LUD1" s="5"/>
      <c r="LUE1" s="6"/>
      <c r="LUF1" s="6"/>
      <c r="LUG1" s="6"/>
      <c r="LUH1" s="6"/>
      <c r="LUI1" s="6"/>
      <c r="LUJ1" s="6"/>
      <c r="LUK1" s="6"/>
      <c r="LUL1" s="5"/>
      <c r="LUM1" s="6"/>
      <c r="LUN1" s="6"/>
      <c r="LUO1" s="6"/>
      <c r="LUP1" s="6"/>
      <c r="LUQ1" s="6"/>
      <c r="LUR1" s="6"/>
      <c r="LUS1" s="6"/>
      <c r="LUT1" s="5"/>
      <c r="LUU1" s="6"/>
      <c r="LUV1" s="6"/>
      <c r="LUW1" s="6"/>
      <c r="LUX1" s="6"/>
      <c r="LUY1" s="6"/>
      <c r="LUZ1" s="6"/>
      <c r="LVA1" s="6"/>
      <c r="LVB1" s="5"/>
      <c r="LVC1" s="6"/>
      <c r="LVD1" s="6"/>
      <c r="LVE1" s="6"/>
      <c r="LVF1" s="6"/>
      <c r="LVG1" s="6"/>
      <c r="LVH1" s="6"/>
      <c r="LVI1" s="6"/>
      <c r="LVJ1" s="5"/>
      <c r="LVK1" s="6"/>
      <c r="LVL1" s="6"/>
      <c r="LVM1" s="6"/>
      <c r="LVN1" s="6"/>
      <c r="LVO1" s="6"/>
      <c r="LVP1" s="6"/>
      <c r="LVQ1" s="6"/>
      <c r="LVR1" s="5"/>
      <c r="LVS1" s="6"/>
      <c r="LVT1" s="6"/>
      <c r="LVU1" s="6"/>
      <c r="LVV1" s="6"/>
      <c r="LVW1" s="6"/>
      <c r="LVX1" s="6"/>
      <c r="LVY1" s="6"/>
      <c r="LVZ1" s="5"/>
      <c r="LWA1" s="6"/>
      <c r="LWB1" s="6"/>
      <c r="LWC1" s="6"/>
      <c r="LWD1" s="6"/>
      <c r="LWE1" s="6"/>
      <c r="LWF1" s="6"/>
      <c r="LWG1" s="6"/>
      <c r="LWH1" s="5"/>
      <c r="LWI1" s="6"/>
      <c r="LWJ1" s="6"/>
      <c r="LWK1" s="6"/>
      <c r="LWL1" s="6"/>
      <c r="LWM1" s="6"/>
      <c r="LWN1" s="6"/>
      <c r="LWO1" s="6"/>
      <c r="LWP1" s="5"/>
      <c r="LWQ1" s="6"/>
      <c r="LWR1" s="6"/>
      <c r="LWS1" s="6"/>
      <c r="LWT1" s="6"/>
      <c r="LWU1" s="6"/>
      <c r="LWV1" s="6"/>
      <c r="LWW1" s="6"/>
      <c r="LWX1" s="5"/>
      <c r="LWY1" s="6"/>
      <c r="LWZ1" s="6"/>
      <c r="LXA1" s="6"/>
      <c r="LXB1" s="6"/>
      <c r="LXC1" s="6"/>
      <c r="LXD1" s="6"/>
      <c r="LXE1" s="6"/>
      <c r="LXF1" s="5"/>
      <c r="LXG1" s="6"/>
      <c r="LXH1" s="6"/>
      <c r="LXI1" s="6"/>
      <c r="LXJ1" s="6"/>
      <c r="LXK1" s="6"/>
      <c r="LXL1" s="6"/>
      <c r="LXM1" s="6"/>
      <c r="LXN1" s="5"/>
      <c r="LXO1" s="6"/>
      <c r="LXP1" s="6"/>
      <c r="LXQ1" s="6"/>
      <c r="LXR1" s="6"/>
      <c r="LXS1" s="6"/>
      <c r="LXT1" s="6"/>
      <c r="LXU1" s="6"/>
      <c r="LXV1" s="5"/>
      <c r="LXW1" s="6"/>
      <c r="LXX1" s="6"/>
      <c r="LXY1" s="6"/>
      <c r="LXZ1" s="6"/>
      <c r="LYA1" s="6"/>
      <c r="LYB1" s="6"/>
      <c r="LYC1" s="6"/>
      <c r="LYD1" s="5"/>
      <c r="LYE1" s="6"/>
      <c r="LYF1" s="6"/>
      <c r="LYG1" s="6"/>
      <c r="LYH1" s="6"/>
      <c r="LYI1" s="6"/>
      <c r="LYJ1" s="6"/>
      <c r="LYK1" s="6"/>
      <c r="LYL1" s="5"/>
      <c r="LYM1" s="6"/>
      <c r="LYN1" s="6"/>
      <c r="LYO1" s="6"/>
      <c r="LYP1" s="6"/>
      <c r="LYQ1" s="6"/>
      <c r="LYR1" s="6"/>
      <c r="LYS1" s="6"/>
      <c r="LYT1" s="5"/>
      <c r="LYU1" s="6"/>
      <c r="LYV1" s="6"/>
      <c r="LYW1" s="6"/>
      <c r="LYX1" s="6"/>
      <c r="LYY1" s="6"/>
      <c r="LYZ1" s="6"/>
      <c r="LZA1" s="6"/>
      <c r="LZB1" s="5"/>
      <c r="LZC1" s="6"/>
      <c r="LZD1" s="6"/>
      <c r="LZE1" s="6"/>
      <c r="LZF1" s="6"/>
      <c r="LZG1" s="6"/>
      <c r="LZH1" s="6"/>
      <c r="LZI1" s="6"/>
      <c r="LZJ1" s="5"/>
      <c r="LZK1" s="6"/>
      <c r="LZL1" s="6"/>
      <c r="LZM1" s="6"/>
      <c r="LZN1" s="6"/>
      <c r="LZO1" s="6"/>
      <c r="LZP1" s="6"/>
      <c r="LZQ1" s="6"/>
      <c r="LZR1" s="5"/>
      <c r="LZS1" s="6"/>
      <c r="LZT1" s="6"/>
      <c r="LZU1" s="6"/>
      <c r="LZV1" s="6"/>
      <c r="LZW1" s="6"/>
      <c r="LZX1" s="6"/>
      <c r="LZY1" s="6"/>
      <c r="LZZ1" s="5"/>
      <c r="MAA1" s="6"/>
      <c r="MAB1" s="6"/>
      <c r="MAC1" s="6"/>
      <c r="MAD1" s="6"/>
      <c r="MAE1" s="6"/>
      <c r="MAF1" s="6"/>
      <c r="MAG1" s="6"/>
      <c r="MAH1" s="5"/>
      <c r="MAI1" s="6"/>
      <c r="MAJ1" s="6"/>
      <c r="MAK1" s="6"/>
      <c r="MAL1" s="6"/>
      <c r="MAM1" s="6"/>
      <c r="MAN1" s="6"/>
      <c r="MAO1" s="6"/>
      <c r="MAP1" s="5"/>
      <c r="MAQ1" s="6"/>
      <c r="MAR1" s="6"/>
      <c r="MAS1" s="6"/>
      <c r="MAT1" s="6"/>
      <c r="MAU1" s="6"/>
      <c r="MAV1" s="6"/>
      <c r="MAW1" s="6"/>
      <c r="MAX1" s="5"/>
      <c r="MAY1" s="6"/>
      <c r="MAZ1" s="6"/>
      <c r="MBA1" s="6"/>
      <c r="MBB1" s="6"/>
      <c r="MBC1" s="6"/>
      <c r="MBD1" s="6"/>
      <c r="MBE1" s="6"/>
      <c r="MBF1" s="5"/>
      <c r="MBG1" s="6"/>
      <c r="MBH1" s="6"/>
      <c r="MBI1" s="6"/>
      <c r="MBJ1" s="6"/>
      <c r="MBK1" s="6"/>
      <c r="MBL1" s="6"/>
      <c r="MBM1" s="6"/>
      <c r="MBN1" s="5"/>
      <c r="MBO1" s="6"/>
      <c r="MBP1" s="6"/>
      <c r="MBQ1" s="6"/>
      <c r="MBR1" s="6"/>
      <c r="MBS1" s="6"/>
      <c r="MBT1" s="6"/>
      <c r="MBU1" s="6"/>
      <c r="MBV1" s="5"/>
      <c r="MBW1" s="6"/>
      <c r="MBX1" s="6"/>
      <c r="MBY1" s="6"/>
      <c r="MBZ1" s="6"/>
      <c r="MCA1" s="6"/>
      <c r="MCB1" s="6"/>
      <c r="MCC1" s="6"/>
      <c r="MCD1" s="5"/>
      <c r="MCE1" s="6"/>
      <c r="MCF1" s="6"/>
      <c r="MCG1" s="6"/>
      <c r="MCH1" s="6"/>
      <c r="MCI1" s="6"/>
      <c r="MCJ1" s="6"/>
      <c r="MCK1" s="6"/>
      <c r="MCL1" s="5"/>
      <c r="MCM1" s="6"/>
      <c r="MCN1" s="6"/>
      <c r="MCO1" s="6"/>
      <c r="MCP1" s="6"/>
      <c r="MCQ1" s="6"/>
      <c r="MCR1" s="6"/>
      <c r="MCS1" s="6"/>
      <c r="MCT1" s="5"/>
      <c r="MCU1" s="6"/>
      <c r="MCV1" s="6"/>
      <c r="MCW1" s="6"/>
      <c r="MCX1" s="6"/>
      <c r="MCY1" s="6"/>
      <c r="MCZ1" s="6"/>
      <c r="MDA1" s="6"/>
      <c r="MDB1" s="5"/>
      <c r="MDC1" s="6"/>
      <c r="MDD1" s="6"/>
      <c r="MDE1" s="6"/>
      <c r="MDF1" s="6"/>
      <c r="MDG1" s="6"/>
      <c r="MDH1" s="6"/>
      <c r="MDI1" s="6"/>
      <c r="MDJ1" s="5"/>
      <c r="MDK1" s="6"/>
      <c r="MDL1" s="6"/>
      <c r="MDM1" s="6"/>
      <c r="MDN1" s="6"/>
      <c r="MDO1" s="6"/>
      <c r="MDP1" s="6"/>
      <c r="MDQ1" s="6"/>
      <c r="MDR1" s="5"/>
      <c r="MDS1" s="6"/>
      <c r="MDT1" s="6"/>
      <c r="MDU1" s="6"/>
      <c r="MDV1" s="6"/>
      <c r="MDW1" s="6"/>
      <c r="MDX1" s="6"/>
      <c r="MDY1" s="6"/>
      <c r="MDZ1" s="5"/>
      <c r="MEA1" s="6"/>
      <c r="MEB1" s="6"/>
      <c r="MEC1" s="6"/>
      <c r="MED1" s="6"/>
      <c r="MEE1" s="6"/>
      <c r="MEF1" s="6"/>
      <c r="MEG1" s="6"/>
      <c r="MEH1" s="5"/>
      <c r="MEI1" s="6"/>
      <c r="MEJ1" s="6"/>
      <c r="MEK1" s="6"/>
      <c r="MEL1" s="6"/>
      <c r="MEM1" s="6"/>
      <c r="MEN1" s="6"/>
      <c r="MEO1" s="6"/>
      <c r="MEP1" s="5"/>
      <c r="MEQ1" s="6"/>
      <c r="MER1" s="6"/>
      <c r="MES1" s="6"/>
      <c r="MET1" s="6"/>
      <c r="MEU1" s="6"/>
      <c r="MEV1" s="6"/>
      <c r="MEW1" s="6"/>
      <c r="MEX1" s="5"/>
      <c r="MEY1" s="6"/>
      <c r="MEZ1" s="6"/>
      <c r="MFA1" s="6"/>
      <c r="MFB1" s="6"/>
      <c r="MFC1" s="6"/>
      <c r="MFD1" s="6"/>
      <c r="MFE1" s="6"/>
      <c r="MFF1" s="5"/>
      <c r="MFG1" s="6"/>
      <c r="MFH1" s="6"/>
      <c r="MFI1" s="6"/>
      <c r="MFJ1" s="6"/>
      <c r="MFK1" s="6"/>
      <c r="MFL1" s="6"/>
      <c r="MFM1" s="6"/>
      <c r="MFN1" s="5"/>
      <c r="MFO1" s="6"/>
      <c r="MFP1" s="6"/>
      <c r="MFQ1" s="6"/>
      <c r="MFR1" s="6"/>
      <c r="MFS1" s="6"/>
      <c r="MFT1" s="6"/>
      <c r="MFU1" s="6"/>
      <c r="MFV1" s="5"/>
      <c r="MFW1" s="6"/>
      <c r="MFX1" s="6"/>
      <c r="MFY1" s="6"/>
      <c r="MFZ1" s="6"/>
      <c r="MGA1" s="6"/>
      <c r="MGB1" s="6"/>
      <c r="MGC1" s="6"/>
      <c r="MGD1" s="5"/>
      <c r="MGE1" s="6"/>
      <c r="MGF1" s="6"/>
      <c r="MGG1" s="6"/>
      <c r="MGH1" s="6"/>
      <c r="MGI1" s="6"/>
      <c r="MGJ1" s="6"/>
      <c r="MGK1" s="6"/>
      <c r="MGL1" s="5"/>
      <c r="MGM1" s="6"/>
      <c r="MGN1" s="6"/>
      <c r="MGO1" s="6"/>
      <c r="MGP1" s="6"/>
      <c r="MGQ1" s="6"/>
      <c r="MGR1" s="6"/>
      <c r="MGS1" s="6"/>
      <c r="MGT1" s="5"/>
      <c r="MGU1" s="6"/>
      <c r="MGV1" s="6"/>
      <c r="MGW1" s="6"/>
      <c r="MGX1" s="6"/>
      <c r="MGY1" s="6"/>
      <c r="MGZ1" s="6"/>
      <c r="MHA1" s="6"/>
      <c r="MHB1" s="5"/>
      <c r="MHC1" s="6"/>
      <c r="MHD1" s="6"/>
      <c r="MHE1" s="6"/>
      <c r="MHF1" s="6"/>
      <c r="MHG1" s="6"/>
      <c r="MHH1" s="6"/>
      <c r="MHI1" s="6"/>
      <c r="MHJ1" s="5"/>
      <c r="MHK1" s="6"/>
      <c r="MHL1" s="6"/>
      <c r="MHM1" s="6"/>
      <c r="MHN1" s="6"/>
      <c r="MHO1" s="6"/>
      <c r="MHP1" s="6"/>
      <c r="MHQ1" s="6"/>
      <c r="MHR1" s="5"/>
      <c r="MHS1" s="6"/>
      <c r="MHT1" s="6"/>
      <c r="MHU1" s="6"/>
      <c r="MHV1" s="6"/>
      <c r="MHW1" s="6"/>
      <c r="MHX1" s="6"/>
      <c r="MHY1" s="6"/>
      <c r="MHZ1" s="5"/>
      <c r="MIA1" s="6"/>
      <c r="MIB1" s="6"/>
      <c r="MIC1" s="6"/>
      <c r="MID1" s="6"/>
      <c r="MIE1" s="6"/>
      <c r="MIF1" s="6"/>
      <c r="MIG1" s="6"/>
      <c r="MIH1" s="5"/>
      <c r="MII1" s="6"/>
      <c r="MIJ1" s="6"/>
      <c r="MIK1" s="6"/>
      <c r="MIL1" s="6"/>
      <c r="MIM1" s="6"/>
      <c r="MIN1" s="6"/>
      <c r="MIO1" s="6"/>
      <c r="MIP1" s="5"/>
      <c r="MIQ1" s="6"/>
      <c r="MIR1" s="6"/>
      <c r="MIS1" s="6"/>
      <c r="MIT1" s="6"/>
      <c r="MIU1" s="6"/>
      <c r="MIV1" s="6"/>
      <c r="MIW1" s="6"/>
      <c r="MIX1" s="5"/>
      <c r="MIY1" s="6"/>
      <c r="MIZ1" s="6"/>
      <c r="MJA1" s="6"/>
      <c r="MJB1" s="6"/>
      <c r="MJC1" s="6"/>
      <c r="MJD1" s="6"/>
      <c r="MJE1" s="6"/>
      <c r="MJF1" s="5"/>
      <c r="MJG1" s="6"/>
      <c r="MJH1" s="6"/>
      <c r="MJI1" s="6"/>
      <c r="MJJ1" s="6"/>
      <c r="MJK1" s="6"/>
      <c r="MJL1" s="6"/>
      <c r="MJM1" s="6"/>
      <c r="MJN1" s="5"/>
      <c r="MJO1" s="6"/>
      <c r="MJP1" s="6"/>
      <c r="MJQ1" s="6"/>
      <c r="MJR1" s="6"/>
      <c r="MJS1" s="6"/>
      <c r="MJT1" s="6"/>
      <c r="MJU1" s="6"/>
      <c r="MJV1" s="5"/>
      <c r="MJW1" s="6"/>
      <c r="MJX1" s="6"/>
      <c r="MJY1" s="6"/>
      <c r="MJZ1" s="6"/>
      <c r="MKA1" s="6"/>
      <c r="MKB1" s="6"/>
      <c r="MKC1" s="6"/>
      <c r="MKD1" s="5"/>
      <c r="MKE1" s="6"/>
      <c r="MKF1" s="6"/>
      <c r="MKG1" s="6"/>
      <c r="MKH1" s="6"/>
      <c r="MKI1" s="6"/>
      <c r="MKJ1" s="6"/>
      <c r="MKK1" s="6"/>
      <c r="MKL1" s="5"/>
      <c r="MKM1" s="6"/>
      <c r="MKN1" s="6"/>
      <c r="MKO1" s="6"/>
      <c r="MKP1" s="6"/>
      <c r="MKQ1" s="6"/>
      <c r="MKR1" s="6"/>
      <c r="MKS1" s="6"/>
      <c r="MKT1" s="5"/>
      <c r="MKU1" s="6"/>
      <c r="MKV1" s="6"/>
      <c r="MKW1" s="6"/>
      <c r="MKX1" s="6"/>
      <c r="MKY1" s="6"/>
      <c r="MKZ1" s="6"/>
      <c r="MLA1" s="6"/>
      <c r="MLB1" s="5"/>
      <c r="MLC1" s="6"/>
      <c r="MLD1" s="6"/>
      <c r="MLE1" s="6"/>
      <c r="MLF1" s="6"/>
      <c r="MLG1" s="6"/>
      <c r="MLH1" s="6"/>
      <c r="MLI1" s="6"/>
      <c r="MLJ1" s="5"/>
      <c r="MLK1" s="6"/>
      <c r="MLL1" s="6"/>
      <c r="MLM1" s="6"/>
      <c r="MLN1" s="6"/>
      <c r="MLO1" s="6"/>
      <c r="MLP1" s="6"/>
      <c r="MLQ1" s="6"/>
      <c r="MLR1" s="5"/>
      <c r="MLS1" s="6"/>
      <c r="MLT1" s="6"/>
      <c r="MLU1" s="6"/>
      <c r="MLV1" s="6"/>
      <c r="MLW1" s="6"/>
      <c r="MLX1" s="6"/>
      <c r="MLY1" s="6"/>
      <c r="MLZ1" s="5"/>
      <c r="MMA1" s="6"/>
      <c r="MMB1" s="6"/>
      <c r="MMC1" s="6"/>
      <c r="MMD1" s="6"/>
      <c r="MME1" s="6"/>
      <c r="MMF1" s="6"/>
      <c r="MMG1" s="6"/>
      <c r="MMH1" s="5"/>
      <c r="MMI1" s="6"/>
      <c r="MMJ1" s="6"/>
      <c r="MMK1" s="6"/>
      <c r="MML1" s="6"/>
      <c r="MMM1" s="6"/>
      <c r="MMN1" s="6"/>
      <c r="MMO1" s="6"/>
      <c r="MMP1" s="5"/>
      <c r="MMQ1" s="6"/>
      <c r="MMR1" s="6"/>
      <c r="MMS1" s="6"/>
      <c r="MMT1" s="6"/>
      <c r="MMU1" s="6"/>
      <c r="MMV1" s="6"/>
      <c r="MMW1" s="6"/>
      <c r="MMX1" s="5"/>
      <c r="MMY1" s="6"/>
      <c r="MMZ1" s="6"/>
      <c r="MNA1" s="6"/>
      <c r="MNB1" s="6"/>
      <c r="MNC1" s="6"/>
      <c r="MND1" s="6"/>
      <c r="MNE1" s="6"/>
      <c r="MNF1" s="5"/>
      <c r="MNG1" s="6"/>
      <c r="MNH1" s="6"/>
      <c r="MNI1" s="6"/>
      <c r="MNJ1" s="6"/>
      <c r="MNK1" s="6"/>
      <c r="MNL1" s="6"/>
      <c r="MNM1" s="6"/>
      <c r="MNN1" s="5"/>
      <c r="MNO1" s="6"/>
      <c r="MNP1" s="6"/>
      <c r="MNQ1" s="6"/>
      <c r="MNR1" s="6"/>
      <c r="MNS1" s="6"/>
      <c r="MNT1" s="6"/>
      <c r="MNU1" s="6"/>
      <c r="MNV1" s="5"/>
      <c r="MNW1" s="6"/>
      <c r="MNX1" s="6"/>
      <c r="MNY1" s="6"/>
      <c r="MNZ1" s="6"/>
      <c r="MOA1" s="6"/>
      <c r="MOB1" s="6"/>
      <c r="MOC1" s="6"/>
      <c r="MOD1" s="5"/>
      <c r="MOE1" s="6"/>
      <c r="MOF1" s="6"/>
      <c r="MOG1" s="6"/>
      <c r="MOH1" s="6"/>
      <c r="MOI1" s="6"/>
      <c r="MOJ1" s="6"/>
      <c r="MOK1" s="6"/>
      <c r="MOL1" s="5"/>
      <c r="MOM1" s="6"/>
      <c r="MON1" s="6"/>
      <c r="MOO1" s="6"/>
      <c r="MOP1" s="6"/>
      <c r="MOQ1" s="6"/>
      <c r="MOR1" s="6"/>
      <c r="MOS1" s="6"/>
      <c r="MOT1" s="5"/>
      <c r="MOU1" s="6"/>
      <c r="MOV1" s="6"/>
      <c r="MOW1" s="6"/>
      <c r="MOX1" s="6"/>
      <c r="MOY1" s="6"/>
      <c r="MOZ1" s="6"/>
      <c r="MPA1" s="6"/>
      <c r="MPB1" s="5"/>
      <c r="MPC1" s="6"/>
      <c r="MPD1" s="6"/>
      <c r="MPE1" s="6"/>
      <c r="MPF1" s="6"/>
      <c r="MPG1" s="6"/>
      <c r="MPH1" s="6"/>
      <c r="MPI1" s="6"/>
      <c r="MPJ1" s="5"/>
      <c r="MPK1" s="6"/>
      <c r="MPL1" s="6"/>
      <c r="MPM1" s="6"/>
      <c r="MPN1" s="6"/>
      <c r="MPO1" s="6"/>
      <c r="MPP1" s="6"/>
      <c r="MPQ1" s="6"/>
      <c r="MPR1" s="5"/>
      <c r="MPS1" s="6"/>
      <c r="MPT1" s="6"/>
      <c r="MPU1" s="6"/>
      <c r="MPV1" s="6"/>
      <c r="MPW1" s="6"/>
      <c r="MPX1" s="6"/>
      <c r="MPY1" s="6"/>
      <c r="MPZ1" s="5"/>
      <c r="MQA1" s="6"/>
      <c r="MQB1" s="6"/>
      <c r="MQC1" s="6"/>
      <c r="MQD1" s="6"/>
      <c r="MQE1" s="6"/>
      <c r="MQF1" s="6"/>
      <c r="MQG1" s="6"/>
      <c r="MQH1" s="5"/>
      <c r="MQI1" s="6"/>
      <c r="MQJ1" s="6"/>
      <c r="MQK1" s="6"/>
      <c r="MQL1" s="6"/>
      <c r="MQM1" s="6"/>
      <c r="MQN1" s="6"/>
      <c r="MQO1" s="6"/>
      <c r="MQP1" s="5"/>
      <c r="MQQ1" s="6"/>
      <c r="MQR1" s="6"/>
      <c r="MQS1" s="6"/>
      <c r="MQT1" s="6"/>
      <c r="MQU1" s="6"/>
      <c r="MQV1" s="6"/>
      <c r="MQW1" s="6"/>
      <c r="MQX1" s="5"/>
      <c r="MQY1" s="6"/>
      <c r="MQZ1" s="6"/>
      <c r="MRA1" s="6"/>
      <c r="MRB1" s="6"/>
      <c r="MRC1" s="6"/>
      <c r="MRD1" s="6"/>
      <c r="MRE1" s="6"/>
      <c r="MRF1" s="5"/>
      <c r="MRG1" s="6"/>
      <c r="MRH1" s="6"/>
      <c r="MRI1" s="6"/>
      <c r="MRJ1" s="6"/>
      <c r="MRK1" s="6"/>
      <c r="MRL1" s="6"/>
      <c r="MRM1" s="6"/>
      <c r="MRN1" s="5"/>
      <c r="MRO1" s="6"/>
      <c r="MRP1" s="6"/>
      <c r="MRQ1" s="6"/>
      <c r="MRR1" s="6"/>
      <c r="MRS1" s="6"/>
      <c r="MRT1" s="6"/>
      <c r="MRU1" s="6"/>
      <c r="MRV1" s="5"/>
      <c r="MRW1" s="6"/>
      <c r="MRX1" s="6"/>
      <c r="MRY1" s="6"/>
      <c r="MRZ1" s="6"/>
      <c r="MSA1" s="6"/>
      <c r="MSB1" s="6"/>
      <c r="MSC1" s="6"/>
      <c r="MSD1" s="5"/>
      <c r="MSE1" s="6"/>
      <c r="MSF1" s="6"/>
      <c r="MSG1" s="6"/>
      <c r="MSH1" s="6"/>
      <c r="MSI1" s="6"/>
      <c r="MSJ1" s="6"/>
      <c r="MSK1" s="6"/>
      <c r="MSL1" s="5"/>
      <c r="MSM1" s="6"/>
      <c r="MSN1" s="6"/>
      <c r="MSO1" s="6"/>
      <c r="MSP1" s="6"/>
      <c r="MSQ1" s="6"/>
      <c r="MSR1" s="6"/>
      <c r="MSS1" s="6"/>
      <c r="MST1" s="5"/>
      <c r="MSU1" s="6"/>
      <c r="MSV1" s="6"/>
      <c r="MSW1" s="6"/>
      <c r="MSX1" s="6"/>
      <c r="MSY1" s="6"/>
      <c r="MSZ1" s="6"/>
      <c r="MTA1" s="6"/>
      <c r="MTB1" s="5"/>
      <c r="MTC1" s="6"/>
      <c r="MTD1" s="6"/>
      <c r="MTE1" s="6"/>
      <c r="MTF1" s="6"/>
      <c r="MTG1" s="6"/>
      <c r="MTH1" s="6"/>
      <c r="MTI1" s="6"/>
      <c r="MTJ1" s="5"/>
      <c r="MTK1" s="6"/>
      <c r="MTL1" s="6"/>
      <c r="MTM1" s="6"/>
      <c r="MTN1" s="6"/>
      <c r="MTO1" s="6"/>
      <c r="MTP1" s="6"/>
      <c r="MTQ1" s="6"/>
      <c r="MTR1" s="5"/>
      <c r="MTS1" s="6"/>
      <c r="MTT1" s="6"/>
      <c r="MTU1" s="6"/>
      <c r="MTV1" s="6"/>
      <c r="MTW1" s="6"/>
      <c r="MTX1" s="6"/>
      <c r="MTY1" s="6"/>
      <c r="MTZ1" s="5"/>
      <c r="MUA1" s="6"/>
      <c r="MUB1" s="6"/>
      <c r="MUC1" s="6"/>
      <c r="MUD1" s="6"/>
      <c r="MUE1" s="6"/>
      <c r="MUF1" s="6"/>
      <c r="MUG1" s="6"/>
      <c r="MUH1" s="5"/>
      <c r="MUI1" s="6"/>
      <c r="MUJ1" s="6"/>
      <c r="MUK1" s="6"/>
      <c r="MUL1" s="6"/>
      <c r="MUM1" s="6"/>
      <c r="MUN1" s="6"/>
      <c r="MUO1" s="6"/>
      <c r="MUP1" s="5"/>
      <c r="MUQ1" s="6"/>
      <c r="MUR1" s="6"/>
      <c r="MUS1" s="6"/>
      <c r="MUT1" s="6"/>
      <c r="MUU1" s="6"/>
      <c r="MUV1" s="6"/>
      <c r="MUW1" s="6"/>
      <c r="MUX1" s="5"/>
      <c r="MUY1" s="6"/>
      <c r="MUZ1" s="6"/>
      <c r="MVA1" s="6"/>
      <c r="MVB1" s="6"/>
      <c r="MVC1" s="6"/>
      <c r="MVD1" s="6"/>
      <c r="MVE1" s="6"/>
      <c r="MVF1" s="5"/>
      <c r="MVG1" s="6"/>
      <c r="MVH1" s="6"/>
      <c r="MVI1" s="6"/>
      <c r="MVJ1" s="6"/>
      <c r="MVK1" s="6"/>
      <c r="MVL1" s="6"/>
      <c r="MVM1" s="6"/>
      <c r="MVN1" s="5"/>
      <c r="MVO1" s="6"/>
      <c r="MVP1" s="6"/>
      <c r="MVQ1" s="6"/>
      <c r="MVR1" s="6"/>
      <c r="MVS1" s="6"/>
      <c r="MVT1" s="6"/>
      <c r="MVU1" s="6"/>
      <c r="MVV1" s="5"/>
      <c r="MVW1" s="6"/>
      <c r="MVX1" s="6"/>
      <c r="MVY1" s="6"/>
      <c r="MVZ1" s="6"/>
      <c r="MWA1" s="6"/>
      <c r="MWB1" s="6"/>
      <c r="MWC1" s="6"/>
      <c r="MWD1" s="5"/>
      <c r="MWE1" s="6"/>
      <c r="MWF1" s="6"/>
      <c r="MWG1" s="6"/>
      <c r="MWH1" s="6"/>
      <c r="MWI1" s="6"/>
      <c r="MWJ1" s="6"/>
      <c r="MWK1" s="6"/>
      <c r="MWL1" s="5"/>
      <c r="MWM1" s="6"/>
      <c r="MWN1" s="6"/>
      <c r="MWO1" s="6"/>
      <c r="MWP1" s="6"/>
      <c r="MWQ1" s="6"/>
      <c r="MWR1" s="6"/>
      <c r="MWS1" s="6"/>
      <c r="MWT1" s="5"/>
      <c r="MWU1" s="6"/>
      <c r="MWV1" s="6"/>
      <c r="MWW1" s="6"/>
      <c r="MWX1" s="6"/>
      <c r="MWY1" s="6"/>
      <c r="MWZ1" s="6"/>
      <c r="MXA1" s="6"/>
      <c r="MXB1" s="5"/>
      <c r="MXC1" s="6"/>
      <c r="MXD1" s="6"/>
      <c r="MXE1" s="6"/>
      <c r="MXF1" s="6"/>
      <c r="MXG1" s="6"/>
      <c r="MXH1" s="6"/>
      <c r="MXI1" s="6"/>
      <c r="MXJ1" s="5"/>
      <c r="MXK1" s="6"/>
      <c r="MXL1" s="6"/>
      <c r="MXM1" s="6"/>
      <c r="MXN1" s="6"/>
      <c r="MXO1" s="6"/>
      <c r="MXP1" s="6"/>
      <c r="MXQ1" s="6"/>
      <c r="MXR1" s="5"/>
      <c r="MXS1" s="6"/>
      <c r="MXT1" s="6"/>
      <c r="MXU1" s="6"/>
      <c r="MXV1" s="6"/>
      <c r="MXW1" s="6"/>
      <c r="MXX1" s="6"/>
      <c r="MXY1" s="6"/>
      <c r="MXZ1" s="5"/>
      <c r="MYA1" s="6"/>
      <c r="MYB1" s="6"/>
      <c r="MYC1" s="6"/>
      <c r="MYD1" s="6"/>
      <c r="MYE1" s="6"/>
      <c r="MYF1" s="6"/>
      <c r="MYG1" s="6"/>
      <c r="MYH1" s="5"/>
      <c r="MYI1" s="6"/>
      <c r="MYJ1" s="6"/>
      <c r="MYK1" s="6"/>
      <c r="MYL1" s="6"/>
      <c r="MYM1" s="6"/>
      <c r="MYN1" s="6"/>
      <c r="MYO1" s="6"/>
      <c r="MYP1" s="5"/>
      <c r="MYQ1" s="6"/>
      <c r="MYR1" s="6"/>
      <c r="MYS1" s="6"/>
      <c r="MYT1" s="6"/>
      <c r="MYU1" s="6"/>
      <c r="MYV1" s="6"/>
      <c r="MYW1" s="6"/>
      <c r="MYX1" s="5"/>
      <c r="MYY1" s="6"/>
      <c r="MYZ1" s="6"/>
      <c r="MZA1" s="6"/>
      <c r="MZB1" s="6"/>
      <c r="MZC1" s="6"/>
      <c r="MZD1" s="6"/>
      <c r="MZE1" s="6"/>
      <c r="MZF1" s="5"/>
      <c r="MZG1" s="6"/>
      <c r="MZH1" s="6"/>
      <c r="MZI1" s="6"/>
      <c r="MZJ1" s="6"/>
      <c r="MZK1" s="6"/>
      <c r="MZL1" s="6"/>
      <c r="MZM1" s="6"/>
      <c r="MZN1" s="5"/>
      <c r="MZO1" s="6"/>
      <c r="MZP1" s="6"/>
      <c r="MZQ1" s="6"/>
      <c r="MZR1" s="6"/>
      <c r="MZS1" s="6"/>
      <c r="MZT1" s="6"/>
      <c r="MZU1" s="6"/>
      <c r="MZV1" s="5"/>
      <c r="MZW1" s="6"/>
      <c r="MZX1" s="6"/>
      <c r="MZY1" s="6"/>
      <c r="MZZ1" s="6"/>
      <c r="NAA1" s="6"/>
      <c r="NAB1" s="6"/>
      <c r="NAC1" s="6"/>
      <c r="NAD1" s="5"/>
      <c r="NAE1" s="6"/>
      <c r="NAF1" s="6"/>
      <c r="NAG1" s="6"/>
      <c r="NAH1" s="6"/>
      <c r="NAI1" s="6"/>
      <c r="NAJ1" s="6"/>
      <c r="NAK1" s="6"/>
      <c r="NAL1" s="5"/>
      <c r="NAM1" s="6"/>
      <c r="NAN1" s="6"/>
      <c r="NAO1" s="6"/>
      <c r="NAP1" s="6"/>
      <c r="NAQ1" s="6"/>
      <c r="NAR1" s="6"/>
      <c r="NAS1" s="6"/>
      <c r="NAT1" s="5"/>
      <c r="NAU1" s="6"/>
      <c r="NAV1" s="6"/>
      <c r="NAW1" s="6"/>
      <c r="NAX1" s="6"/>
      <c r="NAY1" s="6"/>
      <c r="NAZ1" s="6"/>
      <c r="NBA1" s="6"/>
      <c r="NBB1" s="5"/>
      <c r="NBC1" s="6"/>
      <c r="NBD1" s="6"/>
      <c r="NBE1" s="6"/>
      <c r="NBF1" s="6"/>
      <c r="NBG1" s="6"/>
      <c r="NBH1" s="6"/>
      <c r="NBI1" s="6"/>
      <c r="NBJ1" s="5"/>
      <c r="NBK1" s="6"/>
      <c r="NBL1" s="6"/>
      <c r="NBM1" s="6"/>
      <c r="NBN1" s="6"/>
      <c r="NBO1" s="6"/>
      <c r="NBP1" s="6"/>
      <c r="NBQ1" s="6"/>
      <c r="NBR1" s="5"/>
      <c r="NBS1" s="6"/>
      <c r="NBT1" s="6"/>
      <c r="NBU1" s="6"/>
      <c r="NBV1" s="6"/>
      <c r="NBW1" s="6"/>
      <c r="NBX1" s="6"/>
      <c r="NBY1" s="6"/>
      <c r="NBZ1" s="5"/>
      <c r="NCA1" s="6"/>
      <c r="NCB1" s="6"/>
      <c r="NCC1" s="6"/>
      <c r="NCD1" s="6"/>
      <c r="NCE1" s="6"/>
      <c r="NCF1" s="6"/>
      <c r="NCG1" s="6"/>
      <c r="NCH1" s="5"/>
      <c r="NCI1" s="6"/>
      <c r="NCJ1" s="6"/>
      <c r="NCK1" s="6"/>
      <c r="NCL1" s="6"/>
      <c r="NCM1" s="6"/>
      <c r="NCN1" s="6"/>
      <c r="NCO1" s="6"/>
      <c r="NCP1" s="5"/>
      <c r="NCQ1" s="6"/>
      <c r="NCR1" s="6"/>
      <c r="NCS1" s="6"/>
      <c r="NCT1" s="6"/>
      <c r="NCU1" s="6"/>
      <c r="NCV1" s="6"/>
      <c r="NCW1" s="6"/>
      <c r="NCX1" s="5"/>
      <c r="NCY1" s="6"/>
      <c r="NCZ1" s="6"/>
      <c r="NDA1" s="6"/>
      <c r="NDB1" s="6"/>
      <c r="NDC1" s="6"/>
      <c r="NDD1" s="6"/>
      <c r="NDE1" s="6"/>
      <c r="NDF1" s="5"/>
      <c r="NDG1" s="6"/>
      <c r="NDH1" s="6"/>
      <c r="NDI1" s="6"/>
      <c r="NDJ1" s="6"/>
      <c r="NDK1" s="6"/>
      <c r="NDL1" s="6"/>
      <c r="NDM1" s="6"/>
      <c r="NDN1" s="5"/>
      <c r="NDO1" s="6"/>
      <c r="NDP1" s="6"/>
      <c r="NDQ1" s="6"/>
      <c r="NDR1" s="6"/>
      <c r="NDS1" s="6"/>
      <c r="NDT1" s="6"/>
      <c r="NDU1" s="6"/>
      <c r="NDV1" s="5"/>
      <c r="NDW1" s="6"/>
      <c r="NDX1" s="6"/>
      <c r="NDY1" s="6"/>
      <c r="NDZ1" s="6"/>
      <c r="NEA1" s="6"/>
      <c r="NEB1" s="6"/>
      <c r="NEC1" s="6"/>
      <c r="NED1" s="5"/>
      <c r="NEE1" s="6"/>
      <c r="NEF1" s="6"/>
      <c r="NEG1" s="6"/>
      <c r="NEH1" s="6"/>
      <c r="NEI1" s="6"/>
      <c r="NEJ1" s="6"/>
      <c r="NEK1" s="6"/>
      <c r="NEL1" s="5"/>
      <c r="NEM1" s="6"/>
      <c r="NEN1" s="6"/>
      <c r="NEO1" s="6"/>
      <c r="NEP1" s="6"/>
      <c r="NEQ1" s="6"/>
      <c r="NER1" s="6"/>
      <c r="NES1" s="6"/>
      <c r="NET1" s="5"/>
      <c r="NEU1" s="6"/>
      <c r="NEV1" s="6"/>
      <c r="NEW1" s="6"/>
      <c r="NEX1" s="6"/>
      <c r="NEY1" s="6"/>
      <c r="NEZ1" s="6"/>
      <c r="NFA1" s="6"/>
      <c r="NFB1" s="5"/>
      <c r="NFC1" s="6"/>
      <c r="NFD1" s="6"/>
      <c r="NFE1" s="6"/>
      <c r="NFF1" s="6"/>
      <c r="NFG1" s="6"/>
      <c r="NFH1" s="6"/>
      <c r="NFI1" s="6"/>
      <c r="NFJ1" s="5"/>
      <c r="NFK1" s="6"/>
      <c r="NFL1" s="6"/>
      <c r="NFM1" s="6"/>
      <c r="NFN1" s="6"/>
      <c r="NFO1" s="6"/>
      <c r="NFP1" s="6"/>
      <c r="NFQ1" s="6"/>
      <c r="NFR1" s="5"/>
      <c r="NFS1" s="6"/>
      <c r="NFT1" s="6"/>
      <c r="NFU1" s="6"/>
      <c r="NFV1" s="6"/>
      <c r="NFW1" s="6"/>
      <c r="NFX1" s="6"/>
      <c r="NFY1" s="6"/>
      <c r="NFZ1" s="5"/>
      <c r="NGA1" s="6"/>
      <c r="NGB1" s="6"/>
      <c r="NGC1" s="6"/>
      <c r="NGD1" s="6"/>
      <c r="NGE1" s="6"/>
      <c r="NGF1" s="6"/>
      <c r="NGG1" s="6"/>
      <c r="NGH1" s="5"/>
      <c r="NGI1" s="6"/>
      <c r="NGJ1" s="6"/>
      <c r="NGK1" s="6"/>
      <c r="NGL1" s="6"/>
      <c r="NGM1" s="6"/>
      <c r="NGN1" s="6"/>
      <c r="NGO1" s="6"/>
      <c r="NGP1" s="5"/>
      <c r="NGQ1" s="6"/>
      <c r="NGR1" s="6"/>
      <c r="NGS1" s="6"/>
      <c r="NGT1" s="6"/>
      <c r="NGU1" s="6"/>
      <c r="NGV1" s="6"/>
      <c r="NGW1" s="6"/>
      <c r="NGX1" s="5"/>
      <c r="NGY1" s="6"/>
      <c r="NGZ1" s="6"/>
      <c r="NHA1" s="6"/>
      <c r="NHB1" s="6"/>
      <c r="NHC1" s="6"/>
      <c r="NHD1" s="6"/>
      <c r="NHE1" s="6"/>
      <c r="NHF1" s="5"/>
      <c r="NHG1" s="6"/>
      <c r="NHH1" s="6"/>
      <c r="NHI1" s="6"/>
      <c r="NHJ1" s="6"/>
      <c r="NHK1" s="6"/>
      <c r="NHL1" s="6"/>
      <c r="NHM1" s="6"/>
      <c r="NHN1" s="5"/>
      <c r="NHO1" s="6"/>
      <c r="NHP1" s="6"/>
      <c r="NHQ1" s="6"/>
      <c r="NHR1" s="6"/>
      <c r="NHS1" s="6"/>
      <c r="NHT1" s="6"/>
      <c r="NHU1" s="6"/>
      <c r="NHV1" s="5"/>
      <c r="NHW1" s="6"/>
      <c r="NHX1" s="6"/>
      <c r="NHY1" s="6"/>
      <c r="NHZ1" s="6"/>
      <c r="NIA1" s="6"/>
      <c r="NIB1" s="6"/>
      <c r="NIC1" s="6"/>
      <c r="NID1" s="5"/>
      <c r="NIE1" s="6"/>
      <c r="NIF1" s="6"/>
      <c r="NIG1" s="6"/>
      <c r="NIH1" s="6"/>
      <c r="NII1" s="6"/>
      <c r="NIJ1" s="6"/>
      <c r="NIK1" s="6"/>
      <c r="NIL1" s="5"/>
      <c r="NIM1" s="6"/>
      <c r="NIN1" s="6"/>
      <c r="NIO1" s="6"/>
      <c r="NIP1" s="6"/>
      <c r="NIQ1" s="6"/>
      <c r="NIR1" s="6"/>
      <c r="NIS1" s="6"/>
      <c r="NIT1" s="5"/>
      <c r="NIU1" s="6"/>
      <c r="NIV1" s="6"/>
      <c r="NIW1" s="6"/>
      <c r="NIX1" s="6"/>
      <c r="NIY1" s="6"/>
      <c r="NIZ1" s="6"/>
      <c r="NJA1" s="6"/>
      <c r="NJB1" s="5"/>
      <c r="NJC1" s="6"/>
      <c r="NJD1" s="6"/>
      <c r="NJE1" s="6"/>
      <c r="NJF1" s="6"/>
      <c r="NJG1" s="6"/>
      <c r="NJH1" s="6"/>
      <c r="NJI1" s="6"/>
      <c r="NJJ1" s="5"/>
      <c r="NJK1" s="6"/>
      <c r="NJL1" s="6"/>
      <c r="NJM1" s="6"/>
      <c r="NJN1" s="6"/>
      <c r="NJO1" s="6"/>
      <c r="NJP1" s="6"/>
      <c r="NJQ1" s="6"/>
      <c r="NJR1" s="5"/>
      <c r="NJS1" s="6"/>
      <c r="NJT1" s="6"/>
      <c r="NJU1" s="6"/>
      <c r="NJV1" s="6"/>
      <c r="NJW1" s="6"/>
      <c r="NJX1" s="6"/>
      <c r="NJY1" s="6"/>
      <c r="NJZ1" s="5"/>
      <c r="NKA1" s="6"/>
      <c r="NKB1" s="6"/>
      <c r="NKC1" s="6"/>
      <c r="NKD1" s="6"/>
      <c r="NKE1" s="6"/>
      <c r="NKF1" s="6"/>
      <c r="NKG1" s="6"/>
      <c r="NKH1" s="5"/>
      <c r="NKI1" s="6"/>
      <c r="NKJ1" s="6"/>
      <c r="NKK1" s="6"/>
      <c r="NKL1" s="6"/>
      <c r="NKM1" s="6"/>
      <c r="NKN1" s="6"/>
      <c r="NKO1" s="6"/>
      <c r="NKP1" s="5"/>
      <c r="NKQ1" s="6"/>
      <c r="NKR1" s="6"/>
      <c r="NKS1" s="6"/>
      <c r="NKT1" s="6"/>
      <c r="NKU1" s="6"/>
      <c r="NKV1" s="6"/>
      <c r="NKW1" s="6"/>
      <c r="NKX1" s="5"/>
      <c r="NKY1" s="6"/>
      <c r="NKZ1" s="6"/>
      <c r="NLA1" s="6"/>
      <c r="NLB1" s="6"/>
      <c r="NLC1" s="6"/>
      <c r="NLD1" s="6"/>
      <c r="NLE1" s="6"/>
      <c r="NLF1" s="5"/>
      <c r="NLG1" s="6"/>
      <c r="NLH1" s="6"/>
      <c r="NLI1" s="6"/>
      <c r="NLJ1" s="6"/>
      <c r="NLK1" s="6"/>
      <c r="NLL1" s="6"/>
      <c r="NLM1" s="6"/>
      <c r="NLN1" s="5"/>
      <c r="NLO1" s="6"/>
      <c r="NLP1" s="6"/>
      <c r="NLQ1" s="6"/>
      <c r="NLR1" s="6"/>
      <c r="NLS1" s="6"/>
      <c r="NLT1" s="6"/>
      <c r="NLU1" s="6"/>
      <c r="NLV1" s="5"/>
      <c r="NLW1" s="6"/>
      <c r="NLX1" s="6"/>
      <c r="NLY1" s="6"/>
      <c r="NLZ1" s="6"/>
      <c r="NMA1" s="6"/>
      <c r="NMB1" s="6"/>
      <c r="NMC1" s="6"/>
      <c r="NMD1" s="5"/>
      <c r="NME1" s="6"/>
      <c r="NMF1" s="6"/>
      <c r="NMG1" s="6"/>
      <c r="NMH1" s="6"/>
      <c r="NMI1" s="6"/>
      <c r="NMJ1" s="6"/>
      <c r="NMK1" s="6"/>
      <c r="NML1" s="5"/>
      <c r="NMM1" s="6"/>
      <c r="NMN1" s="6"/>
      <c r="NMO1" s="6"/>
      <c r="NMP1" s="6"/>
      <c r="NMQ1" s="6"/>
      <c r="NMR1" s="6"/>
      <c r="NMS1" s="6"/>
      <c r="NMT1" s="5"/>
      <c r="NMU1" s="6"/>
      <c r="NMV1" s="6"/>
      <c r="NMW1" s="6"/>
      <c r="NMX1" s="6"/>
      <c r="NMY1" s="6"/>
      <c r="NMZ1" s="6"/>
      <c r="NNA1" s="6"/>
      <c r="NNB1" s="5"/>
      <c r="NNC1" s="6"/>
      <c r="NND1" s="6"/>
      <c r="NNE1" s="6"/>
      <c r="NNF1" s="6"/>
      <c r="NNG1" s="6"/>
      <c r="NNH1" s="6"/>
      <c r="NNI1" s="6"/>
      <c r="NNJ1" s="5"/>
      <c r="NNK1" s="6"/>
      <c r="NNL1" s="6"/>
      <c r="NNM1" s="6"/>
      <c r="NNN1" s="6"/>
      <c r="NNO1" s="6"/>
      <c r="NNP1" s="6"/>
      <c r="NNQ1" s="6"/>
      <c r="NNR1" s="5"/>
      <c r="NNS1" s="6"/>
      <c r="NNT1" s="6"/>
      <c r="NNU1" s="6"/>
      <c r="NNV1" s="6"/>
      <c r="NNW1" s="6"/>
      <c r="NNX1" s="6"/>
      <c r="NNY1" s="6"/>
      <c r="NNZ1" s="5"/>
      <c r="NOA1" s="6"/>
      <c r="NOB1" s="6"/>
      <c r="NOC1" s="6"/>
      <c r="NOD1" s="6"/>
      <c r="NOE1" s="6"/>
      <c r="NOF1" s="6"/>
      <c r="NOG1" s="6"/>
      <c r="NOH1" s="5"/>
      <c r="NOI1" s="6"/>
      <c r="NOJ1" s="6"/>
      <c r="NOK1" s="6"/>
      <c r="NOL1" s="6"/>
      <c r="NOM1" s="6"/>
      <c r="NON1" s="6"/>
      <c r="NOO1" s="6"/>
      <c r="NOP1" s="5"/>
      <c r="NOQ1" s="6"/>
      <c r="NOR1" s="6"/>
      <c r="NOS1" s="6"/>
      <c r="NOT1" s="6"/>
      <c r="NOU1" s="6"/>
      <c r="NOV1" s="6"/>
      <c r="NOW1" s="6"/>
      <c r="NOX1" s="5"/>
      <c r="NOY1" s="6"/>
      <c r="NOZ1" s="6"/>
      <c r="NPA1" s="6"/>
      <c r="NPB1" s="6"/>
      <c r="NPC1" s="6"/>
      <c r="NPD1" s="6"/>
      <c r="NPE1" s="6"/>
      <c r="NPF1" s="5"/>
      <c r="NPG1" s="6"/>
      <c r="NPH1" s="6"/>
      <c r="NPI1" s="6"/>
      <c r="NPJ1" s="6"/>
      <c r="NPK1" s="6"/>
      <c r="NPL1" s="6"/>
      <c r="NPM1" s="6"/>
      <c r="NPN1" s="5"/>
      <c r="NPO1" s="6"/>
      <c r="NPP1" s="6"/>
      <c r="NPQ1" s="6"/>
      <c r="NPR1" s="6"/>
      <c r="NPS1" s="6"/>
      <c r="NPT1" s="6"/>
      <c r="NPU1" s="6"/>
      <c r="NPV1" s="5"/>
      <c r="NPW1" s="6"/>
      <c r="NPX1" s="6"/>
      <c r="NPY1" s="6"/>
      <c r="NPZ1" s="6"/>
      <c r="NQA1" s="6"/>
      <c r="NQB1" s="6"/>
      <c r="NQC1" s="6"/>
      <c r="NQD1" s="5"/>
      <c r="NQE1" s="6"/>
      <c r="NQF1" s="6"/>
      <c r="NQG1" s="6"/>
      <c r="NQH1" s="6"/>
      <c r="NQI1" s="6"/>
      <c r="NQJ1" s="6"/>
      <c r="NQK1" s="6"/>
      <c r="NQL1" s="5"/>
      <c r="NQM1" s="6"/>
      <c r="NQN1" s="6"/>
      <c r="NQO1" s="6"/>
      <c r="NQP1" s="6"/>
      <c r="NQQ1" s="6"/>
      <c r="NQR1" s="6"/>
      <c r="NQS1" s="6"/>
      <c r="NQT1" s="5"/>
      <c r="NQU1" s="6"/>
      <c r="NQV1" s="6"/>
      <c r="NQW1" s="6"/>
      <c r="NQX1" s="6"/>
      <c r="NQY1" s="6"/>
      <c r="NQZ1" s="6"/>
      <c r="NRA1" s="6"/>
      <c r="NRB1" s="5"/>
      <c r="NRC1" s="6"/>
      <c r="NRD1" s="6"/>
      <c r="NRE1" s="6"/>
      <c r="NRF1" s="6"/>
      <c r="NRG1" s="6"/>
      <c r="NRH1" s="6"/>
      <c r="NRI1" s="6"/>
      <c r="NRJ1" s="5"/>
      <c r="NRK1" s="6"/>
      <c r="NRL1" s="6"/>
      <c r="NRM1" s="6"/>
      <c r="NRN1" s="6"/>
      <c r="NRO1" s="6"/>
      <c r="NRP1" s="6"/>
      <c r="NRQ1" s="6"/>
      <c r="NRR1" s="5"/>
      <c r="NRS1" s="6"/>
      <c r="NRT1" s="6"/>
      <c r="NRU1" s="6"/>
      <c r="NRV1" s="6"/>
      <c r="NRW1" s="6"/>
      <c r="NRX1" s="6"/>
      <c r="NRY1" s="6"/>
      <c r="NRZ1" s="5"/>
      <c r="NSA1" s="6"/>
      <c r="NSB1" s="6"/>
      <c r="NSC1" s="6"/>
      <c r="NSD1" s="6"/>
      <c r="NSE1" s="6"/>
      <c r="NSF1" s="6"/>
      <c r="NSG1" s="6"/>
      <c r="NSH1" s="5"/>
      <c r="NSI1" s="6"/>
      <c r="NSJ1" s="6"/>
      <c r="NSK1" s="6"/>
      <c r="NSL1" s="6"/>
      <c r="NSM1" s="6"/>
      <c r="NSN1" s="6"/>
      <c r="NSO1" s="6"/>
      <c r="NSP1" s="5"/>
      <c r="NSQ1" s="6"/>
      <c r="NSR1" s="6"/>
      <c r="NSS1" s="6"/>
      <c r="NST1" s="6"/>
      <c r="NSU1" s="6"/>
      <c r="NSV1" s="6"/>
      <c r="NSW1" s="6"/>
      <c r="NSX1" s="5"/>
      <c r="NSY1" s="6"/>
      <c r="NSZ1" s="6"/>
      <c r="NTA1" s="6"/>
      <c r="NTB1" s="6"/>
      <c r="NTC1" s="6"/>
      <c r="NTD1" s="6"/>
      <c r="NTE1" s="6"/>
      <c r="NTF1" s="5"/>
      <c r="NTG1" s="6"/>
      <c r="NTH1" s="6"/>
      <c r="NTI1" s="6"/>
      <c r="NTJ1" s="6"/>
      <c r="NTK1" s="6"/>
      <c r="NTL1" s="6"/>
      <c r="NTM1" s="6"/>
      <c r="NTN1" s="5"/>
      <c r="NTO1" s="6"/>
      <c r="NTP1" s="6"/>
      <c r="NTQ1" s="6"/>
      <c r="NTR1" s="6"/>
      <c r="NTS1" s="6"/>
      <c r="NTT1" s="6"/>
      <c r="NTU1" s="6"/>
      <c r="NTV1" s="5"/>
      <c r="NTW1" s="6"/>
      <c r="NTX1" s="6"/>
      <c r="NTY1" s="6"/>
      <c r="NTZ1" s="6"/>
      <c r="NUA1" s="6"/>
      <c r="NUB1" s="6"/>
      <c r="NUC1" s="6"/>
      <c r="NUD1" s="5"/>
      <c r="NUE1" s="6"/>
      <c r="NUF1" s="6"/>
      <c r="NUG1" s="6"/>
      <c r="NUH1" s="6"/>
      <c r="NUI1" s="6"/>
      <c r="NUJ1" s="6"/>
      <c r="NUK1" s="6"/>
      <c r="NUL1" s="5"/>
      <c r="NUM1" s="6"/>
      <c r="NUN1" s="6"/>
      <c r="NUO1" s="6"/>
      <c r="NUP1" s="6"/>
      <c r="NUQ1" s="6"/>
      <c r="NUR1" s="6"/>
      <c r="NUS1" s="6"/>
      <c r="NUT1" s="5"/>
      <c r="NUU1" s="6"/>
      <c r="NUV1" s="6"/>
      <c r="NUW1" s="6"/>
      <c r="NUX1" s="6"/>
      <c r="NUY1" s="6"/>
      <c r="NUZ1" s="6"/>
      <c r="NVA1" s="6"/>
      <c r="NVB1" s="5"/>
      <c r="NVC1" s="6"/>
      <c r="NVD1" s="6"/>
      <c r="NVE1" s="6"/>
      <c r="NVF1" s="6"/>
      <c r="NVG1" s="6"/>
      <c r="NVH1" s="6"/>
      <c r="NVI1" s="6"/>
      <c r="NVJ1" s="5"/>
      <c r="NVK1" s="6"/>
      <c r="NVL1" s="6"/>
      <c r="NVM1" s="6"/>
      <c r="NVN1" s="6"/>
      <c r="NVO1" s="6"/>
      <c r="NVP1" s="6"/>
      <c r="NVQ1" s="6"/>
      <c r="NVR1" s="5"/>
      <c r="NVS1" s="6"/>
      <c r="NVT1" s="6"/>
      <c r="NVU1" s="6"/>
      <c r="NVV1" s="6"/>
      <c r="NVW1" s="6"/>
      <c r="NVX1" s="6"/>
      <c r="NVY1" s="6"/>
      <c r="NVZ1" s="5"/>
      <c r="NWA1" s="6"/>
      <c r="NWB1" s="6"/>
      <c r="NWC1" s="6"/>
      <c r="NWD1" s="6"/>
      <c r="NWE1" s="6"/>
      <c r="NWF1" s="6"/>
      <c r="NWG1" s="6"/>
      <c r="NWH1" s="5"/>
      <c r="NWI1" s="6"/>
      <c r="NWJ1" s="6"/>
      <c r="NWK1" s="6"/>
      <c r="NWL1" s="6"/>
      <c r="NWM1" s="6"/>
      <c r="NWN1" s="6"/>
      <c r="NWO1" s="6"/>
      <c r="NWP1" s="5"/>
      <c r="NWQ1" s="6"/>
      <c r="NWR1" s="6"/>
      <c r="NWS1" s="6"/>
      <c r="NWT1" s="6"/>
      <c r="NWU1" s="6"/>
      <c r="NWV1" s="6"/>
      <c r="NWW1" s="6"/>
      <c r="NWX1" s="5"/>
      <c r="NWY1" s="6"/>
      <c r="NWZ1" s="6"/>
      <c r="NXA1" s="6"/>
      <c r="NXB1" s="6"/>
      <c r="NXC1" s="6"/>
      <c r="NXD1" s="6"/>
      <c r="NXE1" s="6"/>
      <c r="NXF1" s="5"/>
      <c r="NXG1" s="6"/>
      <c r="NXH1" s="6"/>
      <c r="NXI1" s="6"/>
      <c r="NXJ1" s="6"/>
      <c r="NXK1" s="6"/>
      <c r="NXL1" s="6"/>
      <c r="NXM1" s="6"/>
      <c r="NXN1" s="5"/>
      <c r="NXO1" s="6"/>
      <c r="NXP1" s="6"/>
      <c r="NXQ1" s="6"/>
      <c r="NXR1" s="6"/>
      <c r="NXS1" s="6"/>
      <c r="NXT1" s="6"/>
      <c r="NXU1" s="6"/>
      <c r="NXV1" s="5"/>
      <c r="NXW1" s="6"/>
      <c r="NXX1" s="6"/>
      <c r="NXY1" s="6"/>
      <c r="NXZ1" s="6"/>
      <c r="NYA1" s="6"/>
      <c r="NYB1" s="6"/>
      <c r="NYC1" s="6"/>
      <c r="NYD1" s="5"/>
      <c r="NYE1" s="6"/>
      <c r="NYF1" s="6"/>
      <c r="NYG1" s="6"/>
      <c r="NYH1" s="6"/>
      <c r="NYI1" s="6"/>
      <c r="NYJ1" s="6"/>
      <c r="NYK1" s="6"/>
      <c r="NYL1" s="5"/>
      <c r="NYM1" s="6"/>
      <c r="NYN1" s="6"/>
      <c r="NYO1" s="6"/>
      <c r="NYP1" s="6"/>
      <c r="NYQ1" s="6"/>
      <c r="NYR1" s="6"/>
      <c r="NYS1" s="6"/>
      <c r="NYT1" s="5"/>
      <c r="NYU1" s="6"/>
      <c r="NYV1" s="6"/>
      <c r="NYW1" s="6"/>
      <c r="NYX1" s="6"/>
      <c r="NYY1" s="6"/>
      <c r="NYZ1" s="6"/>
      <c r="NZA1" s="6"/>
      <c r="NZB1" s="5"/>
      <c r="NZC1" s="6"/>
      <c r="NZD1" s="6"/>
      <c r="NZE1" s="6"/>
      <c r="NZF1" s="6"/>
      <c r="NZG1" s="6"/>
      <c r="NZH1" s="6"/>
      <c r="NZI1" s="6"/>
      <c r="NZJ1" s="5"/>
      <c r="NZK1" s="6"/>
      <c r="NZL1" s="6"/>
      <c r="NZM1" s="6"/>
      <c r="NZN1" s="6"/>
      <c r="NZO1" s="6"/>
      <c r="NZP1" s="6"/>
      <c r="NZQ1" s="6"/>
      <c r="NZR1" s="5"/>
      <c r="NZS1" s="6"/>
      <c r="NZT1" s="6"/>
      <c r="NZU1" s="6"/>
      <c r="NZV1" s="6"/>
      <c r="NZW1" s="6"/>
      <c r="NZX1" s="6"/>
      <c r="NZY1" s="6"/>
      <c r="NZZ1" s="5"/>
      <c r="OAA1" s="6"/>
      <c r="OAB1" s="6"/>
      <c r="OAC1" s="6"/>
      <c r="OAD1" s="6"/>
      <c r="OAE1" s="6"/>
      <c r="OAF1" s="6"/>
      <c r="OAG1" s="6"/>
      <c r="OAH1" s="5"/>
      <c r="OAI1" s="6"/>
      <c r="OAJ1" s="6"/>
      <c r="OAK1" s="6"/>
      <c r="OAL1" s="6"/>
      <c r="OAM1" s="6"/>
      <c r="OAN1" s="6"/>
      <c r="OAO1" s="6"/>
      <c r="OAP1" s="5"/>
      <c r="OAQ1" s="6"/>
      <c r="OAR1" s="6"/>
      <c r="OAS1" s="6"/>
      <c r="OAT1" s="6"/>
      <c r="OAU1" s="6"/>
      <c r="OAV1" s="6"/>
      <c r="OAW1" s="6"/>
      <c r="OAX1" s="5"/>
      <c r="OAY1" s="6"/>
      <c r="OAZ1" s="6"/>
      <c r="OBA1" s="6"/>
      <c r="OBB1" s="6"/>
      <c r="OBC1" s="6"/>
      <c r="OBD1" s="6"/>
      <c r="OBE1" s="6"/>
      <c r="OBF1" s="5"/>
      <c r="OBG1" s="6"/>
      <c r="OBH1" s="6"/>
      <c r="OBI1" s="6"/>
      <c r="OBJ1" s="6"/>
      <c r="OBK1" s="6"/>
      <c r="OBL1" s="6"/>
      <c r="OBM1" s="6"/>
      <c r="OBN1" s="5"/>
      <c r="OBO1" s="6"/>
      <c r="OBP1" s="6"/>
      <c r="OBQ1" s="6"/>
      <c r="OBR1" s="6"/>
      <c r="OBS1" s="6"/>
      <c r="OBT1" s="6"/>
      <c r="OBU1" s="6"/>
      <c r="OBV1" s="5"/>
      <c r="OBW1" s="6"/>
      <c r="OBX1" s="6"/>
      <c r="OBY1" s="6"/>
      <c r="OBZ1" s="6"/>
      <c r="OCA1" s="6"/>
      <c r="OCB1" s="6"/>
      <c r="OCC1" s="6"/>
      <c r="OCD1" s="5"/>
      <c r="OCE1" s="6"/>
      <c r="OCF1" s="6"/>
      <c r="OCG1" s="6"/>
      <c r="OCH1" s="6"/>
      <c r="OCI1" s="6"/>
      <c r="OCJ1" s="6"/>
      <c r="OCK1" s="6"/>
      <c r="OCL1" s="5"/>
      <c r="OCM1" s="6"/>
      <c r="OCN1" s="6"/>
      <c r="OCO1" s="6"/>
      <c r="OCP1" s="6"/>
      <c r="OCQ1" s="6"/>
      <c r="OCR1" s="6"/>
      <c r="OCS1" s="6"/>
      <c r="OCT1" s="5"/>
      <c r="OCU1" s="6"/>
      <c r="OCV1" s="6"/>
      <c r="OCW1" s="6"/>
      <c r="OCX1" s="6"/>
      <c r="OCY1" s="6"/>
      <c r="OCZ1" s="6"/>
      <c r="ODA1" s="6"/>
      <c r="ODB1" s="5"/>
      <c r="ODC1" s="6"/>
      <c r="ODD1" s="6"/>
      <c r="ODE1" s="6"/>
      <c r="ODF1" s="6"/>
      <c r="ODG1" s="6"/>
      <c r="ODH1" s="6"/>
      <c r="ODI1" s="6"/>
      <c r="ODJ1" s="5"/>
      <c r="ODK1" s="6"/>
      <c r="ODL1" s="6"/>
      <c r="ODM1" s="6"/>
      <c r="ODN1" s="6"/>
      <c r="ODO1" s="6"/>
      <c r="ODP1" s="6"/>
      <c r="ODQ1" s="6"/>
      <c r="ODR1" s="5"/>
      <c r="ODS1" s="6"/>
      <c r="ODT1" s="6"/>
      <c r="ODU1" s="6"/>
      <c r="ODV1" s="6"/>
      <c r="ODW1" s="6"/>
      <c r="ODX1" s="6"/>
      <c r="ODY1" s="6"/>
      <c r="ODZ1" s="5"/>
      <c r="OEA1" s="6"/>
      <c r="OEB1" s="6"/>
      <c r="OEC1" s="6"/>
      <c r="OED1" s="6"/>
      <c r="OEE1" s="6"/>
      <c r="OEF1" s="6"/>
      <c r="OEG1" s="6"/>
      <c r="OEH1" s="5"/>
      <c r="OEI1" s="6"/>
      <c r="OEJ1" s="6"/>
      <c r="OEK1" s="6"/>
      <c r="OEL1" s="6"/>
      <c r="OEM1" s="6"/>
      <c r="OEN1" s="6"/>
      <c r="OEO1" s="6"/>
      <c r="OEP1" s="5"/>
      <c r="OEQ1" s="6"/>
      <c r="OER1" s="6"/>
      <c r="OES1" s="6"/>
      <c r="OET1" s="6"/>
      <c r="OEU1" s="6"/>
      <c r="OEV1" s="6"/>
      <c r="OEW1" s="6"/>
      <c r="OEX1" s="5"/>
      <c r="OEY1" s="6"/>
      <c r="OEZ1" s="6"/>
      <c r="OFA1" s="6"/>
      <c r="OFB1" s="6"/>
      <c r="OFC1" s="6"/>
      <c r="OFD1" s="6"/>
      <c r="OFE1" s="6"/>
      <c r="OFF1" s="5"/>
      <c r="OFG1" s="6"/>
      <c r="OFH1" s="6"/>
      <c r="OFI1" s="6"/>
      <c r="OFJ1" s="6"/>
      <c r="OFK1" s="6"/>
      <c r="OFL1" s="6"/>
      <c r="OFM1" s="6"/>
      <c r="OFN1" s="5"/>
      <c r="OFO1" s="6"/>
      <c r="OFP1" s="6"/>
      <c r="OFQ1" s="6"/>
      <c r="OFR1" s="6"/>
      <c r="OFS1" s="6"/>
      <c r="OFT1" s="6"/>
      <c r="OFU1" s="6"/>
      <c r="OFV1" s="5"/>
      <c r="OFW1" s="6"/>
      <c r="OFX1" s="6"/>
      <c r="OFY1" s="6"/>
      <c r="OFZ1" s="6"/>
      <c r="OGA1" s="6"/>
      <c r="OGB1" s="6"/>
      <c r="OGC1" s="6"/>
      <c r="OGD1" s="5"/>
      <c r="OGE1" s="6"/>
      <c r="OGF1" s="6"/>
      <c r="OGG1" s="6"/>
      <c r="OGH1" s="6"/>
      <c r="OGI1" s="6"/>
      <c r="OGJ1" s="6"/>
      <c r="OGK1" s="6"/>
      <c r="OGL1" s="5"/>
      <c r="OGM1" s="6"/>
      <c r="OGN1" s="6"/>
      <c r="OGO1" s="6"/>
      <c r="OGP1" s="6"/>
      <c r="OGQ1" s="6"/>
      <c r="OGR1" s="6"/>
      <c r="OGS1" s="6"/>
      <c r="OGT1" s="5"/>
      <c r="OGU1" s="6"/>
      <c r="OGV1" s="6"/>
      <c r="OGW1" s="6"/>
      <c r="OGX1" s="6"/>
      <c r="OGY1" s="6"/>
      <c r="OGZ1" s="6"/>
      <c r="OHA1" s="6"/>
      <c r="OHB1" s="5"/>
      <c r="OHC1" s="6"/>
      <c r="OHD1" s="6"/>
      <c r="OHE1" s="6"/>
      <c r="OHF1" s="6"/>
      <c r="OHG1" s="6"/>
      <c r="OHH1" s="6"/>
      <c r="OHI1" s="6"/>
      <c r="OHJ1" s="5"/>
      <c r="OHK1" s="6"/>
      <c r="OHL1" s="6"/>
      <c r="OHM1" s="6"/>
      <c r="OHN1" s="6"/>
      <c r="OHO1" s="6"/>
      <c r="OHP1" s="6"/>
      <c r="OHQ1" s="6"/>
      <c r="OHR1" s="5"/>
      <c r="OHS1" s="6"/>
      <c r="OHT1" s="6"/>
      <c r="OHU1" s="6"/>
      <c r="OHV1" s="6"/>
      <c r="OHW1" s="6"/>
      <c r="OHX1" s="6"/>
      <c r="OHY1" s="6"/>
      <c r="OHZ1" s="5"/>
      <c r="OIA1" s="6"/>
      <c r="OIB1" s="6"/>
      <c r="OIC1" s="6"/>
      <c r="OID1" s="6"/>
      <c r="OIE1" s="6"/>
      <c r="OIF1" s="6"/>
      <c r="OIG1" s="6"/>
      <c r="OIH1" s="5"/>
      <c r="OII1" s="6"/>
      <c r="OIJ1" s="6"/>
      <c r="OIK1" s="6"/>
      <c r="OIL1" s="6"/>
      <c r="OIM1" s="6"/>
      <c r="OIN1" s="6"/>
      <c r="OIO1" s="6"/>
      <c r="OIP1" s="5"/>
      <c r="OIQ1" s="6"/>
      <c r="OIR1" s="6"/>
      <c r="OIS1" s="6"/>
      <c r="OIT1" s="6"/>
      <c r="OIU1" s="6"/>
      <c r="OIV1" s="6"/>
      <c r="OIW1" s="6"/>
      <c r="OIX1" s="5"/>
      <c r="OIY1" s="6"/>
      <c r="OIZ1" s="6"/>
      <c r="OJA1" s="6"/>
      <c r="OJB1" s="6"/>
      <c r="OJC1" s="6"/>
      <c r="OJD1" s="6"/>
      <c r="OJE1" s="6"/>
      <c r="OJF1" s="5"/>
      <c r="OJG1" s="6"/>
      <c r="OJH1" s="6"/>
      <c r="OJI1" s="6"/>
      <c r="OJJ1" s="6"/>
      <c r="OJK1" s="6"/>
      <c r="OJL1" s="6"/>
      <c r="OJM1" s="6"/>
      <c r="OJN1" s="5"/>
      <c r="OJO1" s="6"/>
      <c r="OJP1" s="6"/>
      <c r="OJQ1" s="6"/>
      <c r="OJR1" s="6"/>
      <c r="OJS1" s="6"/>
      <c r="OJT1" s="6"/>
      <c r="OJU1" s="6"/>
      <c r="OJV1" s="5"/>
      <c r="OJW1" s="6"/>
      <c r="OJX1" s="6"/>
      <c r="OJY1" s="6"/>
      <c r="OJZ1" s="6"/>
      <c r="OKA1" s="6"/>
      <c r="OKB1" s="6"/>
      <c r="OKC1" s="6"/>
      <c r="OKD1" s="5"/>
      <c r="OKE1" s="6"/>
      <c r="OKF1" s="6"/>
      <c r="OKG1" s="6"/>
      <c r="OKH1" s="6"/>
      <c r="OKI1" s="6"/>
      <c r="OKJ1" s="6"/>
      <c r="OKK1" s="6"/>
      <c r="OKL1" s="5"/>
      <c r="OKM1" s="6"/>
      <c r="OKN1" s="6"/>
      <c r="OKO1" s="6"/>
      <c r="OKP1" s="6"/>
      <c r="OKQ1" s="6"/>
      <c r="OKR1" s="6"/>
      <c r="OKS1" s="6"/>
      <c r="OKT1" s="5"/>
      <c r="OKU1" s="6"/>
      <c r="OKV1" s="6"/>
      <c r="OKW1" s="6"/>
      <c r="OKX1" s="6"/>
      <c r="OKY1" s="6"/>
      <c r="OKZ1" s="6"/>
      <c r="OLA1" s="6"/>
      <c r="OLB1" s="5"/>
      <c r="OLC1" s="6"/>
      <c r="OLD1" s="6"/>
      <c r="OLE1" s="6"/>
      <c r="OLF1" s="6"/>
      <c r="OLG1" s="6"/>
      <c r="OLH1" s="6"/>
      <c r="OLI1" s="6"/>
      <c r="OLJ1" s="5"/>
      <c r="OLK1" s="6"/>
      <c r="OLL1" s="6"/>
      <c r="OLM1" s="6"/>
      <c r="OLN1" s="6"/>
      <c r="OLO1" s="6"/>
      <c r="OLP1" s="6"/>
      <c r="OLQ1" s="6"/>
      <c r="OLR1" s="5"/>
      <c r="OLS1" s="6"/>
      <c r="OLT1" s="6"/>
      <c r="OLU1" s="6"/>
      <c r="OLV1" s="6"/>
      <c r="OLW1" s="6"/>
      <c r="OLX1" s="6"/>
      <c r="OLY1" s="6"/>
      <c r="OLZ1" s="5"/>
      <c r="OMA1" s="6"/>
      <c r="OMB1" s="6"/>
      <c r="OMC1" s="6"/>
      <c r="OMD1" s="6"/>
      <c r="OME1" s="6"/>
      <c r="OMF1" s="6"/>
      <c r="OMG1" s="6"/>
      <c r="OMH1" s="5"/>
      <c r="OMI1" s="6"/>
      <c r="OMJ1" s="6"/>
      <c r="OMK1" s="6"/>
      <c r="OML1" s="6"/>
      <c r="OMM1" s="6"/>
      <c r="OMN1" s="6"/>
      <c r="OMO1" s="6"/>
      <c r="OMP1" s="5"/>
      <c r="OMQ1" s="6"/>
      <c r="OMR1" s="6"/>
      <c r="OMS1" s="6"/>
      <c r="OMT1" s="6"/>
      <c r="OMU1" s="6"/>
      <c r="OMV1" s="6"/>
      <c r="OMW1" s="6"/>
      <c r="OMX1" s="5"/>
      <c r="OMY1" s="6"/>
      <c r="OMZ1" s="6"/>
      <c r="ONA1" s="6"/>
      <c r="ONB1" s="6"/>
      <c r="ONC1" s="6"/>
      <c r="OND1" s="6"/>
      <c r="ONE1" s="6"/>
      <c r="ONF1" s="5"/>
      <c r="ONG1" s="6"/>
      <c r="ONH1" s="6"/>
      <c r="ONI1" s="6"/>
      <c r="ONJ1" s="6"/>
      <c r="ONK1" s="6"/>
      <c r="ONL1" s="6"/>
      <c r="ONM1" s="6"/>
      <c r="ONN1" s="5"/>
      <c r="ONO1" s="6"/>
      <c r="ONP1" s="6"/>
      <c r="ONQ1" s="6"/>
      <c r="ONR1" s="6"/>
      <c r="ONS1" s="6"/>
      <c r="ONT1" s="6"/>
      <c r="ONU1" s="6"/>
      <c r="ONV1" s="5"/>
      <c r="ONW1" s="6"/>
      <c r="ONX1" s="6"/>
      <c r="ONY1" s="6"/>
      <c r="ONZ1" s="6"/>
      <c r="OOA1" s="6"/>
      <c r="OOB1" s="6"/>
      <c r="OOC1" s="6"/>
      <c r="OOD1" s="5"/>
      <c r="OOE1" s="6"/>
      <c r="OOF1" s="6"/>
      <c r="OOG1" s="6"/>
      <c r="OOH1" s="6"/>
      <c r="OOI1" s="6"/>
      <c r="OOJ1" s="6"/>
      <c r="OOK1" s="6"/>
      <c r="OOL1" s="5"/>
      <c r="OOM1" s="6"/>
      <c r="OON1" s="6"/>
      <c r="OOO1" s="6"/>
      <c r="OOP1" s="6"/>
      <c r="OOQ1" s="6"/>
      <c r="OOR1" s="6"/>
      <c r="OOS1" s="6"/>
      <c r="OOT1" s="5"/>
      <c r="OOU1" s="6"/>
      <c r="OOV1" s="6"/>
      <c r="OOW1" s="6"/>
      <c r="OOX1" s="6"/>
      <c r="OOY1" s="6"/>
      <c r="OOZ1" s="6"/>
      <c r="OPA1" s="6"/>
      <c r="OPB1" s="5"/>
      <c r="OPC1" s="6"/>
      <c r="OPD1" s="6"/>
      <c r="OPE1" s="6"/>
      <c r="OPF1" s="6"/>
      <c r="OPG1" s="6"/>
      <c r="OPH1" s="6"/>
      <c r="OPI1" s="6"/>
      <c r="OPJ1" s="5"/>
      <c r="OPK1" s="6"/>
      <c r="OPL1" s="6"/>
      <c r="OPM1" s="6"/>
      <c r="OPN1" s="6"/>
      <c r="OPO1" s="6"/>
      <c r="OPP1" s="6"/>
      <c r="OPQ1" s="6"/>
      <c r="OPR1" s="5"/>
      <c r="OPS1" s="6"/>
      <c r="OPT1" s="6"/>
      <c r="OPU1" s="6"/>
      <c r="OPV1" s="6"/>
      <c r="OPW1" s="6"/>
      <c r="OPX1" s="6"/>
      <c r="OPY1" s="6"/>
      <c r="OPZ1" s="5"/>
      <c r="OQA1" s="6"/>
      <c r="OQB1" s="6"/>
      <c r="OQC1" s="6"/>
      <c r="OQD1" s="6"/>
      <c r="OQE1" s="6"/>
      <c r="OQF1" s="6"/>
      <c r="OQG1" s="6"/>
      <c r="OQH1" s="5"/>
      <c r="OQI1" s="6"/>
      <c r="OQJ1" s="6"/>
      <c r="OQK1" s="6"/>
      <c r="OQL1" s="6"/>
      <c r="OQM1" s="6"/>
      <c r="OQN1" s="6"/>
      <c r="OQO1" s="6"/>
      <c r="OQP1" s="5"/>
      <c r="OQQ1" s="6"/>
      <c r="OQR1" s="6"/>
      <c r="OQS1" s="6"/>
      <c r="OQT1" s="6"/>
      <c r="OQU1" s="6"/>
      <c r="OQV1" s="6"/>
      <c r="OQW1" s="6"/>
      <c r="OQX1" s="5"/>
      <c r="OQY1" s="6"/>
      <c r="OQZ1" s="6"/>
      <c r="ORA1" s="6"/>
      <c r="ORB1" s="6"/>
      <c r="ORC1" s="6"/>
      <c r="ORD1" s="6"/>
      <c r="ORE1" s="6"/>
      <c r="ORF1" s="5"/>
      <c r="ORG1" s="6"/>
      <c r="ORH1" s="6"/>
      <c r="ORI1" s="6"/>
      <c r="ORJ1" s="6"/>
      <c r="ORK1" s="6"/>
      <c r="ORL1" s="6"/>
      <c r="ORM1" s="6"/>
      <c r="ORN1" s="5"/>
      <c r="ORO1" s="6"/>
      <c r="ORP1" s="6"/>
      <c r="ORQ1" s="6"/>
      <c r="ORR1" s="6"/>
      <c r="ORS1" s="6"/>
      <c r="ORT1" s="6"/>
      <c r="ORU1" s="6"/>
      <c r="ORV1" s="5"/>
      <c r="ORW1" s="6"/>
      <c r="ORX1" s="6"/>
      <c r="ORY1" s="6"/>
      <c r="ORZ1" s="6"/>
      <c r="OSA1" s="6"/>
      <c r="OSB1" s="6"/>
      <c r="OSC1" s="6"/>
      <c r="OSD1" s="5"/>
      <c r="OSE1" s="6"/>
      <c r="OSF1" s="6"/>
      <c r="OSG1" s="6"/>
      <c r="OSH1" s="6"/>
      <c r="OSI1" s="6"/>
      <c r="OSJ1" s="6"/>
      <c r="OSK1" s="6"/>
      <c r="OSL1" s="5"/>
      <c r="OSM1" s="6"/>
      <c r="OSN1" s="6"/>
      <c r="OSO1" s="6"/>
      <c r="OSP1" s="6"/>
      <c r="OSQ1" s="6"/>
      <c r="OSR1" s="6"/>
      <c r="OSS1" s="6"/>
      <c r="OST1" s="5"/>
      <c r="OSU1" s="6"/>
      <c r="OSV1" s="6"/>
      <c r="OSW1" s="6"/>
      <c r="OSX1" s="6"/>
      <c r="OSY1" s="6"/>
      <c r="OSZ1" s="6"/>
      <c r="OTA1" s="6"/>
      <c r="OTB1" s="5"/>
      <c r="OTC1" s="6"/>
      <c r="OTD1" s="6"/>
      <c r="OTE1" s="6"/>
      <c r="OTF1" s="6"/>
      <c r="OTG1" s="6"/>
      <c r="OTH1" s="6"/>
      <c r="OTI1" s="6"/>
      <c r="OTJ1" s="5"/>
      <c r="OTK1" s="6"/>
      <c r="OTL1" s="6"/>
      <c r="OTM1" s="6"/>
      <c r="OTN1" s="6"/>
      <c r="OTO1" s="6"/>
      <c r="OTP1" s="6"/>
      <c r="OTQ1" s="6"/>
      <c r="OTR1" s="5"/>
      <c r="OTS1" s="6"/>
      <c r="OTT1" s="6"/>
      <c r="OTU1" s="6"/>
      <c r="OTV1" s="6"/>
      <c r="OTW1" s="6"/>
      <c r="OTX1" s="6"/>
      <c r="OTY1" s="6"/>
      <c r="OTZ1" s="5"/>
      <c r="OUA1" s="6"/>
      <c r="OUB1" s="6"/>
      <c r="OUC1" s="6"/>
      <c r="OUD1" s="6"/>
      <c r="OUE1" s="6"/>
      <c r="OUF1" s="6"/>
      <c r="OUG1" s="6"/>
      <c r="OUH1" s="5"/>
      <c r="OUI1" s="6"/>
      <c r="OUJ1" s="6"/>
      <c r="OUK1" s="6"/>
      <c r="OUL1" s="6"/>
      <c r="OUM1" s="6"/>
      <c r="OUN1" s="6"/>
      <c r="OUO1" s="6"/>
      <c r="OUP1" s="5"/>
      <c r="OUQ1" s="6"/>
      <c r="OUR1" s="6"/>
      <c r="OUS1" s="6"/>
      <c r="OUT1" s="6"/>
      <c r="OUU1" s="6"/>
      <c r="OUV1" s="6"/>
      <c r="OUW1" s="6"/>
      <c r="OUX1" s="5"/>
      <c r="OUY1" s="6"/>
      <c r="OUZ1" s="6"/>
      <c r="OVA1" s="6"/>
      <c r="OVB1" s="6"/>
      <c r="OVC1" s="6"/>
      <c r="OVD1" s="6"/>
      <c r="OVE1" s="6"/>
      <c r="OVF1" s="5"/>
      <c r="OVG1" s="6"/>
      <c r="OVH1" s="6"/>
      <c r="OVI1" s="6"/>
      <c r="OVJ1" s="6"/>
      <c r="OVK1" s="6"/>
      <c r="OVL1" s="6"/>
      <c r="OVM1" s="6"/>
      <c r="OVN1" s="5"/>
      <c r="OVO1" s="6"/>
      <c r="OVP1" s="6"/>
      <c r="OVQ1" s="6"/>
      <c r="OVR1" s="6"/>
      <c r="OVS1" s="6"/>
      <c r="OVT1" s="6"/>
      <c r="OVU1" s="6"/>
      <c r="OVV1" s="5"/>
      <c r="OVW1" s="6"/>
      <c r="OVX1" s="6"/>
      <c r="OVY1" s="6"/>
      <c r="OVZ1" s="6"/>
      <c r="OWA1" s="6"/>
      <c r="OWB1" s="6"/>
      <c r="OWC1" s="6"/>
      <c r="OWD1" s="5"/>
      <c r="OWE1" s="6"/>
      <c r="OWF1" s="6"/>
      <c r="OWG1" s="6"/>
      <c r="OWH1" s="6"/>
      <c r="OWI1" s="6"/>
      <c r="OWJ1" s="6"/>
      <c r="OWK1" s="6"/>
      <c r="OWL1" s="5"/>
      <c r="OWM1" s="6"/>
      <c r="OWN1" s="6"/>
      <c r="OWO1" s="6"/>
      <c r="OWP1" s="6"/>
      <c r="OWQ1" s="6"/>
      <c r="OWR1" s="6"/>
      <c r="OWS1" s="6"/>
      <c r="OWT1" s="5"/>
      <c r="OWU1" s="6"/>
      <c r="OWV1" s="6"/>
      <c r="OWW1" s="6"/>
      <c r="OWX1" s="6"/>
      <c r="OWY1" s="6"/>
      <c r="OWZ1" s="6"/>
      <c r="OXA1" s="6"/>
      <c r="OXB1" s="5"/>
      <c r="OXC1" s="6"/>
      <c r="OXD1" s="6"/>
      <c r="OXE1" s="6"/>
      <c r="OXF1" s="6"/>
      <c r="OXG1" s="6"/>
      <c r="OXH1" s="6"/>
      <c r="OXI1" s="6"/>
      <c r="OXJ1" s="5"/>
      <c r="OXK1" s="6"/>
      <c r="OXL1" s="6"/>
      <c r="OXM1" s="6"/>
      <c r="OXN1" s="6"/>
      <c r="OXO1" s="6"/>
      <c r="OXP1" s="6"/>
      <c r="OXQ1" s="6"/>
      <c r="OXR1" s="5"/>
      <c r="OXS1" s="6"/>
      <c r="OXT1" s="6"/>
      <c r="OXU1" s="6"/>
      <c r="OXV1" s="6"/>
      <c r="OXW1" s="6"/>
      <c r="OXX1" s="6"/>
      <c r="OXY1" s="6"/>
      <c r="OXZ1" s="5"/>
      <c r="OYA1" s="6"/>
      <c r="OYB1" s="6"/>
      <c r="OYC1" s="6"/>
      <c r="OYD1" s="6"/>
      <c r="OYE1" s="6"/>
      <c r="OYF1" s="6"/>
      <c r="OYG1" s="6"/>
      <c r="OYH1" s="5"/>
      <c r="OYI1" s="6"/>
      <c r="OYJ1" s="6"/>
      <c r="OYK1" s="6"/>
      <c r="OYL1" s="6"/>
      <c r="OYM1" s="6"/>
      <c r="OYN1" s="6"/>
      <c r="OYO1" s="6"/>
      <c r="OYP1" s="5"/>
      <c r="OYQ1" s="6"/>
      <c r="OYR1" s="6"/>
      <c r="OYS1" s="6"/>
      <c r="OYT1" s="6"/>
      <c r="OYU1" s="6"/>
      <c r="OYV1" s="6"/>
      <c r="OYW1" s="6"/>
      <c r="OYX1" s="5"/>
      <c r="OYY1" s="6"/>
      <c r="OYZ1" s="6"/>
      <c r="OZA1" s="6"/>
      <c r="OZB1" s="6"/>
      <c r="OZC1" s="6"/>
      <c r="OZD1" s="6"/>
      <c r="OZE1" s="6"/>
      <c r="OZF1" s="5"/>
      <c r="OZG1" s="6"/>
      <c r="OZH1" s="6"/>
      <c r="OZI1" s="6"/>
      <c r="OZJ1" s="6"/>
      <c r="OZK1" s="6"/>
      <c r="OZL1" s="6"/>
      <c r="OZM1" s="6"/>
      <c r="OZN1" s="5"/>
      <c r="OZO1" s="6"/>
      <c r="OZP1" s="6"/>
      <c r="OZQ1" s="6"/>
      <c r="OZR1" s="6"/>
      <c r="OZS1" s="6"/>
      <c r="OZT1" s="6"/>
      <c r="OZU1" s="6"/>
      <c r="OZV1" s="5"/>
      <c r="OZW1" s="6"/>
      <c r="OZX1" s="6"/>
      <c r="OZY1" s="6"/>
      <c r="OZZ1" s="6"/>
      <c r="PAA1" s="6"/>
      <c r="PAB1" s="6"/>
      <c r="PAC1" s="6"/>
      <c r="PAD1" s="5"/>
      <c r="PAE1" s="6"/>
      <c r="PAF1" s="6"/>
      <c r="PAG1" s="6"/>
      <c r="PAH1" s="6"/>
      <c r="PAI1" s="6"/>
      <c r="PAJ1" s="6"/>
      <c r="PAK1" s="6"/>
      <c r="PAL1" s="5"/>
      <c r="PAM1" s="6"/>
      <c r="PAN1" s="6"/>
      <c r="PAO1" s="6"/>
      <c r="PAP1" s="6"/>
      <c r="PAQ1" s="6"/>
      <c r="PAR1" s="6"/>
      <c r="PAS1" s="6"/>
      <c r="PAT1" s="5"/>
      <c r="PAU1" s="6"/>
      <c r="PAV1" s="6"/>
      <c r="PAW1" s="6"/>
      <c r="PAX1" s="6"/>
      <c r="PAY1" s="6"/>
      <c r="PAZ1" s="6"/>
      <c r="PBA1" s="6"/>
      <c r="PBB1" s="5"/>
      <c r="PBC1" s="6"/>
      <c r="PBD1" s="6"/>
      <c r="PBE1" s="6"/>
      <c r="PBF1" s="6"/>
      <c r="PBG1" s="6"/>
      <c r="PBH1" s="6"/>
      <c r="PBI1" s="6"/>
      <c r="PBJ1" s="5"/>
      <c r="PBK1" s="6"/>
      <c r="PBL1" s="6"/>
      <c r="PBM1" s="6"/>
      <c r="PBN1" s="6"/>
      <c r="PBO1" s="6"/>
      <c r="PBP1" s="6"/>
      <c r="PBQ1" s="6"/>
      <c r="PBR1" s="5"/>
      <c r="PBS1" s="6"/>
      <c r="PBT1" s="6"/>
      <c r="PBU1" s="6"/>
      <c r="PBV1" s="6"/>
      <c r="PBW1" s="6"/>
      <c r="PBX1" s="6"/>
      <c r="PBY1" s="6"/>
      <c r="PBZ1" s="5"/>
      <c r="PCA1" s="6"/>
      <c r="PCB1" s="6"/>
      <c r="PCC1" s="6"/>
      <c r="PCD1" s="6"/>
      <c r="PCE1" s="6"/>
      <c r="PCF1" s="6"/>
      <c r="PCG1" s="6"/>
      <c r="PCH1" s="5"/>
      <c r="PCI1" s="6"/>
      <c r="PCJ1" s="6"/>
      <c r="PCK1" s="6"/>
      <c r="PCL1" s="6"/>
      <c r="PCM1" s="6"/>
      <c r="PCN1" s="6"/>
      <c r="PCO1" s="6"/>
      <c r="PCP1" s="5"/>
      <c r="PCQ1" s="6"/>
      <c r="PCR1" s="6"/>
      <c r="PCS1" s="6"/>
      <c r="PCT1" s="6"/>
      <c r="PCU1" s="6"/>
      <c r="PCV1" s="6"/>
      <c r="PCW1" s="6"/>
      <c r="PCX1" s="5"/>
      <c r="PCY1" s="6"/>
      <c r="PCZ1" s="6"/>
      <c r="PDA1" s="6"/>
      <c r="PDB1" s="6"/>
      <c r="PDC1" s="6"/>
      <c r="PDD1" s="6"/>
      <c r="PDE1" s="6"/>
      <c r="PDF1" s="5"/>
      <c r="PDG1" s="6"/>
      <c r="PDH1" s="6"/>
      <c r="PDI1" s="6"/>
      <c r="PDJ1" s="6"/>
      <c r="PDK1" s="6"/>
      <c r="PDL1" s="6"/>
      <c r="PDM1" s="6"/>
      <c r="PDN1" s="5"/>
      <c r="PDO1" s="6"/>
      <c r="PDP1" s="6"/>
      <c r="PDQ1" s="6"/>
      <c r="PDR1" s="6"/>
      <c r="PDS1" s="6"/>
      <c r="PDT1" s="6"/>
      <c r="PDU1" s="6"/>
      <c r="PDV1" s="5"/>
      <c r="PDW1" s="6"/>
      <c r="PDX1" s="6"/>
      <c r="PDY1" s="6"/>
      <c r="PDZ1" s="6"/>
      <c r="PEA1" s="6"/>
      <c r="PEB1" s="6"/>
      <c r="PEC1" s="6"/>
      <c r="PED1" s="5"/>
      <c r="PEE1" s="6"/>
      <c r="PEF1" s="6"/>
      <c r="PEG1" s="6"/>
      <c r="PEH1" s="6"/>
      <c r="PEI1" s="6"/>
      <c r="PEJ1" s="6"/>
      <c r="PEK1" s="6"/>
      <c r="PEL1" s="5"/>
      <c r="PEM1" s="6"/>
      <c r="PEN1" s="6"/>
      <c r="PEO1" s="6"/>
      <c r="PEP1" s="6"/>
      <c r="PEQ1" s="6"/>
      <c r="PER1" s="6"/>
      <c r="PES1" s="6"/>
      <c r="PET1" s="5"/>
      <c r="PEU1" s="6"/>
      <c r="PEV1" s="6"/>
      <c r="PEW1" s="6"/>
      <c r="PEX1" s="6"/>
      <c r="PEY1" s="6"/>
      <c r="PEZ1" s="6"/>
      <c r="PFA1" s="6"/>
      <c r="PFB1" s="5"/>
      <c r="PFC1" s="6"/>
      <c r="PFD1" s="6"/>
      <c r="PFE1" s="6"/>
      <c r="PFF1" s="6"/>
      <c r="PFG1" s="6"/>
      <c r="PFH1" s="6"/>
      <c r="PFI1" s="6"/>
      <c r="PFJ1" s="5"/>
      <c r="PFK1" s="6"/>
      <c r="PFL1" s="6"/>
      <c r="PFM1" s="6"/>
      <c r="PFN1" s="6"/>
      <c r="PFO1" s="6"/>
      <c r="PFP1" s="6"/>
      <c r="PFQ1" s="6"/>
      <c r="PFR1" s="5"/>
      <c r="PFS1" s="6"/>
      <c r="PFT1" s="6"/>
      <c r="PFU1" s="6"/>
      <c r="PFV1" s="6"/>
      <c r="PFW1" s="6"/>
      <c r="PFX1" s="6"/>
      <c r="PFY1" s="6"/>
      <c r="PFZ1" s="5"/>
      <c r="PGA1" s="6"/>
      <c r="PGB1" s="6"/>
      <c r="PGC1" s="6"/>
      <c r="PGD1" s="6"/>
      <c r="PGE1" s="6"/>
      <c r="PGF1" s="6"/>
      <c r="PGG1" s="6"/>
      <c r="PGH1" s="5"/>
      <c r="PGI1" s="6"/>
      <c r="PGJ1" s="6"/>
      <c r="PGK1" s="6"/>
      <c r="PGL1" s="6"/>
      <c r="PGM1" s="6"/>
      <c r="PGN1" s="6"/>
      <c r="PGO1" s="6"/>
      <c r="PGP1" s="5"/>
      <c r="PGQ1" s="6"/>
      <c r="PGR1" s="6"/>
      <c r="PGS1" s="6"/>
      <c r="PGT1" s="6"/>
      <c r="PGU1" s="6"/>
      <c r="PGV1" s="6"/>
      <c r="PGW1" s="6"/>
      <c r="PGX1" s="5"/>
      <c r="PGY1" s="6"/>
      <c r="PGZ1" s="6"/>
      <c r="PHA1" s="6"/>
      <c r="PHB1" s="6"/>
      <c r="PHC1" s="6"/>
      <c r="PHD1" s="6"/>
      <c r="PHE1" s="6"/>
      <c r="PHF1" s="5"/>
      <c r="PHG1" s="6"/>
      <c r="PHH1" s="6"/>
      <c r="PHI1" s="6"/>
      <c r="PHJ1" s="6"/>
      <c r="PHK1" s="6"/>
      <c r="PHL1" s="6"/>
      <c r="PHM1" s="6"/>
      <c r="PHN1" s="5"/>
      <c r="PHO1" s="6"/>
      <c r="PHP1" s="6"/>
      <c r="PHQ1" s="6"/>
      <c r="PHR1" s="6"/>
      <c r="PHS1" s="6"/>
      <c r="PHT1" s="6"/>
      <c r="PHU1" s="6"/>
      <c r="PHV1" s="5"/>
      <c r="PHW1" s="6"/>
      <c r="PHX1" s="6"/>
      <c r="PHY1" s="6"/>
      <c r="PHZ1" s="6"/>
      <c r="PIA1" s="6"/>
      <c r="PIB1" s="6"/>
      <c r="PIC1" s="6"/>
      <c r="PID1" s="5"/>
      <c r="PIE1" s="6"/>
      <c r="PIF1" s="6"/>
      <c r="PIG1" s="6"/>
      <c r="PIH1" s="6"/>
      <c r="PII1" s="6"/>
      <c r="PIJ1" s="6"/>
      <c r="PIK1" s="6"/>
      <c r="PIL1" s="5"/>
      <c r="PIM1" s="6"/>
      <c r="PIN1" s="6"/>
      <c r="PIO1" s="6"/>
      <c r="PIP1" s="6"/>
      <c r="PIQ1" s="6"/>
      <c r="PIR1" s="6"/>
      <c r="PIS1" s="6"/>
      <c r="PIT1" s="5"/>
      <c r="PIU1" s="6"/>
      <c r="PIV1" s="6"/>
      <c r="PIW1" s="6"/>
      <c r="PIX1" s="6"/>
      <c r="PIY1" s="6"/>
      <c r="PIZ1" s="6"/>
      <c r="PJA1" s="6"/>
      <c r="PJB1" s="5"/>
      <c r="PJC1" s="6"/>
      <c r="PJD1" s="6"/>
      <c r="PJE1" s="6"/>
      <c r="PJF1" s="6"/>
      <c r="PJG1" s="6"/>
      <c r="PJH1" s="6"/>
      <c r="PJI1" s="6"/>
      <c r="PJJ1" s="5"/>
      <c r="PJK1" s="6"/>
      <c r="PJL1" s="6"/>
      <c r="PJM1" s="6"/>
      <c r="PJN1" s="6"/>
      <c r="PJO1" s="6"/>
      <c r="PJP1" s="6"/>
      <c r="PJQ1" s="6"/>
      <c r="PJR1" s="5"/>
      <c r="PJS1" s="6"/>
      <c r="PJT1" s="6"/>
      <c r="PJU1" s="6"/>
      <c r="PJV1" s="6"/>
      <c r="PJW1" s="6"/>
      <c r="PJX1" s="6"/>
      <c r="PJY1" s="6"/>
      <c r="PJZ1" s="5"/>
      <c r="PKA1" s="6"/>
      <c r="PKB1" s="6"/>
      <c r="PKC1" s="6"/>
      <c r="PKD1" s="6"/>
      <c r="PKE1" s="6"/>
      <c r="PKF1" s="6"/>
      <c r="PKG1" s="6"/>
      <c r="PKH1" s="5"/>
      <c r="PKI1" s="6"/>
      <c r="PKJ1" s="6"/>
      <c r="PKK1" s="6"/>
      <c r="PKL1" s="6"/>
      <c r="PKM1" s="6"/>
      <c r="PKN1" s="6"/>
      <c r="PKO1" s="6"/>
      <c r="PKP1" s="5"/>
      <c r="PKQ1" s="6"/>
      <c r="PKR1" s="6"/>
      <c r="PKS1" s="6"/>
      <c r="PKT1" s="6"/>
      <c r="PKU1" s="6"/>
      <c r="PKV1" s="6"/>
      <c r="PKW1" s="6"/>
      <c r="PKX1" s="5"/>
      <c r="PKY1" s="6"/>
      <c r="PKZ1" s="6"/>
      <c r="PLA1" s="6"/>
      <c r="PLB1" s="6"/>
      <c r="PLC1" s="6"/>
      <c r="PLD1" s="6"/>
      <c r="PLE1" s="6"/>
      <c r="PLF1" s="5"/>
      <c r="PLG1" s="6"/>
      <c r="PLH1" s="6"/>
      <c r="PLI1" s="6"/>
      <c r="PLJ1" s="6"/>
      <c r="PLK1" s="6"/>
      <c r="PLL1" s="6"/>
      <c r="PLM1" s="6"/>
      <c r="PLN1" s="5"/>
      <c r="PLO1" s="6"/>
      <c r="PLP1" s="6"/>
      <c r="PLQ1" s="6"/>
      <c r="PLR1" s="6"/>
      <c r="PLS1" s="6"/>
      <c r="PLT1" s="6"/>
      <c r="PLU1" s="6"/>
      <c r="PLV1" s="5"/>
      <c r="PLW1" s="6"/>
      <c r="PLX1" s="6"/>
      <c r="PLY1" s="6"/>
      <c r="PLZ1" s="6"/>
      <c r="PMA1" s="6"/>
      <c r="PMB1" s="6"/>
      <c r="PMC1" s="6"/>
      <c r="PMD1" s="5"/>
      <c r="PME1" s="6"/>
      <c r="PMF1" s="6"/>
      <c r="PMG1" s="6"/>
      <c r="PMH1" s="6"/>
      <c r="PMI1" s="6"/>
      <c r="PMJ1" s="6"/>
      <c r="PMK1" s="6"/>
      <c r="PML1" s="5"/>
      <c r="PMM1" s="6"/>
      <c r="PMN1" s="6"/>
      <c r="PMO1" s="6"/>
      <c r="PMP1" s="6"/>
      <c r="PMQ1" s="6"/>
      <c r="PMR1" s="6"/>
      <c r="PMS1" s="6"/>
      <c r="PMT1" s="5"/>
      <c r="PMU1" s="6"/>
      <c r="PMV1" s="6"/>
      <c r="PMW1" s="6"/>
      <c r="PMX1" s="6"/>
      <c r="PMY1" s="6"/>
      <c r="PMZ1" s="6"/>
      <c r="PNA1" s="6"/>
      <c r="PNB1" s="5"/>
      <c r="PNC1" s="6"/>
      <c r="PND1" s="6"/>
      <c r="PNE1" s="6"/>
      <c r="PNF1" s="6"/>
      <c r="PNG1" s="6"/>
      <c r="PNH1" s="6"/>
      <c r="PNI1" s="6"/>
      <c r="PNJ1" s="5"/>
      <c r="PNK1" s="6"/>
      <c r="PNL1" s="6"/>
      <c r="PNM1" s="6"/>
      <c r="PNN1" s="6"/>
      <c r="PNO1" s="6"/>
      <c r="PNP1" s="6"/>
      <c r="PNQ1" s="6"/>
      <c r="PNR1" s="5"/>
      <c r="PNS1" s="6"/>
      <c r="PNT1" s="6"/>
      <c r="PNU1" s="6"/>
      <c r="PNV1" s="6"/>
      <c r="PNW1" s="6"/>
      <c r="PNX1" s="6"/>
      <c r="PNY1" s="6"/>
      <c r="PNZ1" s="5"/>
      <c r="POA1" s="6"/>
      <c r="POB1" s="6"/>
      <c r="POC1" s="6"/>
      <c r="POD1" s="6"/>
      <c r="POE1" s="6"/>
      <c r="POF1" s="6"/>
      <c r="POG1" s="6"/>
      <c r="POH1" s="5"/>
      <c r="POI1" s="6"/>
      <c r="POJ1" s="6"/>
      <c r="POK1" s="6"/>
      <c r="POL1" s="6"/>
      <c r="POM1" s="6"/>
      <c r="PON1" s="6"/>
      <c r="POO1" s="6"/>
      <c r="POP1" s="5"/>
      <c r="POQ1" s="6"/>
      <c r="POR1" s="6"/>
      <c r="POS1" s="6"/>
      <c r="POT1" s="6"/>
      <c r="POU1" s="6"/>
      <c r="POV1" s="6"/>
      <c r="POW1" s="6"/>
      <c r="POX1" s="5"/>
      <c r="POY1" s="6"/>
      <c r="POZ1" s="6"/>
      <c r="PPA1" s="6"/>
      <c r="PPB1" s="6"/>
      <c r="PPC1" s="6"/>
      <c r="PPD1" s="6"/>
      <c r="PPE1" s="6"/>
      <c r="PPF1" s="5"/>
      <c r="PPG1" s="6"/>
      <c r="PPH1" s="6"/>
      <c r="PPI1" s="6"/>
      <c r="PPJ1" s="6"/>
      <c r="PPK1" s="6"/>
      <c r="PPL1" s="6"/>
      <c r="PPM1" s="6"/>
      <c r="PPN1" s="5"/>
      <c r="PPO1" s="6"/>
      <c r="PPP1" s="6"/>
      <c r="PPQ1" s="6"/>
      <c r="PPR1" s="6"/>
      <c r="PPS1" s="6"/>
      <c r="PPT1" s="6"/>
      <c r="PPU1" s="6"/>
      <c r="PPV1" s="5"/>
      <c r="PPW1" s="6"/>
      <c r="PPX1" s="6"/>
      <c r="PPY1" s="6"/>
      <c r="PPZ1" s="6"/>
      <c r="PQA1" s="6"/>
      <c r="PQB1" s="6"/>
      <c r="PQC1" s="6"/>
      <c r="PQD1" s="5"/>
      <c r="PQE1" s="6"/>
      <c r="PQF1" s="6"/>
      <c r="PQG1" s="6"/>
      <c r="PQH1" s="6"/>
      <c r="PQI1" s="6"/>
      <c r="PQJ1" s="6"/>
      <c r="PQK1" s="6"/>
      <c r="PQL1" s="5"/>
      <c r="PQM1" s="6"/>
      <c r="PQN1" s="6"/>
      <c r="PQO1" s="6"/>
      <c r="PQP1" s="6"/>
      <c r="PQQ1" s="6"/>
      <c r="PQR1" s="6"/>
      <c r="PQS1" s="6"/>
      <c r="PQT1" s="5"/>
      <c r="PQU1" s="6"/>
      <c r="PQV1" s="6"/>
      <c r="PQW1" s="6"/>
      <c r="PQX1" s="6"/>
      <c r="PQY1" s="6"/>
      <c r="PQZ1" s="6"/>
      <c r="PRA1" s="6"/>
      <c r="PRB1" s="5"/>
      <c r="PRC1" s="6"/>
      <c r="PRD1" s="6"/>
      <c r="PRE1" s="6"/>
      <c r="PRF1" s="6"/>
      <c r="PRG1" s="6"/>
      <c r="PRH1" s="6"/>
      <c r="PRI1" s="6"/>
      <c r="PRJ1" s="5"/>
      <c r="PRK1" s="6"/>
      <c r="PRL1" s="6"/>
      <c r="PRM1" s="6"/>
      <c r="PRN1" s="6"/>
      <c r="PRO1" s="6"/>
      <c r="PRP1" s="6"/>
      <c r="PRQ1" s="6"/>
      <c r="PRR1" s="5"/>
      <c r="PRS1" s="6"/>
      <c r="PRT1" s="6"/>
      <c r="PRU1" s="6"/>
      <c r="PRV1" s="6"/>
      <c r="PRW1" s="6"/>
      <c r="PRX1" s="6"/>
      <c r="PRY1" s="6"/>
      <c r="PRZ1" s="5"/>
      <c r="PSA1" s="6"/>
      <c r="PSB1" s="6"/>
      <c r="PSC1" s="6"/>
      <c r="PSD1" s="6"/>
      <c r="PSE1" s="6"/>
      <c r="PSF1" s="6"/>
      <c r="PSG1" s="6"/>
      <c r="PSH1" s="5"/>
      <c r="PSI1" s="6"/>
      <c r="PSJ1" s="6"/>
      <c r="PSK1" s="6"/>
      <c r="PSL1" s="6"/>
      <c r="PSM1" s="6"/>
      <c r="PSN1" s="6"/>
      <c r="PSO1" s="6"/>
      <c r="PSP1" s="5"/>
      <c r="PSQ1" s="6"/>
      <c r="PSR1" s="6"/>
      <c r="PSS1" s="6"/>
      <c r="PST1" s="6"/>
      <c r="PSU1" s="6"/>
      <c r="PSV1" s="6"/>
      <c r="PSW1" s="6"/>
      <c r="PSX1" s="5"/>
      <c r="PSY1" s="6"/>
      <c r="PSZ1" s="6"/>
      <c r="PTA1" s="6"/>
      <c r="PTB1" s="6"/>
      <c r="PTC1" s="6"/>
      <c r="PTD1" s="6"/>
      <c r="PTE1" s="6"/>
      <c r="PTF1" s="5"/>
      <c r="PTG1" s="6"/>
      <c r="PTH1" s="6"/>
      <c r="PTI1" s="6"/>
      <c r="PTJ1" s="6"/>
      <c r="PTK1" s="6"/>
      <c r="PTL1" s="6"/>
      <c r="PTM1" s="6"/>
      <c r="PTN1" s="5"/>
      <c r="PTO1" s="6"/>
      <c r="PTP1" s="6"/>
      <c r="PTQ1" s="6"/>
      <c r="PTR1" s="6"/>
      <c r="PTS1" s="6"/>
      <c r="PTT1" s="6"/>
      <c r="PTU1" s="6"/>
      <c r="PTV1" s="5"/>
      <c r="PTW1" s="6"/>
      <c r="PTX1" s="6"/>
      <c r="PTY1" s="6"/>
      <c r="PTZ1" s="6"/>
      <c r="PUA1" s="6"/>
      <c r="PUB1" s="6"/>
      <c r="PUC1" s="6"/>
      <c r="PUD1" s="5"/>
      <c r="PUE1" s="6"/>
      <c r="PUF1" s="6"/>
      <c r="PUG1" s="6"/>
      <c r="PUH1" s="6"/>
      <c r="PUI1" s="6"/>
      <c r="PUJ1" s="6"/>
      <c r="PUK1" s="6"/>
      <c r="PUL1" s="5"/>
      <c r="PUM1" s="6"/>
      <c r="PUN1" s="6"/>
      <c r="PUO1" s="6"/>
      <c r="PUP1" s="6"/>
      <c r="PUQ1" s="6"/>
      <c r="PUR1" s="6"/>
      <c r="PUS1" s="6"/>
      <c r="PUT1" s="5"/>
      <c r="PUU1" s="6"/>
      <c r="PUV1" s="6"/>
      <c r="PUW1" s="6"/>
      <c r="PUX1" s="6"/>
      <c r="PUY1" s="6"/>
      <c r="PUZ1" s="6"/>
      <c r="PVA1" s="6"/>
      <c r="PVB1" s="5"/>
      <c r="PVC1" s="6"/>
      <c r="PVD1" s="6"/>
      <c r="PVE1" s="6"/>
      <c r="PVF1" s="6"/>
      <c r="PVG1" s="6"/>
      <c r="PVH1" s="6"/>
      <c r="PVI1" s="6"/>
      <c r="PVJ1" s="5"/>
      <c r="PVK1" s="6"/>
      <c r="PVL1" s="6"/>
      <c r="PVM1" s="6"/>
      <c r="PVN1" s="6"/>
      <c r="PVO1" s="6"/>
      <c r="PVP1" s="6"/>
      <c r="PVQ1" s="6"/>
      <c r="PVR1" s="5"/>
      <c r="PVS1" s="6"/>
      <c r="PVT1" s="6"/>
      <c r="PVU1" s="6"/>
      <c r="PVV1" s="6"/>
      <c r="PVW1" s="6"/>
      <c r="PVX1" s="6"/>
      <c r="PVY1" s="6"/>
      <c r="PVZ1" s="5"/>
      <c r="PWA1" s="6"/>
      <c r="PWB1" s="6"/>
      <c r="PWC1" s="6"/>
      <c r="PWD1" s="6"/>
      <c r="PWE1" s="6"/>
      <c r="PWF1" s="6"/>
      <c r="PWG1" s="6"/>
      <c r="PWH1" s="5"/>
      <c r="PWI1" s="6"/>
      <c r="PWJ1" s="6"/>
      <c r="PWK1" s="6"/>
      <c r="PWL1" s="6"/>
      <c r="PWM1" s="6"/>
      <c r="PWN1" s="6"/>
      <c r="PWO1" s="6"/>
      <c r="PWP1" s="5"/>
      <c r="PWQ1" s="6"/>
      <c r="PWR1" s="6"/>
      <c r="PWS1" s="6"/>
      <c r="PWT1" s="6"/>
      <c r="PWU1" s="6"/>
      <c r="PWV1" s="6"/>
      <c r="PWW1" s="6"/>
      <c r="PWX1" s="5"/>
      <c r="PWY1" s="6"/>
      <c r="PWZ1" s="6"/>
      <c r="PXA1" s="6"/>
      <c r="PXB1" s="6"/>
      <c r="PXC1" s="6"/>
      <c r="PXD1" s="6"/>
      <c r="PXE1" s="6"/>
      <c r="PXF1" s="5"/>
      <c r="PXG1" s="6"/>
      <c r="PXH1" s="6"/>
      <c r="PXI1" s="6"/>
      <c r="PXJ1" s="6"/>
      <c r="PXK1" s="6"/>
      <c r="PXL1" s="6"/>
      <c r="PXM1" s="6"/>
      <c r="PXN1" s="5"/>
      <c r="PXO1" s="6"/>
      <c r="PXP1" s="6"/>
      <c r="PXQ1" s="6"/>
      <c r="PXR1" s="6"/>
      <c r="PXS1" s="6"/>
      <c r="PXT1" s="6"/>
      <c r="PXU1" s="6"/>
      <c r="PXV1" s="5"/>
      <c r="PXW1" s="6"/>
      <c r="PXX1" s="6"/>
      <c r="PXY1" s="6"/>
      <c r="PXZ1" s="6"/>
      <c r="PYA1" s="6"/>
      <c r="PYB1" s="6"/>
      <c r="PYC1" s="6"/>
      <c r="PYD1" s="5"/>
      <c r="PYE1" s="6"/>
      <c r="PYF1" s="6"/>
      <c r="PYG1" s="6"/>
      <c r="PYH1" s="6"/>
      <c r="PYI1" s="6"/>
      <c r="PYJ1" s="6"/>
      <c r="PYK1" s="6"/>
      <c r="PYL1" s="5"/>
      <c r="PYM1" s="6"/>
      <c r="PYN1" s="6"/>
      <c r="PYO1" s="6"/>
      <c r="PYP1" s="6"/>
      <c r="PYQ1" s="6"/>
      <c r="PYR1" s="6"/>
      <c r="PYS1" s="6"/>
      <c r="PYT1" s="5"/>
      <c r="PYU1" s="6"/>
      <c r="PYV1" s="6"/>
      <c r="PYW1" s="6"/>
      <c r="PYX1" s="6"/>
      <c r="PYY1" s="6"/>
      <c r="PYZ1" s="6"/>
      <c r="PZA1" s="6"/>
      <c r="PZB1" s="5"/>
      <c r="PZC1" s="6"/>
      <c r="PZD1" s="6"/>
      <c r="PZE1" s="6"/>
      <c r="PZF1" s="6"/>
      <c r="PZG1" s="6"/>
      <c r="PZH1" s="6"/>
      <c r="PZI1" s="6"/>
      <c r="PZJ1" s="5"/>
      <c r="PZK1" s="6"/>
      <c r="PZL1" s="6"/>
      <c r="PZM1" s="6"/>
      <c r="PZN1" s="6"/>
      <c r="PZO1" s="6"/>
      <c r="PZP1" s="6"/>
      <c r="PZQ1" s="6"/>
      <c r="PZR1" s="5"/>
      <c r="PZS1" s="6"/>
      <c r="PZT1" s="6"/>
      <c r="PZU1" s="6"/>
      <c r="PZV1" s="6"/>
      <c r="PZW1" s="6"/>
      <c r="PZX1" s="6"/>
      <c r="PZY1" s="6"/>
      <c r="PZZ1" s="5"/>
      <c r="QAA1" s="6"/>
      <c r="QAB1" s="6"/>
      <c r="QAC1" s="6"/>
      <c r="QAD1" s="6"/>
      <c r="QAE1" s="6"/>
      <c r="QAF1" s="6"/>
      <c r="QAG1" s="6"/>
      <c r="QAH1" s="5"/>
      <c r="QAI1" s="6"/>
      <c r="QAJ1" s="6"/>
      <c r="QAK1" s="6"/>
      <c r="QAL1" s="6"/>
      <c r="QAM1" s="6"/>
      <c r="QAN1" s="6"/>
      <c r="QAO1" s="6"/>
      <c r="QAP1" s="5"/>
      <c r="QAQ1" s="6"/>
      <c r="QAR1" s="6"/>
      <c r="QAS1" s="6"/>
      <c r="QAT1" s="6"/>
      <c r="QAU1" s="6"/>
      <c r="QAV1" s="6"/>
      <c r="QAW1" s="6"/>
      <c r="QAX1" s="5"/>
      <c r="QAY1" s="6"/>
      <c r="QAZ1" s="6"/>
      <c r="QBA1" s="6"/>
      <c r="QBB1" s="6"/>
      <c r="QBC1" s="6"/>
      <c r="QBD1" s="6"/>
      <c r="QBE1" s="6"/>
      <c r="QBF1" s="5"/>
      <c r="QBG1" s="6"/>
      <c r="QBH1" s="6"/>
      <c r="QBI1" s="6"/>
      <c r="QBJ1" s="6"/>
      <c r="QBK1" s="6"/>
      <c r="QBL1" s="6"/>
      <c r="QBM1" s="6"/>
      <c r="QBN1" s="5"/>
      <c r="QBO1" s="6"/>
      <c r="QBP1" s="6"/>
      <c r="QBQ1" s="6"/>
      <c r="QBR1" s="6"/>
      <c r="QBS1" s="6"/>
      <c r="QBT1" s="6"/>
      <c r="QBU1" s="6"/>
      <c r="QBV1" s="5"/>
      <c r="QBW1" s="6"/>
      <c r="QBX1" s="6"/>
      <c r="QBY1" s="6"/>
      <c r="QBZ1" s="6"/>
      <c r="QCA1" s="6"/>
      <c r="QCB1" s="6"/>
      <c r="QCC1" s="6"/>
      <c r="QCD1" s="5"/>
      <c r="QCE1" s="6"/>
      <c r="QCF1" s="6"/>
      <c r="QCG1" s="6"/>
      <c r="QCH1" s="6"/>
      <c r="QCI1" s="6"/>
      <c r="QCJ1" s="6"/>
      <c r="QCK1" s="6"/>
      <c r="QCL1" s="5"/>
      <c r="QCM1" s="6"/>
      <c r="QCN1" s="6"/>
      <c r="QCO1" s="6"/>
      <c r="QCP1" s="6"/>
      <c r="QCQ1" s="6"/>
      <c r="QCR1" s="6"/>
      <c r="QCS1" s="6"/>
      <c r="QCT1" s="5"/>
      <c r="QCU1" s="6"/>
      <c r="QCV1" s="6"/>
      <c r="QCW1" s="6"/>
      <c r="QCX1" s="6"/>
      <c r="QCY1" s="6"/>
      <c r="QCZ1" s="6"/>
      <c r="QDA1" s="6"/>
      <c r="QDB1" s="5"/>
      <c r="QDC1" s="6"/>
      <c r="QDD1" s="6"/>
      <c r="QDE1" s="6"/>
      <c r="QDF1" s="6"/>
      <c r="QDG1" s="6"/>
      <c r="QDH1" s="6"/>
      <c r="QDI1" s="6"/>
      <c r="QDJ1" s="5"/>
      <c r="QDK1" s="6"/>
      <c r="QDL1" s="6"/>
      <c r="QDM1" s="6"/>
      <c r="QDN1" s="6"/>
      <c r="QDO1" s="6"/>
      <c r="QDP1" s="6"/>
      <c r="QDQ1" s="6"/>
      <c r="QDR1" s="5"/>
      <c r="QDS1" s="6"/>
      <c r="QDT1" s="6"/>
      <c r="QDU1" s="6"/>
      <c r="QDV1" s="6"/>
      <c r="QDW1" s="6"/>
      <c r="QDX1" s="6"/>
      <c r="QDY1" s="6"/>
      <c r="QDZ1" s="5"/>
      <c r="QEA1" s="6"/>
      <c r="QEB1" s="6"/>
      <c r="QEC1" s="6"/>
      <c r="QED1" s="6"/>
      <c r="QEE1" s="6"/>
      <c r="QEF1" s="6"/>
      <c r="QEG1" s="6"/>
      <c r="QEH1" s="5"/>
      <c r="QEI1" s="6"/>
      <c r="QEJ1" s="6"/>
      <c r="QEK1" s="6"/>
      <c r="QEL1" s="6"/>
      <c r="QEM1" s="6"/>
      <c r="QEN1" s="6"/>
      <c r="QEO1" s="6"/>
      <c r="QEP1" s="5"/>
      <c r="QEQ1" s="6"/>
      <c r="QER1" s="6"/>
      <c r="QES1" s="6"/>
      <c r="QET1" s="6"/>
      <c r="QEU1" s="6"/>
      <c r="QEV1" s="6"/>
      <c r="QEW1" s="6"/>
      <c r="QEX1" s="5"/>
      <c r="QEY1" s="6"/>
      <c r="QEZ1" s="6"/>
      <c r="QFA1" s="6"/>
      <c r="QFB1" s="6"/>
      <c r="QFC1" s="6"/>
      <c r="QFD1" s="6"/>
      <c r="QFE1" s="6"/>
      <c r="QFF1" s="5"/>
      <c r="QFG1" s="6"/>
      <c r="QFH1" s="6"/>
      <c r="QFI1" s="6"/>
      <c r="QFJ1" s="6"/>
      <c r="QFK1" s="6"/>
      <c r="QFL1" s="6"/>
      <c r="QFM1" s="6"/>
      <c r="QFN1" s="5"/>
      <c r="QFO1" s="6"/>
      <c r="QFP1" s="6"/>
      <c r="QFQ1" s="6"/>
      <c r="QFR1" s="6"/>
      <c r="QFS1" s="6"/>
      <c r="QFT1" s="6"/>
      <c r="QFU1" s="6"/>
      <c r="QFV1" s="5"/>
      <c r="QFW1" s="6"/>
      <c r="QFX1" s="6"/>
      <c r="QFY1" s="6"/>
      <c r="QFZ1" s="6"/>
      <c r="QGA1" s="6"/>
      <c r="QGB1" s="6"/>
      <c r="QGC1" s="6"/>
      <c r="QGD1" s="5"/>
      <c r="QGE1" s="6"/>
      <c r="QGF1" s="6"/>
      <c r="QGG1" s="6"/>
      <c r="QGH1" s="6"/>
      <c r="QGI1" s="6"/>
      <c r="QGJ1" s="6"/>
      <c r="QGK1" s="6"/>
      <c r="QGL1" s="5"/>
      <c r="QGM1" s="6"/>
      <c r="QGN1" s="6"/>
      <c r="QGO1" s="6"/>
      <c r="QGP1" s="6"/>
      <c r="QGQ1" s="6"/>
      <c r="QGR1" s="6"/>
      <c r="QGS1" s="6"/>
      <c r="QGT1" s="5"/>
      <c r="QGU1" s="6"/>
      <c r="QGV1" s="6"/>
      <c r="QGW1" s="6"/>
      <c r="QGX1" s="6"/>
      <c r="QGY1" s="6"/>
      <c r="QGZ1" s="6"/>
      <c r="QHA1" s="6"/>
      <c r="QHB1" s="5"/>
      <c r="QHC1" s="6"/>
      <c r="QHD1" s="6"/>
      <c r="QHE1" s="6"/>
      <c r="QHF1" s="6"/>
      <c r="QHG1" s="6"/>
      <c r="QHH1" s="6"/>
      <c r="QHI1" s="6"/>
      <c r="QHJ1" s="5"/>
      <c r="QHK1" s="6"/>
      <c r="QHL1" s="6"/>
      <c r="QHM1" s="6"/>
      <c r="QHN1" s="6"/>
      <c r="QHO1" s="6"/>
      <c r="QHP1" s="6"/>
      <c r="QHQ1" s="6"/>
      <c r="QHR1" s="5"/>
      <c r="QHS1" s="6"/>
      <c r="QHT1" s="6"/>
      <c r="QHU1" s="6"/>
      <c r="QHV1" s="6"/>
      <c r="QHW1" s="6"/>
      <c r="QHX1" s="6"/>
      <c r="QHY1" s="6"/>
      <c r="QHZ1" s="5"/>
      <c r="QIA1" s="6"/>
      <c r="QIB1" s="6"/>
      <c r="QIC1" s="6"/>
      <c r="QID1" s="6"/>
      <c r="QIE1" s="6"/>
      <c r="QIF1" s="6"/>
      <c r="QIG1" s="6"/>
      <c r="QIH1" s="5"/>
      <c r="QII1" s="6"/>
      <c r="QIJ1" s="6"/>
      <c r="QIK1" s="6"/>
      <c r="QIL1" s="6"/>
      <c r="QIM1" s="6"/>
      <c r="QIN1" s="6"/>
      <c r="QIO1" s="6"/>
      <c r="QIP1" s="5"/>
      <c r="QIQ1" s="6"/>
      <c r="QIR1" s="6"/>
      <c r="QIS1" s="6"/>
      <c r="QIT1" s="6"/>
      <c r="QIU1" s="6"/>
      <c r="QIV1" s="6"/>
      <c r="QIW1" s="6"/>
      <c r="QIX1" s="5"/>
      <c r="QIY1" s="6"/>
      <c r="QIZ1" s="6"/>
      <c r="QJA1" s="6"/>
      <c r="QJB1" s="6"/>
      <c r="QJC1" s="6"/>
      <c r="QJD1" s="6"/>
      <c r="QJE1" s="6"/>
      <c r="QJF1" s="5"/>
      <c r="QJG1" s="6"/>
      <c r="QJH1" s="6"/>
      <c r="QJI1" s="6"/>
      <c r="QJJ1" s="6"/>
      <c r="QJK1" s="6"/>
      <c r="QJL1" s="6"/>
      <c r="QJM1" s="6"/>
      <c r="QJN1" s="5"/>
      <c r="QJO1" s="6"/>
      <c r="QJP1" s="6"/>
      <c r="QJQ1" s="6"/>
      <c r="QJR1" s="6"/>
      <c r="QJS1" s="6"/>
      <c r="QJT1" s="6"/>
      <c r="QJU1" s="6"/>
      <c r="QJV1" s="5"/>
      <c r="QJW1" s="6"/>
      <c r="QJX1" s="6"/>
      <c r="QJY1" s="6"/>
      <c r="QJZ1" s="6"/>
      <c r="QKA1" s="6"/>
      <c r="QKB1" s="6"/>
      <c r="QKC1" s="6"/>
      <c r="QKD1" s="5"/>
      <c r="QKE1" s="6"/>
      <c r="QKF1" s="6"/>
      <c r="QKG1" s="6"/>
      <c r="QKH1" s="6"/>
      <c r="QKI1" s="6"/>
      <c r="QKJ1" s="6"/>
      <c r="QKK1" s="6"/>
      <c r="QKL1" s="5"/>
      <c r="QKM1" s="6"/>
      <c r="QKN1" s="6"/>
      <c r="QKO1" s="6"/>
      <c r="QKP1" s="6"/>
      <c r="QKQ1" s="6"/>
      <c r="QKR1" s="6"/>
      <c r="QKS1" s="6"/>
      <c r="QKT1" s="5"/>
      <c r="QKU1" s="6"/>
      <c r="QKV1" s="6"/>
      <c r="QKW1" s="6"/>
      <c r="QKX1" s="6"/>
      <c r="QKY1" s="6"/>
      <c r="QKZ1" s="6"/>
      <c r="QLA1" s="6"/>
      <c r="QLB1" s="5"/>
      <c r="QLC1" s="6"/>
      <c r="QLD1" s="6"/>
      <c r="QLE1" s="6"/>
      <c r="QLF1" s="6"/>
      <c r="QLG1" s="6"/>
      <c r="QLH1" s="6"/>
      <c r="QLI1" s="6"/>
      <c r="QLJ1" s="5"/>
      <c r="QLK1" s="6"/>
      <c r="QLL1" s="6"/>
      <c r="QLM1" s="6"/>
      <c r="QLN1" s="6"/>
      <c r="QLO1" s="6"/>
      <c r="QLP1" s="6"/>
      <c r="QLQ1" s="6"/>
      <c r="QLR1" s="5"/>
      <c r="QLS1" s="6"/>
      <c r="QLT1" s="6"/>
      <c r="QLU1" s="6"/>
      <c r="QLV1" s="6"/>
      <c r="QLW1" s="6"/>
      <c r="QLX1" s="6"/>
      <c r="QLY1" s="6"/>
      <c r="QLZ1" s="5"/>
      <c r="QMA1" s="6"/>
      <c r="QMB1" s="6"/>
      <c r="QMC1" s="6"/>
      <c r="QMD1" s="6"/>
      <c r="QME1" s="6"/>
      <c r="QMF1" s="6"/>
      <c r="QMG1" s="6"/>
      <c r="QMH1" s="5"/>
      <c r="QMI1" s="6"/>
      <c r="QMJ1" s="6"/>
      <c r="QMK1" s="6"/>
      <c r="QML1" s="6"/>
      <c r="QMM1" s="6"/>
      <c r="QMN1" s="6"/>
      <c r="QMO1" s="6"/>
      <c r="QMP1" s="5"/>
      <c r="QMQ1" s="6"/>
      <c r="QMR1" s="6"/>
      <c r="QMS1" s="6"/>
      <c r="QMT1" s="6"/>
      <c r="QMU1" s="6"/>
      <c r="QMV1" s="6"/>
      <c r="QMW1" s="6"/>
      <c r="QMX1" s="5"/>
      <c r="QMY1" s="6"/>
      <c r="QMZ1" s="6"/>
      <c r="QNA1" s="6"/>
      <c r="QNB1" s="6"/>
      <c r="QNC1" s="6"/>
      <c r="QND1" s="6"/>
      <c r="QNE1" s="6"/>
      <c r="QNF1" s="5"/>
      <c r="QNG1" s="6"/>
      <c r="QNH1" s="6"/>
      <c r="QNI1" s="6"/>
      <c r="QNJ1" s="6"/>
      <c r="QNK1" s="6"/>
      <c r="QNL1" s="6"/>
      <c r="QNM1" s="6"/>
      <c r="QNN1" s="5"/>
      <c r="QNO1" s="6"/>
      <c r="QNP1" s="6"/>
      <c r="QNQ1" s="6"/>
      <c r="QNR1" s="6"/>
      <c r="QNS1" s="6"/>
      <c r="QNT1" s="6"/>
      <c r="QNU1" s="6"/>
      <c r="QNV1" s="5"/>
      <c r="QNW1" s="6"/>
      <c r="QNX1" s="6"/>
      <c r="QNY1" s="6"/>
      <c r="QNZ1" s="6"/>
      <c r="QOA1" s="6"/>
      <c r="QOB1" s="6"/>
      <c r="QOC1" s="6"/>
      <c r="QOD1" s="5"/>
      <c r="QOE1" s="6"/>
      <c r="QOF1" s="6"/>
      <c r="QOG1" s="6"/>
      <c r="QOH1" s="6"/>
      <c r="QOI1" s="6"/>
      <c r="QOJ1" s="6"/>
      <c r="QOK1" s="6"/>
      <c r="QOL1" s="5"/>
      <c r="QOM1" s="6"/>
      <c r="QON1" s="6"/>
      <c r="QOO1" s="6"/>
      <c r="QOP1" s="6"/>
      <c r="QOQ1" s="6"/>
      <c r="QOR1" s="6"/>
      <c r="QOS1" s="6"/>
      <c r="QOT1" s="5"/>
      <c r="QOU1" s="6"/>
      <c r="QOV1" s="6"/>
      <c r="QOW1" s="6"/>
      <c r="QOX1" s="6"/>
      <c r="QOY1" s="6"/>
      <c r="QOZ1" s="6"/>
      <c r="QPA1" s="6"/>
      <c r="QPB1" s="5"/>
      <c r="QPC1" s="6"/>
      <c r="QPD1" s="6"/>
      <c r="QPE1" s="6"/>
      <c r="QPF1" s="6"/>
      <c r="QPG1" s="6"/>
      <c r="QPH1" s="6"/>
      <c r="QPI1" s="6"/>
      <c r="QPJ1" s="5"/>
      <c r="QPK1" s="6"/>
      <c r="QPL1" s="6"/>
      <c r="QPM1" s="6"/>
      <c r="QPN1" s="6"/>
      <c r="QPO1" s="6"/>
      <c r="QPP1" s="6"/>
      <c r="QPQ1" s="6"/>
      <c r="QPR1" s="5"/>
      <c r="QPS1" s="6"/>
      <c r="QPT1" s="6"/>
      <c r="QPU1" s="6"/>
      <c r="QPV1" s="6"/>
      <c r="QPW1" s="6"/>
      <c r="QPX1" s="6"/>
      <c r="QPY1" s="6"/>
      <c r="QPZ1" s="5"/>
      <c r="QQA1" s="6"/>
      <c r="QQB1" s="6"/>
      <c r="QQC1" s="6"/>
      <c r="QQD1" s="6"/>
      <c r="QQE1" s="6"/>
      <c r="QQF1" s="6"/>
      <c r="QQG1" s="6"/>
      <c r="QQH1" s="5"/>
      <c r="QQI1" s="6"/>
      <c r="QQJ1" s="6"/>
      <c r="QQK1" s="6"/>
      <c r="QQL1" s="6"/>
      <c r="QQM1" s="6"/>
      <c r="QQN1" s="6"/>
      <c r="QQO1" s="6"/>
      <c r="QQP1" s="5"/>
      <c r="QQQ1" s="6"/>
      <c r="QQR1" s="6"/>
      <c r="QQS1" s="6"/>
      <c r="QQT1" s="6"/>
      <c r="QQU1" s="6"/>
      <c r="QQV1" s="6"/>
      <c r="QQW1" s="6"/>
      <c r="QQX1" s="5"/>
      <c r="QQY1" s="6"/>
      <c r="QQZ1" s="6"/>
      <c r="QRA1" s="6"/>
      <c r="QRB1" s="6"/>
      <c r="QRC1" s="6"/>
      <c r="QRD1" s="6"/>
      <c r="QRE1" s="6"/>
      <c r="QRF1" s="5"/>
      <c r="QRG1" s="6"/>
      <c r="QRH1" s="6"/>
      <c r="QRI1" s="6"/>
      <c r="QRJ1" s="6"/>
      <c r="QRK1" s="6"/>
      <c r="QRL1" s="6"/>
      <c r="QRM1" s="6"/>
      <c r="QRN1" s="5"/>
      <c r="QRO1" s="6"/>
      <c r="QRP1" s="6"/>
      <c r="QRQ1" s="6"/>
      <c r="QRR1" s="6"/>
      <c r="QRS1" s="6"/>
      <c r="QRT1" s="6"/>
      <c r="QRU1" s="6"/>
      <c r="QRV1" s="5"/>
      <c r="QRW1" s="6"/>
      <c r="QRX1" s="6"/>
      <c r="QRY1" s="6"/>
      <c r="QRZ1" s="6"/>
      <c r="QSA1" s="6"/>
      <c r="QSB1" s="6"/>
      <c r="QSC1" s="6"/>
      <c r="QSD1" s="5"/>
      <c r="QSE1" s="6"/>
      <c r="QSF1" s="6"/>
      <c r="QSG1" s="6"/>
      <c r="QSH1" s="6"/>
      <c r="QSI1" s="6"/>
      <c r="QSJ1" s="6"/>
      <c r="QSK1" s="6"/>
      <c r="QSL1" s="5"/>
      <c r="QSM1" s="6"/>
      <c r="QSN1" s="6"/>
      <c r="QSO1" s="6"/>
      <c r="QSP1" s="6"/>
      <c r="QSQ1" s="6"/>
      <c r="QSR1" s="6"/>
      <c r="QSS1" s="6"/>
      <c r="QST1" s="5"/>
      <c r="QSU1" s="6"/>
      <c r="QSV1" s="6"/>
      <c r="QSW1" s="6"/>
      <c r="QSX1" s="6"/>
      <c r="QSY1" s="6"/>
      <c r="QSZ1" s="6"/>
      <c r="QTA1" s="6"/>
      <c r="QTB1" s="5"/>
      <c r="QTC1" s="6"/>
      <c r="QTD1" s="6"/>
      <c r="QTE1" s="6"/>
      <c r="QTF1" s="6"/>
      <c r="QTG1" s="6"/>
      <c r="QTH1" s="6"/>
      <c r="QTI1" s="6"/>
      <c r="QTJ1" s="5"/>
      <c r="QTK1" s="6"/>
      <c r="QTL1" s="6"/>
      <c r="QTM1" s="6"/>
      <c r="QTN1" s="6"/>
      <c r="QTO1" s="6"/>
      <c r="QTP1" s="6"/>
      <c r="QTQ1" s="6"/>
      <c r="QTR1" s="5"/>
      <c r="QTS1" s="6"/>
      <c r="QTT1" s="6"/>
      <c r="QTU1" s="6"/>
      <c r="QTV1" s="6"/>
      <c r="QTW1" s="6"/>
      <c r="QTX1" s="6"/>
      <c r="QTY1" s="6"/>
      <c r="QTZ1" s="5"/>
      <c r="QUA1" s="6"/>
      <c r="QUB1" s="6"/>
      <c r="QUC1" s="6"/>
      <c r="QUD1" s="6"/>
      <c r="QUE1" s="6"/>
      <c r="QUF1" s="6"/>
      <c r="QUG1" s="6"/>
      <c r="QUH1" s="5"/>
      <c r="QUI1" s="6"/>
      <c r="QUJ1" s="6"/>
      <c r="QUK1" s="6"/>
      <c r="QUL1" s="6"/>
      <c r="QUM1" s="6"/>
      <c r="QUN1" s="6"/>
      <c r="QUO1" s="6"/>
      <c r="QUP1" s="5"/>
      <c r="QUQ1" s="6"/>
      <c r="QUR1" s="6"/>
      <c r="QUS1" s="6"/>
      <c r="QUT1" s="6"/>
      <c r="QUU1" s="6"/>
      <c r="QUV1" s="6"/>
      <c r="QUW1" s="6"/>
      <c r="QUX1" s="5"/>
      <c r="QUY1" s="6"/>
      <c r="QUZ1" s="6"/>
      <c r="QVA1" s="6"/>
      <c r="QVB1" s="6"/>
      <c r="QVC1" s="6"/>
      <c r="QVD1" s="6"/>
      <c r="QVE1" s="6"/>
      <c r="QVF1" s="5"/>
      <c r="QVG1" s="6"/>
      <c r="QVH1" s="6"/>
      <c r="QVI1" s="6"/>
      <c r="QVJ1" s="6"/>
      <c r="QVK1" s="6"/>
      <c r="QVL1" s="6"/>
      <c r="QVM1" s="6"/>
      <c r="QVN1" s="5"/>
      <c r="QVO1" s="6"/>
      <c r="QVP1" s="6"/>
      <c r="QVQ1" s="6"/>
      <c r="QVR1" s="6"/>
      <c r="QVS1" s="6"/>
      <c r="QVT1" s="6"/>
      <c r="QVU1" s="6"/>
      <c r="QVV1" s="5"/>
      <c r="QVW1" s="6"/>
      <c r="QVX1" s="6"/>
      <c r="QVY1" s="6"/>
      <c r="QVZ1" s="6"/>
      <c r="QWA1" s="6"/>
      <c r="QWB1" s="6"/>
      <c r="QWC1" s="6"/>
      <c r="QWD1" s="5"/>
      <c r="QWE1" s="6"/>
      <c r="QWF1" s="6"/>
      <c r="QWG1" s="6"/>
      <c r="QWH1" s="6"/>
      <c r="QWI1" s="6"/>
      <c r="QWJ1" s="6"/>
      <c r="QWK1" s="6"/>
      <c r="QWL1" s="5"/>
      <c r="QWM1" s="6"/>
      <c r="QWN1" s="6"/>
      <c r="QWO1" s="6"/>
      <c r="QWP1" s="6"/>
      <c r="QWQ1" s="6"/>
      <c r="QWR1" s="6"/>
      <c r="QWS1" s="6"/>
      <c r="QWT1" s="5"/>
      <c r="QWU1" s="6"/>
      <c r="QWV1" s="6"/>
      <c r="QWW1" s="6"/>
      <c r="QWX1" s="6"/>
      <c r="QWY1" s="6"/>
      <c r="QWZ1" s="6"/>
      <c r="QXA1" s="6"/>
      <c r="QXB1" s="5"/>
      <c r="QXC1" s="6"/>
      <c r="QXD1" s="6"/>
      <c r="QXE1" s="6"/>
      <c r="QXF1" s="6"/>
      <c r="QXG1" s="6"/>
      <c r="QXH1" s="6"/>
      <c r="QXI1" s="6"/>
      <c r="QXJ1" s="5"/>
      <c r="QXK1" s="6"/>
      <c r="QXL1" s="6"/>
      <c r="QXM1" s="6"/>
      <c r="QXN1" s="6"/>
      <c r="QXO1" s="6"/>
      <c r="QXP1" s="6"/>
      <c r="QXQ1" s="6"/>
      <c r="QXR1" s="5"/>
      <c r="QXS1" s="6"/>
      <c r="QXT1" s="6"/>
      <c r="QXU1" s="6"/>
      <c r="QXV1" s="6"/>
      <c r="QXW1" s="6"/>
      <c r="QXX1" s="6"/>
      <c r="QXY1" s="6"/>
      <c r="QXZ1" s="5"/>
      <c r="QYA1" s="6"/>
      <c r="QYB1" s="6"/>
      <c r="QYC1" s="6"/>
      <c r="QYD1" s="6"/>
      <c r="QYE1" s="6"/>
      <c r="QYF1" s="6"/>
      <c r="QYG1" s="6"/>
      <c r="QYH1" s="5"/>
      <c r="QYI1" s="6"/>
      <c r="QYJ1" s="6"/>
      <c r="QYK1" s="6"/>
      <c r="QYL1" s="6"/>
      <c r="QYM1" s="6"/>
      <c r="QYN1" s="6"/>
      <c r="QYO1" s="6"/>
      <c r="QYP1" s="5"/>
      <c r="QYQ1" s="6"/>
      <c r="QYR1" s="6"/>
      <c r="QYS1" s="6"/>
      <c r="QYT1" s="6"/>
      <c r="QYU1" s="6"/>
      <c r="QYV1" s="6"/>
      <c r="QYW1" s="6"/>
      <c r="QYX1" s="5"/>
      <c r="QYY1" s="6"/>
      <c r="QYZ1" s="6"/>
      <c r="QZA1" s="6"/>
      <c r="QZB1" s="6"/>
      <c r="QZC1" s="6"/>
      <c r="QZD1" s="6"/>
      <c r="QZE1" s="6"/>
      <c r="QZF1" s="5"/>
      <c r="QZG1" s="6"/>
      <c r="QZH1" s="6"/>
      <c r="QZI1" s="6"/>
      <c r="QZJ1" s="6"/>
      <c r="QZK1" s="6"/>
      <c r="QZL1" s="6"/>
      <c r="QZM1" s="6"/>
      <c r="QZN1" s="5"/>
      <c r="QZO1" s="6"/>
      <c r="QZP1" s="6"/>
      <c r="QZQ1" s="6"/>
      <c r="QZR1" s="6"/>
      <c r="QZS1" s="6"/>
      <c r="QZT1" s="6"/>
      <c r="QZU1" s="6"/>
      <c r="QZV1" s="5"/>
      <c r="QZW1" s="6"/>
      <c r="QZX1" s="6"/>
      <c r="QZY1" s="6"/>
      <c r="QZZ1" s="6"/>
      <c r="RAA1" s="6"/>
      <c r="RAB1" s="6"/>
      <c r="RAC1" s="6"/>
      <c r="RAD1" s="5"/>
      <c r="RAE1" s="6"/>
      <c r="RAF1" s="6"/>
      <c r="RAG1" s="6"/>
      <c r="RAH1" s="6"/>
      <c r="RAI1" s="6"/>
      <c r="RAJ1" s="6"/>
      <c r="RAK1" s="6"/>
      <c r="RAL1" s="5"/>
      <c r="RAM1" s="6"/>
      <c r="RAN1" s="6"/>
      <c r="RAO1" s="6"/>
      <c r="RAP1" s="6"/>
      <c r="RAQ1" s="6"/>
      <c r="RAR1" s="6"/>
      <c r="RAS1" s="6"/>
      <c r="RAT1" s="5"/>
      <c r="RAU1" s="6"/>
      <c r="RAV1" s="6"/>
      <c r="RAW1" s="6"/>
      <c r="RAX1" s="6"/>
      <c r="RAY1" s="6"/>
      <c r="RAZ1" s="6"/>
      <c r="RBA1" s="6"/>
      <c r="RBB1" s="5"/>
      <c r="RBC1" s="6"/>
      <c r="RBD1" s="6"/>
      <c r="RBE1" s="6"/>
      <c r="RBF1" s="6"/>
      <c r="RBG1" s="6"/>
      <c r="RBH1" s="6"/>
      <c r="RBI1" s="6"/>
      <c r="RBJ1" s="5"/>
      <c r="RBK1" s="6"/>
      <c r="RBL1" s="6"/>
      <c r="RBM1" s="6"/>
      <c r="RBN1" s="6"/>
      <c r="RBO1" s="6"/>
      <c r="RBP1" s="6"/>
      <c r="RBQ1" s="6"/>
      <c r="RBR1" s="5"/>
      <c r="RBS1" s="6"/>
      <c r="RBT1" s="6"/>
      <c r="RBU1" s="6"/>
      <c r="RBV1" s="6"/>
      <c r="RBW1" s="6"/>
      <c r="RBX1" s="6"/>
      <c r="RBY1" s="6"/>
      <c r="RBZ1" s="5"/>
      <c r="RCA1" s="6"/>
      <c r="RCB1" s="6"/>
      <c r="RCC1" s="6"/>
      <c r="RCD1" s="6"/>
      <c r="RCE1" s="6"/>
      <c r="RCF1" s="6"/>
      <c r="RCG1" s="6"/>
      <c r="RCH1" s="5"/>
      <c r="RCI1" s="6"/>
      <c r="RCJ1" s="6"/>
      <c r="RCK1" s="6"/>
      <c r="RCL1" s="6"/>
      <c r="RCM1" s="6"/>
      <c r="RCN1" s="6"/>
      <c r="RCO1" s="6"/>
      <c r="RCP1" s="5"/>
      <c r="RCQ1" s="6"/>
      <c r="RCR1" s="6"/>
      <c r="RCS1" s="6"/>
      <c r="RCT1" s="6"/>
      <c r="RCU1" s="6"/>
      <c r="RCV1" s="6"/>
      <c r="RCW1" s="6"/>
      <c r="RCX1" s="5"/>
      <c r="RCY1" s="6"/>
      <c r="RCZ1" s="6"/>
      <c r="RDA1" s="6"/>
      <c r="RDB1" s="6"/>
      <c r="RDC1" s="6"/>
      <c r="RDD1" s="6"/>
      <c r="RDE1" s="6"/>
      <c r="RDF1" s="5"/>
      <c r="RDG1" s="6"/>
      <c r="RDH1" s="6"/>
      <c r="RDI1" s="6"/>
      <c r="RDJ1" s="6"/>
      <c r="RDK1" s="6"/>
      <c r="RDL1" s="6"/>
      <c r="RDM1" s="6"/>
      <c r="RDN1" s="5"/>
      <c r="RDO1" s="6"/>
      <c r="RDP1" s="6"/>
      <c r="RDQ1" s="6"/>
      <c r="RDR1" s="6"/>
      <c r="RDS1" s="6"/>
      <c r="RDT1" s="6"/>
      <c r="RDU1" s="6"/>
      <c r="RDV1" s="5"/>
      <c r="RDW1" s="6"/>
      <c r="RDX1" s="6"/>
      <c r="RDY1" s="6"/>
      <c r="RDZ1" s="6"/>
      <c r="REA1" s="6"/>
      <c r="REB1" s="6"/>
      <c r="REC1" s="6"/>
      <c r="RED1" s="5"/>
      <c r="REE1" s="6"/>
      <c r="REF1" s="6"/>
      <c r="REG1" s="6"/>
      <c r="REH1" s="6"/>
      <c r="REI1" s="6"/>
      <c r="REJ1" s="6"/>
      <c r="REK1" s="6"/>
      <c r="REL1" s="5"/>
      <c r="REM1" s="6"/>
      <c r="REN1" s="6"/>
      <c r="REO1" s="6"/>
      <c r="REP1" s="6"/>
      <c r="REQ1" s="6"/>
      <c r="RER1" s="6"/>
      <c r="RES1" s="6"/>
      <c r="RET1" s="5"/>
      <c r="REU1" s="6"/>
      <c r="REV1" s="6"/>
      <c r="REW1" s="6"/>
      <c r="REX1" s="6"/>
      <c r="REY1" s="6"/>
      <c r="REZ1" s="6"/>
      <c r="RFA1" s="6"/>
      <c r="RFB1" s="5"/>
      <c r="RFC1" s="6"/>
      <c r="RFD1" s="6"/>
      <c r="RFE1" s="6"/>
      <c r="RFF1" s="6"/>
      <c r="RFG1" s="6"/>
      <c r="RFH1" s="6"/>
      <c r="RFI1" s="6"/>
      <c r="RFJ1" s="5"/>
      <c r="RFK1" s="6"/>
      <c r="RFL1" s="6"/>
      <c r="RFM1" s="6"/>
      <c r="RFN1" s="6"/>
      <c r="RFO1" s="6"/>
      <c r="RFP1" s="6"/>
      <c r="RFQ1" s="6"/>
      <c r="RFR1" s="5"/>
      <c r="RFS1" s="6"/>
      <c r="RFT1" s="6"/>
      <c r="RFU1" s="6"/>
      <c r="RFV1" s="6"/>
      <c r="RFW1" s="6"/>
      <c r="RFX1" s="6"/>
      <c r="RFY1" s="6"/>
      <c r="RFZ1" s="5"/>
      <c r="RGA1" s="6"/>
      <c r="RGB1" s="6"/>
      <c r="RGC1" s="6"/>
      <c r="RGD1" s="6"/>
      <c r="RGE1" s="6"/>
      <c r="RGF1" s="6"/>
      <c r="RGG1" s="6"/>
      <c r="RGH1" s="5"/>
      <c r="RGI1" s="6"/>
      <c r="RGJ1" s="6"/>
      <c r="RGK1" s="6"/>
      <c r="RGL1" s="6"/>
      <c r="RGM1" s="6"/>
      <c r="RGN1" s="6"/>
      <c r="RGO1" s="6"/>
      <c r="RGP1" s="5"/>
      <c r="RGQ1" s="6"/>
      <c r="RGR1" s="6"/>
      <c r="RGS1" s="6"/>
      <c r="RGT1" s="6"/>
      <c r="RGU1" s="6"/>
      <c r="RGV1" s="6"/>
      <c r="RGW1" s="6"/>
      <c r="RGX1" s="5"/>
      <c r="RGY1" s="6"/>
      <c r="RGZ1" s="6"/>
      <c r="RHA1" s="6"/>
      <c r="RHB1" s="6"/>
      <c r="RHC1" s="6"/>
      <c r="RHD1" s="6"/>
      <c r="RHE1" s="6"/>
      <c r="RHF1" s="5"/>
      <c r="RHG1" s="6"/>
      <c r="RHH1" s="6"/>
      <c r="RHI1" s="6"/>
      <c r="RHJ1" s="6"/>
      <c r="RHK1" s="6"/>
      <c r="RHL1" s="6"/>
      <c r="RHM1" s="6"/>
      <c r="RHN1" s="5"/>
      <c r="RHO1" s="6"/>
      <c r="RHP1" s="6"/>
      <c r="RHQ1" s="6"/>
      <c r="RHR1" s="6"/>
      <c r="RHS1" s="6"/>
      <c r="RHT1" s="6"/>
      <c r="RHU1" s="6"/>
      <c r="RHV1" s="5"/>
      <c r="RHW1" s="6"/>
      <c r="RHX1" s="6"/>
      <c r="RHY1" s="6"/>
      <c r="RHZ1" s="6"/>
      <c r="RIA1" s="6"/>
      <c r="RIB1" s="6"/>
      <c r="RIC1" s="6"/>
      <c r="RID1" s="5"/>
      <c r="RIE1" s="6"/>
      <c r="RIF1" s="6"/>
      <c r="RIG1" s="6"/>
      <c r="RIH1" s="6"/>
      <c r="RII1" s="6"/>
      <c r="RIJ1" s="6"/>
      <c r="RIK1" s="6"/>
      <c r="RIL1" s="5"/>
      <c r="RIM1" s="6"/>
      <c r="RIN1" s="6"/>
      <c r="RIO1" s="6"/>
      <c r="RIP1" s="6"/>
      <c r="RIQ1" s="6"/>
      <c r="RIR1" s="6"/>
      <c r="RIS1" s="6"/>
      <c r="RIT1" s="5"/>
      <c r="RIU1" s="6"/>
      <c r="RIV1" s="6"/>
      <c r="RIW1" s="6"/>
      <c r="RIX1" s="6"/>
      <c r="RIY1" s="6"/>
      <c r="RIZ1" s="6"/>
      <c r="RJA1" s="6"/>
      <c r="RJB1" s="5"/>
      <c r="RJC1" s="6"/>
      <c r="RJD1" s="6"/>
      <c r="RJE1" s="6"/>
      <c r="RJF1" s="6"/>
      <c r="RJG1" s="6"/>
      <c r="RJH1" s="6"/>
      <c r="RJI1" s="6"/>
      <c r="RJJ1" s="5"/>
      <c r="RJK1" s="6"/>
      <c r="RJL1" s="6"/>
      <c r="RJM1" s="6"/>
      <c r="RJN1" s="6"/>
      <c r="RJO1" s="6"/>
      <c r="RJP1" s="6"/>
      <c r="RJQ1" s="6"/>
      <c r="RJR1" s="5"/>
      <c r="RJS1" s="6"/>
      <c r="RJT1" s="6"/>
      <c r="RJU1" s="6"/>
      <c r="RJV1" s="6"/>
      <c r="RJW1" s="6"/>
      <c r="RJX1" s="6"/>
      <c r="RJY1" s="6"/>
      <c r="RJZ1" s="5"/>
      <c r="RKA1" s="6"/>
      <c r="RKB1" s="6"/>
      <c r="RKC1" s="6"/>
      <c r="RKD1" s="6"/>
      <c r="RKE1" s="6"/>
      <c r="RKF1" s="6"/>
      <c r="RKG1" s="6"/>
      <c r="RKH1" s="5"/>
      <c r="RKI1" s="6"/>
      <c r="RKJ1" s="6"/>
      <c r="RKK1" s="6"/>
      <c r="RKL1" s="6"/>
      <c r="RKM1" s="6"/>
      <c r="RKN1" s="6"/>
      <c r="RKO1" s="6"/>
      <c r="RKP1" s="5"/>
      <c r="RKQ1" s="6"/>
      <c r="RKR1" s="6"/>
      <c r="RKS1" s="6"/>
      <c r="RKT1" s="6"/>
      <c r="RKU1" s="6"/>
      <c r="RKV1" s="6"/>
      <c r="RKW1" s="6"/>
      <c r="RKX1" s="5"/>
      <c r="RKY1" s="6"/>
      <c r="RKZ1" s="6"/>
      <c r="RLA1" s="6"/>
      <c r="RLB1" s="6"/>
      <c r="RLC1" s="6"/>
      <c r="RLD1" s="6"/>
      <c r="RLE1" s="6"/>
      <c r="RLF1" s="5"/>
      <c r="RLG1" s="6"/>
      <c r="RLH1" s="6"/>
      <c r="RLI1" s="6"/>
      <c r="RLJ1" s="6"/>
      <c r="RLK1" s="6"/>
      <c r="RLL1" s="6"/>
      <c r="RLM1" s="6"/>
      <c r="RLN1" s="5"/>
      <c r="RLO1" s="6"/>
      <c r="RLP1" s="6"/>
      <c r="RLQ1" s="6"/>
      <c r="RLR1" s="6"/>
      <c r="RLS1" s="6"/>
      <c r="RLT1" s="6"/>
      <c r="RLU1" s="6"/>
      <c r="RLV1" s="5"/>
      <c r="RLW1" s="6"/>
      <c r="RLX1" s="6"/>
      <c r="RLY1" s="6"/>
      <c r="RLZ1" s="6"/>
      <c r="RMA1" s="6"/>
      <c r="RMB1" s="6"/>
      <c r="RMC1" s="6"/>
      <c r="RMD1" s="5"/>
      <c r="RME1" s="6"/>
      <c r="RMF1" s="6"/>
      <c r="RMG1" s="6"/>
      <c r="RMH1" s="6"/>
      <c r="RMI1" s="6"/>
      <c r="RMJ1" s="6"/>
      <c r="RMK1" s="6"/>
      <c r="RML1" s="5"/>
      <c r="RMM1" s="6"/>
      <c r="RMN1" s="6"/>
      <c r="RMO1" s="6"/>
      <c r="RMP1" s="6"/>
      <c r="RMQ1" s="6"/>
      <c r="RMR1" s="6"/>
      <c r="RMS1" s="6"/>
      <c r="RMT1" s="5"/>
      <c r="RMU1" s="6"/>
      <c r="RMV1" s="6"/>
      <c r="RMW1" s="6"/>
      <c r="RMX1" s="6"/>
      <c r="RMY1" s="6"/>
      <c r="RMZ1" s="6"/>
      <c r="RNA1" s="6"/>
      <c r="RNB1" s="5"/>
      <c r="RNC1" s="6"/>
      <c r="RND1" s="6"/>
      <c r="RNE1" s="6"/>
      <c r="RNF1" s="6"/>
      <c r="RNG1" s="6"/>
      <c r="RNH1" s="6"/>
      <c r="RNI1" s="6"/>
      <c r="RNJ1" s="5"/>
      <c r="RNK1" s="6"/>
      <c r="RNL1" s="6"/>
      <c r="RNM1" s="6"/>
      <c r="RNN1" s="6"/>
      <c r="RNO1" s="6"/>
      <c r="RNP1" s="6"/>
      <c r="RNQ1" s="6"/>
      <c r="RNR1" s="5"/>
      <c r="RNS1" s="6"/>
      <c r="RNT1" s="6"/>
      <c r="RNU1" s="6"/>
      <c r="RNV1" s="6"/>
      <c r="RNW1" s="6"/>
      <c r="RNX1" s="6"/>
      <c r="RNY1" s="6"/>
      <c r="RNZ1" s="5"/>
      <c r="ROA1" s="6"/>
      <c r="ROB1" s="6"/>
      <c r="ROC1" s="6"/>
      <c r="ROD1" s="6"/>
      <c r="ROE1" s="6"/>
      <c r="ROF1" s="6"/>
      <c r="ROG1" s="6"/>
      <c r="ROH1" s="5"/>
      <c r="ROI1" s="6"/>
      <c r="ROJ1" s="6"/>
      <c r="ROK1" s="6"/>
      <c r="ROL1" s="6"/>
      <c r="ROM1" s="6"/>
      <c r="RON1" s="6"/>
      <c r="ROO1" s="6"/>
      <c r="ROP1" s="5"/>
      <c r="ROQ1" s="6"/>
      <c r="ROR1" s="6"/>
      <c r="ROS1" s="6"/>
      <c r="ROT1" s="6"/>
      <c r="ROU1" s="6"/>
      <c r="ROV1" s="6"/>
      <c r="ROW1" s="6"/>
      <c r="ROX1" s="5"/>
      <c r="ROY1" s="6"/>
      <c r="ROZ1" s="6"/>
      <c r="RPA1" s="6"/>
      <c r="RPB1" s="6"/>
      <c r="RPC1" s="6"/>
      <c r="RPD1" s="6"/>
      <c r="RPE1" s="6"/>
      <c r="RPF1" s="5"/>
      <c r="RPG1" s="6"/>
      <c r="RPH1" s="6"/>
      <c r="RPI1" s="6"/>
      <c r="RPJ1" s="6"/>
      <c r="RPK1" s="6"/>
      <c r="RPL1" s="6"/>
      <c r="RPM1" s="6"/>
      <c r="RPN1" s="5"/>
      <c r="RPO1" s="6"/>
      <c r="RPP1" s="6"/>
      <c r="RPQ1" s="6"/>
      <c r="RPR1" s="6"/>
      <c r="RPS1" s="6"/>
      <c r="RPT1" s="6"/>
      <c r="RPU1" s="6"/>
      <c r="RPV1" s="5"/>
      <c r="RPW1" s="6"/>
      <c r="RPX1" s="6"/>
      <c r="RPY1" s="6"/>
      <c r="RPZ1" s="6"/>
      <c r="RQA1" s="6"/>
      <c r="RQB1" s="6"/>
      <c r="RQC1" s="6"/>
      <c r="RQD1" s="5"/>
      <c r="RQE1" s="6"/>
      <c r="RQF1" s="6"/>
      <c r="RQG1" s="6"/>
      <c r="RQH1" s="6"/>
      <c r="RQI1" s="6"/>
      <c r="RQJ1" s="6"/>
      <c r="RQK1" s="6"/>
      <c r="RQL1" s="5"/>
      <c r="RQM1" s="6"/>
      <c r="RQN1" s="6"/>
      <c r="RQO1" s="6"/>
      <c r="RQP1" s="6"/>
      <c r="RQQ1" s="6"/>
      <c r="RQR1" s="6"/>
      <c r="RQS1" s="6"/>
      <c r="RQT1" s="5"/>
      <c r="RQU1" s="6"/>
      <c r="RQV1" s="6"/>
      <c r="RQW1" s="6"/>
      <c r="RQX1" s="6"/>
      <c r="RQY1" s="6"/>
      <c r="RQZ1" s="6"/>
      <c r="RRA1" s="6"/>
      <c r="RRB1" s="5"/>
      <c r="RRC1" s="6"/>
      <c r="RRD1" s="6"/>
      <c r="RRE1" s="6"/>
      <c r="RRF1" s="6"/>
      <c r="RRG1" s="6"/>
      <c r="RRH1" s="6"/>
      <c r="RRI1" s="6"/>
      <c r="RRJ1" s="5"/>
      <c r="RRK1" s="6"/>
      <c r="RRL1" s="6"/>
      <c r="RRM1" s="6"/>
      <c r="RRN1" s="6"/>
      <c r="RRO1" s="6"/>
      <c r="RRP1" s="6"/>
      <c r="RRQ1" s="6"/>
      <c r="RRR1" s="5"/>
      <c r="RRS1" s="6"/>
      <c r="RRT1" s="6"/>
      <c r="RRU1" s="6"/>
      <c r="RRV1" s="6"/>
      <c r="RRW1" s="6"/>
      <c r="RRX1" s="6"/>
      <c r="RRY1" s="6"/>
      <c r="RRZ1" s="5"/>
      <c r="RSA1" s="6"/>
      <c r="RSB1" s="6"/>
      <c r="RSC1" s="6"/>
      <c r="RSD1" s="6"/>
      <c r="RSE1" s="6"/>
      <c r="RSF1" s="6"/>
      <c r="RSG1" s="6"/>
      <c r="RSH1" s="5"/>
      <c r="RSI1" s="6"/>
      <c r="RSJ1" s="6"/>
      <c r="RSK1" s="6"/>
      <c r="RSL1" s="6"/>
      <c r="RSM1" s="6"/>
      <c r="RSN1" s="6"/>
      <c r="RSO1" s="6"/>
      <c r="RSP1" s="5"/>
      <c r="RSQ1" s="6"/>
      <c r="RSR1" s="6"/>
      <c r="RSS1" s="6"/>
      <c r="RST1" s="6"/>
      <c r="RSU1" s="6"/>
      <c r="RSV1" s="6"/>
      <c r="RSW1" s="6"/>
      <c r="RSX1" s="5"/>
      <c r="RSY1" s="6"/>
      <c r="RSZ1" s="6"/>
      <c r="RTA1" s="6"/>
      <c r="RTB1" s="6"/>
      <c r="RTC1" s="6"/>
      <c r="RTD1" s="6"/>
      <c r="RTE1" s="6"/>
      <c r="RTF1" s="5"/>
      <c r="RTG1" s="6"/>
      <c r="RTH1" s="6"/>
      <c r="RTI1" s="6"/>
      <c r="RTJ1" s="6"/>
      <c r="RTK1" s="6"/>
      <c r="RTL1" s="6"/>
      <c r="RTM1" s="6"/>
      <c r="RTN1" s="5"/>
      <c r="RTO1" s="6"/>
      <c r="RTP1" s="6"/>
      <c r="RTQ1" s="6"/>
      <c r="RTR1" s="6"/>
      <c r="RTS1" s="6"/>
      <c r="RTT1" s="6"/>
      <c r="RTU1" s="6"/>
      <c r="RTV1" s="5"/>
      <c r="RTW1" s="6"/>
      <c r="RTX1" s="6"/>
      <c r="RTY1" s="6"/>
      <c r="RTZ1" s="6"/>
      <c r="RUA1" s="6"/>
      <c r="RUB1" s="6"/>
      <c r="RUC1" s="6"/>
      <c r="RUD1" s="5"/>
      <c r="RUE1" s="6"/>
      <c r="RUF1" s="6"/>
      <c r="RUG1" s="6"/>
      <c r="RUH1" s="6"/>
      <c r="RUI1" s="6"/>
      <c r="RUJ1" s="6"/>
      <c r="RUK1" s="6"/>
      <c r="RUL1" s="5"/>
      <c r="RUM1" s="6"/>
      <c r="RUN1" s="6"/>
      <c r="RUO1" s="6"/>
      <c r="RUP1" s="6"/>
      <c r="RUQ1" s="6"/>
      <c r="RUR1" s="6"/>
      <c r="RUS1" s="6"/>
      <c r="RUT1" s="5"/>
      <c r="RUU1" s="6"/>
      <c r="RUV1" s="6"/>
      <c r="RUW1" s="6"/>
      <c r="RUX1" s="6"/>
      <c r="RUY1" s="6"/>
      <c r="RUZ1" s="6"/>
      <c r="RVA1" s="6"/>
      <c r="RVB1" s="5"/>
      <c r="RVC1" s="6"/>
      <c r="RVD1" s="6"/>
      <c r="RVE1" s="6"/>
      <c r="RVF1" s="6"/>
      <c r="RVG1" s="6"/>
      <c r="RVH1" s="6"/>
      <c r="RVI1" s="6"/>
      <c r="RVJ1" s="5"/>
      <c r="RVK1" s="6"/>
      <c r="RVL1" s="6"/>
      <c r="RVM1" s="6"/>
      <c r="RVN1" s="6"/>
      <c r="RVO1" s="6"/>
      <c r="RVP1" s="6"/>
      <c r="RVQ1" s="6"/>
      <c r="RVR1" s="5"/>
      <c r="RVS1" s="6"/>
      <c r="RVT1" s="6"/>
      <c r="RVU1" s="6"/>
      <c r="RVV1" s="6"/>
      <c r="RVW1" s="6"/>
      <c r="RVX1" s="6"/>
      <c r="RVY1" s="6"/>
      <c r="RVZ1" s="5"/>
      <c r="RWA1" s="6"/>
      <c r="RWB1" s="6"/>
      <c r="RWC1" s="6"/>
      <c r="RWD1" s="6"/>
      <c r="RWE1" s="6"/>
      <c r="RWF1" s="6"/>
      <c r="RWG1" s="6"/>
      <c r="RWH1" s="5"/>
      <c r="RWI1" s="6"/>
      <c r="RWJ1" s="6"/>
      <c r="RWK1" s="6"/>
      <c r="RWL1" s="6"/>
      <c r="RWM1" s="6"/>
      <c r="RWN1" s="6"/>
      <c r="RWO1" s="6"/>
      <c r="RWP1" s="5"/>
      <c r="RWQ1" s="6"/>
      <c r="RWR1" s="6"/>
      <c r="RWS1" s="6"/>
      <c r="RWT1" s="6"/>
      <c r="RWU1" s="6"/>
      <c r="RWV1" s="6"/>
      <c r="RWW1" s="6"/>
      <c r="RWX1" s="5"/>
      <c r="RWY1" s="6"/>
      <c r="RWZ1" s="6"/>
      <c r="RXA1" s="6"/>
      <c r="RXB1" s="6"/>
      <c r="RXC1" s="6"/>
      <c r="RXD1" s="6"/>
      <c r="RXE1" s="6"/>
      <c r="RXF1" s="5"/>
      <c r="RXG1" s="6"/>
      <c r="RXH1" s="6"/>
      <c r="RXI1" s="6"/>
      <c r="RXJ1" s="6"/>
      <c r="RXK1" s="6"/>
      <c r="RXL1" s="6"/>
      <c r="RXM1" s="6"/>
      <c r="RXN1" s="5"/>
      <c r="RXO1" s="6"/>
      <c r="RXP1" s="6"/>
      <c r="RXQ1" s="6"/>
      <c r="RXR1" s="6"/>
      <c r="RXS1" s="6"/>
      <c r="RXT1" s="6"/>
      <c r="RXU1" s="6"/>
      <c r="RXV1" s="5"/>
      <c r="RXW1" s="6"/>
      <c r="RXX1" s="6"/>
      <c r="RXY1" s="6"/>
      <c r="RXZ1" s="6"/>
      <c r="RYA1" s="6"/>
      <c r="RYB1" s="6"/>
      <c r="RYC1" s="6"/>
      <c r="RYD1" s="5"/>
      <c r="RYE1" s="6"/>
      <c r="RYF1" s="6"/>
      <c r="RYG1" s="6"/>
      <c r="RYH1" s="6"/>
      <c r="RYI1" s="6"/>
      <c r="RYJ1" s="6"/>
      <c r="RYK1" s="6"/>
      <c r="RYL1" s="5"/>
      <c r="RYM1" s="6"/>
      <c r="RYN1" s="6"/>
      <c r="RYO1" s="6"/>
      <c r="RYP1" s="6"/>
      <c r="RYQ1" s="6"/>
      <c r="RYR1" s="6"/>
      <c r="RYS1" s="6"/>
      <c r="RYT1" s="5"/>
      <c r="RYU1" s="6"/>
      <c r="RYV1" s="6"/>
      <c r="RYW1" s="6"/>
      <c r="RYX1" s="6"/>
      <c r="RYY1" s="6"/>
      <c r="RYZ1" s="6"/>
      <c r="RZA1" s="6"/>
      <c r="RZB1" s="5"/>
      <c r="RZC1" s="6"/>
      <c r="RZD1" s="6"/>
      <c r="RZE1" s="6"/>
      <c r="RZF1" s="6"/>
      <c r="RZG1" s="6"/>
      <c r="RZH1" s="6"/>
      <c r="RZI1" s="6"/>
      <c r="RZJ1" s="5"/>
      <c r="RZK1" s="6"/>
      <c r="RZL1" s="6"/>
      <c r="RZM1" s="6"/>
      <c r="RZN1" s="6"/>
      <c r="RZO1" s="6"/>
      <c r="RZP1" s="6"/>
      <c r="RZQ1" s="6"/>
      <c r="RZR1" s="5"/>
      <c r="RZS1" s="6"/>
      <c r="RZT1" s="6"/>
      <c r="RZU1" s="6"/>
      <c r="RZV1" s="6"/>
      <c r="RZW1" s="6"/>
      <c r="RZX1" s="6"/>
      <c r="RZY1" s="6"/>
      <c r="RZZ1" s="5"/>
      <c r="SAA1" s="6"/>
      <c r="SAB1" s="6"/>
      <c r="SAC1" s="6"/>
      <c r="SAD1" s="6"/>
      <c r="SAE1" s="6"/>
      <c r="SAF1" s="6"/>
      <c r="SAG1" s="6"/>
      <c r="SAH1" s="5"/>
      <c r="SAI1" s="6"/>
      <c r="SAJ1" s="6"/>
      <c r="SAK1" s="6"/>
      <c r="SAL1" s="6"/>
      <c r="SAM1" s="6"/>
      <c r="SAN1" s="6"/>
      <c r="SAO1" s="6"/>
      <c r="SAP1" s="5"/>
      <c r="SAQ1" s="6"/>
      <c r="SAR1" s="6"/>
      <c r="SAS1" s="6"/>
      <c r="SAT1" s="6"/>
      <c r="SAU1" s="6"/>
      <c r="SAV1" s="6"/>
      <c r="SAW1" s="6"/>
      <c r="SAX1" s="5"/>
      <c r="SAY1" s="6"/>
      <c r="SAZ1" s="6"/>
      <c r="SBA1" s="6"/>
      <c r="SBB1" s="6"/>
      <c r="SBC1" s="6"/>
      <c r="SBD1" s="6"/>
      <c r="SBE1" s="6"/>
      <c r="SBF1" s="5"/>
      <c r="SBG1" s="6"/>
      <c r="SBH1" s="6"/>
      <c r="SBI1" s="6"/>
      <c r="SBJ1" s="6"/>
      <c r="SBK1" s="6"/>
      <c r="SBL1" s="6"/>
      <c r="SBM1" s="6"/>
      <c r="SBN1" s="5"/>
      <c r="SBO1" s="6"/>
      <c r="SBP1" s="6"/>
      <c r="SBQ1" s="6"/>
      <c r="SBR1" s="6"/>
      <c r="SBS1" s="6"/>
      <c r="SBT1" s="6"/>
      <c r="SBU1" s="6"/>
      <c r="SBV1" s="5"/>
      <c r="SBW1" s="6"/>
      <c r="SBX1" s="6"/>
      <c r="SBY1" s="6"/>
      <c r="SBZ1" s="6"/>
      <c r="SCA1" s="6"/>
      <c r="SCB1" s="6"/>
      <c r="SCC1" s="6"/>
      <c r="SCD1" s="5"/>
      <c r="SCE1" s="6"/>
      <c r="SCF1" s="6"/>
      <c r="SCG1" s="6"/>
      <c r="SCH1" s="6"/>
      <c r="SCI1" s="6"/>
      <c r="SCJ1" s="6"/>
      <c r="SCK1" s="6"/>
      <c r="SCL1" s="5"/>
      <c r="SCM1" s="6"/>
      <c r="SCN1" s="6"/>
      <c r="SCO1" s="6"/>
      <c r="SCP1" s="6"/>
      <c r="SCQ1" s="6"/>
      <c r="SCR1" s="6"/>
      <c r="SCS1" s="6"/>
      <c r="SCT1" s="5"/>
      <c r="SCU1" s="6"/>
      <c r="SCV1" s="6"/>
      <c r="SCW1" s="6"/>
      <c r="SCX1" s="6"/>
      <c r="SCY1" s="6"/>
      <c r="SCZ1" s="6"/>
      <c r="SDA1" s="6"/>
      <c r="SDB1" s="5"/>
      <c r="SDC1" s="6"/>
      <c r="SDD1" s="6"/>
      <c r="SDE1" s="6"/>
      <c r="SDF1" s="6"/>
      <c r="SDG1" s="6"/>
      <c r="SDH1" s="6"/>
      <c r="SDI1" s="6"/>
      <c r="SDJ1" s="5"/>
      <c r="SDK1" s="6"/>
      <c r="SDL1" s="6"/>
      <c r="SDM1" s="6"/>
      <c r="SDN1" s="6"/>
      <c r="SDO1" s="6"/>
      <c r="SDP1" s="6"/>
      <c r="SDQ1" s="6"/>
      <c r="SDR1" s="5"/>
      <c r="SDS1" s="6"/>
      <c r="SDT1" s="6"/>
      <c r="SDU1" s="6"/>
      <c r="SDV1" s="6"/>
      <c r="SDW1" s="6"/>
      <c r="SDX1" s="6"/>
      <c r="SDY1" s="6"/>
      <c r="SDZ1" s="5"/>
      <c r="SEA1" s="6"/>
      <c r="SEB1" s="6"/>
      <c r="SEC1" s="6"/>
      <c r="SED1" s="6"/>
      <c r="SEE1" s="6"/>
      <c r="SEF1" s="6"/>
      <c r="SEG1" s="6"/>
      <c r="SEH1" s="5"/>
      <c r="SEI1" s="6"/>
      <c r="SEJ1" s="6"/>
      <c r="SEK1" s="6"/>
      <c r="SEL1" s="6"/>
      <c r="SEM1" s="6"/>
      <c r="SEN1" s="6"/>
      <c r="SEO1" s="6"/>
      <c r="SEP1" s="5"/>
      <c r="SEQ1" s="6"/>
      <c r="SER1" s="6"/>
      <c r="SES1" s="6"/>
      <c r="SET1" s="6"/>
      <c r="SEU1" s="6"/>
      <c r="SEV1" s="6"/>
      <c r="SEW1" s="6"/>
      <c r="SEX1" s="5"/>
      <c r="SEY1" s="6"/>
      <c r="SEZ1" s="6"/>
      <c r="SFA1" s="6"/>
      <c r="SFB1" s="6"/>
      <c r="SFC1" s="6"/>
      <c r="SFD1" s="6"/>
      <c r="SFE1" s="6"/>
      <c r="SFF1" s="5"/>
      <c r="SFG1" s="6"/>
      <c r="SFH1" s="6"/>
      <c r="SFI1" s="6"/>
      <c r="SFJ1" s="6"/>
      <c r="SFK1" s="6"/>
      <c r="SFL1" s="6"/>
      <c r="SFM1" s="6"/>
      <c r="SFN1" s="5"/>
      <c r="SFO1" s="6"/>
      <c r="SFP1" s="6"/>
      <c r="SFQ1" s="6"/>
      <c r="SFR1" s="6"/>
      <c r="SFS1" s="6"/>
      <c r="SFT1" s="6"/>
      <c r="SFU1" s="6"/>
      <c r="SFV1" s="5"/>
      <c r="SFW1" s="6"/>
      <c r="SFX1" s="6"/>
      <c r="SFY1" s="6"/>
      <c r="SFZ1" s="6"/>
      <c r="SGA1" s="6"/>
      <c r="SGB1" s="6"/>
      <c r="SGC1" s="6"/>
      <c r="SGD1" s="5"/>
      <c r="SGE1" s="6"/>
      <c r="SGF1" s="6"/>
      <c r="SGG1" s="6"/>
      <c r="SGH1" s="6"/>
      <c r="SGI1" s="6"/>
      <c r="SGJ1" s="6"/>
      <c r="SGK1" s="6"/>
      <c r="SGL1" s="5"/>
      <c r="SGM1" s="6"/>
      <c r="SGN1" s="6"/>
      <c r="SGO1" s="6"/>
      <c r="SGP1" s="6"/>
      <c r="SGQ1" s="6"/>
      <c r="SGR1" s="6"/>
      <c r="SGS1" s="6"/>
      <c r="SGT1" s="5"/>
      <c r="SGU1" s="6"/>
      <c r="SGV1" s="6"/>
      <c r="SGW1" s="6"/>
      <c r="SGX1" s="6"/>
      <c r="SGY1" s="6"/>
      <c r="SGZ1" s="6"/>
      <c r="SHA1" s="6"/>
      <c r="SHB1" s="5"/>
      <c r="SHC1" s="6"/>
      <c r="SHD1" s="6"/>
      <c r="SHE1" s="6"/>
      <c r="SHF1" s="6"/>
      <c r="SHG1" s="6"/>
      <c r="SHH1" s="6"/>
      <c r="SHI1" s="6"/>
      <c r="SHJ1" s="5"/>
      <c r="SHK1" s="6"/>
      <c r="SHL1" s="6"/>
      <c r="SHM1" s="6"/>
      <c r="SHN1" s="6"/>
      <c r="SHO1" s="6"/>
      <c r="SHP1" s="6"/>
      <c r="SHQ1" s="6"/>
      <c r="SHR1" s="5"/>
      <c r="SHS1" s="6"/>
      <c r="SHT1" s="6"/>
      <c r="SHU1" s="6"/>
      <c r="SHV1" s="6"/>
      <c r="SHW1" s="6"/>
      <c r="SHX1" s="6"/>
      <c r="SHY1" s="6"/>
      <c r="SHZ1" s="5"/>
      <c r="SIA1" s="6"/>
      <c r="SIB1" s="6"/>
      <c r="SIC1" s="6"/>
      <c r="SID1" s="6"/>
      <c r="SIE1" s="6"/>
      <c r="SIF1" s="6"/>
      <c r="SIG1" s="6"/>
      <c r="SIH1" s="5"/>
      <c r="SII1" s="6"/>
      <c r="SIJ1" s="6"/>
      <c r="SIK1" s="6"/>
      <c r="SIL1" s="6"/>
      <c r="SIM1" s="6"/>
      <c r="SIN1" s="6"/>
      <c r="SIO1" s="6"/>
      <c r="SIP1" s="5"/>
      <c r="SIQ1" s="6"/>
      <c r="SIR1" s="6"/>
      <c r="SIS1" s="6"/>
      <c r="SIT1" s="6"/>
      <c r="SIU1" s="6"/>
      <c r="SIV1" s="6"/>
      <c r="SIW1" s="6"/>
      <c r="SIX1" s="5"/>
      <c r="SIY1" s="6"/>
      <c r="SIZ1" s="6"/>
      <c r="SJA1" s="6"/>
      <c r="SJB1" s="6"/>
      <c r="SJC1" s="6"/>
      <c r="SJD1" s="6"/>
      <c r="SJE1" s="6"/>
      <c r="SJF1" s="5"/>
      <c r="SJG1" s="6"/>
      <c r="SJH1" s="6"/>
      <c r="SJI1" s="6"/>
      <c r="SJJ1" s="6"/>
      <c r="SJK1" s="6"/>
      <c r="SJL1" s="6"/>
      <c r="SJM1" s="6"/>
      <c r="SJN1" s="5"/>
      <c r="SJO1" s="6"/>
      <c r="SJP1" s="6"/>
      <c r="SJQ1" s="6"/>
      <c r="SJR1" s="6"/>
      <c r="SJS1" s="6"/>
      <c r="SJT1" s="6"/>
      <c r="SJU1" s="6"/>
      <c r="SJV1" s="5"/>
      <c r="SJW1" s="6"/>
      <c r="SJX1" s="6"/>
      <c r="SJY1" s="6"/>
      <c r="SJZ1" s="6"/>
      <c r="SKA1" s="6"/>
      <c r="SKB1" s="6"/>
      <c r="SKC1" s="6"/>
      <c r="SKD1" s="5"/>
      <c r="SKE1" s="6"/>
      <c r="SKF1" s="6"/>
      <c r="SKG1" s="6"/>
      <c r="SKH1" s="6"/>
      <c r="SKI1" s="6"/>
      <c r="SKJ1" s="6"/>
      <c r="SKK1" s="6"/>
      <c r="SKL1" s="5"/>
      <c r="SKM1" s="6"/>
      <c r="SKN1" s="6"/>
      <c r="SKO1" s="6"/>
      <c r="SKP1" s="6"/>
      <c r="SKQ1" s="6"/>
      <c r="SKR1" s="6"/>
      <c r="SKS1" s="6"/>
      <c r="SKT1" s="5"/>
      <c r="SKU1" s="6"/>
      <c r="SKV1" s="6"/>
      <c r="SKW1" s="6"/>
      <c r="SKX1" s="6"/>
      <c r="SKY1" s="6"/>
      <c r="SKZ1" s="6"/>
      <c r="SLA1" s="6"/>
      <c r="SLB1" s="5"/>
      <c r="SLC1" s="6"/>
      <c r="SLD1" s="6"/>
      <c r="SLE1" s="6"/>
      <c r="SLF1" s="6"/>
      <c r="SLG1" s="6"/>
      <c r="SLH1" s="6"/>
      <c r="SLI1" s="6"/>
      <c r="SLJ1" s="5"/>
      <c r="SLK1" s="6"/>
      <c r="SLL1" s="6"/>
      <c r="SLM1" s="6"/>
      <c r="SLN1" s="6"/>
      <c r="SLO1" s="6"/>
      <c r="SLP1" s="6"/>
      <c r="SLQ1" s="6"/>
      <c r="SLR1" s="5"/>
      <c r="SLS1" s="6"/>
      <c r="SLT1" s="6"/>
      <c r="SLU1" s="6"/>
      <c r="SLV1" s="6"/>
      <c r="SLW1" s="6"/>
      <c r="SLX1" s="6"/>
      <c r="SLY1" s="6"/>
      <c r="SLZ1" s="5"/>
      <c r="SMA1" s="6"/>
      <c r="SMB1" s="6"/>
      <c r="SMC1" s="6"/>
      <c r="SMD1" s="6"/>
      <c r="SME1" s="6"/>
      <c r="SMF1" s="6"/>
      <c r="SMG1" s="6"/>
      <c r="SMH1" s="5"/>
      <c r="SMI1" s="6"/>
      <c r="SMJ1" s="6"/>
      <c r="SMK1" s="6"/>
      <c r="SML1" s="6"/>
      <c r="SMM1" s="6"/>
      <c r="SMN1" s="6"/>
      <c r="SMO1" s="6"/>
      <c r="SMP1" s="5"/>
      <c r="SMQ1" s="6"/>
      <c r="SMR1" s="6"/>
      <c r="SMS1" s="6"/>
      <c r="SMT1" s="6"/>
      <c r="SMU1" s="6"/>
      <c r="SMV1" s="6"/>
      <c r="SMW1" s="6"/>
      <c r="SMX1" s="5"/>
      <c r="SMY1" s="6"/>
      <c r="SMZ1" s="6"/>
      <c r="SNA1" s="6"/>
      <c r="SNB1" s="6"/>
      <c r="SNC1" s="6"/>
      <c r="SND1" s="6"/>
      <c r="SNE1" s="6"/>
      <c r="SNF1" s="5"/>
      <c r="SNG1" s="6"/>
      <c r="SNH1" s="6"/>
      <c r="SNI1" s="6"/>
      <c r="SNJ1" s="6"/>
      <c r="SNK1" s="6"/>
      <c r="SNL1" s="6"/>
      <c r="SNM1" s="6"/>
      <c r="SNN1" s="5"/>
      <c r="SNO1" s="6"/>
      <c r="SNP1" s="6"/>
      <c r="SNQ1" s="6"/>
      <c r="SNR1" s="6"/>
      <c r="SNS1" s="6"/>
      <c r="SNT1" s="6"/>
      <c r="SNU1" s="6"/>
      <c r="SNV1" s="5"/>
      <c r="SNW1" s="6"/>
      <c r="SNX1" s="6"/>
      <c r="SNY1" s="6"/>
      <c r="SNZ1" s="6"/>
      <c r="SOA1" s="6"/>
      <c r="SOB1" s="6"/>
      <c r="SOC1" s="6"/>
      <c r="SOD1" s="5"/>
      <c r="SOE1" s="6"/>
      <c r="SOF1" s="6"/>
      <c r="SOG1" s="6"/>
      <c r="SOH1" s="6"/>
      <c r="SOI1" s="6"/>
      <c r="SOJ1" s="6"/>
      <c r="SOK1" s="6"/>
      <c r="SOL1" s="5"/>
      <c r="SOM1" s="6"/>
      <c r="SON1" s="6"/>
      <c r="SOO1" s="6"/>
      <c r="SOP1" s="6"/>
      <c r="SOQ1" s="6"/>
      <c r="SOR1" s="6"/>
      <c r="SOS1" s="6"/>
      <c r="SOT1" s="5"/>
      <c r="SOU1" s="6"/>
      <c r="SOV1" s="6"/>
      <c r="SOW1" s="6"/>
      <c r="SOX1" s="6"/>
      <c r="SOY1" s="6"/>
      <c r="SOZ1" s="6"/>
      <c r="SPA1" s="6"/>
      <c r="SPB1" s="5"/>
      <c r="SPC1" s="6"/>
      <c r="SPD1" s="6"/>
      <c r="SPE1" s="6"/>
      <c r="SPF1" s="6"/>
      <c r="SPG1" s="6"/>
      <c r="SPH1" s="6"/>
      <c r="SPI1" s="6"/>
      <c r="SPJ1" s="5"/>
      <c r="SPK1" s="6"/>
      <c r="SPL1" s="6"/>
      <c r="SPM1" s="6"/>
      <c r="SPN1" s="6"/>
      <c r="SPO1" s="6"/>
      <c r="SPP1" s="6"/>
      <c r="SPQ1" s="6"/>
      <c r="SPR1" s="5"/>
      <c r="SPS1" s="6"/>
      <c r="SPT1" s="6"/>
      <c r="SPU1" s="6"/>
      <c r="SPV1" s="6"/>
      <c r="SPW1" s="6"/>
      <c r="SPX1" s="6"/>
      <c r="SPY1" s="6"/>
      <c r="SPZ1" s="5"/>
      <c r="SQA1" s="6"/>
      <c r="SQB1" s="6"/>
      <c r="SQC1" s="6"/>
      <c r="SQD1" s="6"/>
      <c r="SQE1" s="6"/>
      <c r="SQF1" s="6"/>
      <c r="SQG1" s="6"/>
      <c r="SQH1" s="5"/>
      <c r="SQI1" s="6"/>
      <c r="SQJ1" s="6"/>
      <c r="SQK1" s="6"/>
      <c r="SQL1" s="6"/>
      <c r="SQM1" s="6"/>
      <c r="SQN1" s="6"/>
      <c r="SQO1" s="6"/>
      <c r="SQP1" s="5"/>
      <c r="SQQ1" s="6"/>
      <c r="SQR1" s="6"/>
      <c r="SQS1" s="6"/>
      <c r="SQT1" s="6"/>
      <c r="SQU1" s="6"/>
      <c r="SQV1" s="6"/>
      <c r="SQW1" s="6"/>
      <c r="SQX1" s="5"/>
      <c r="SQY1" s="6"/>
      <c r="SQZ1" s="6"/>
      <c r="SRA1" s="6"/>
      <c r="SRB1" s="6"/>
      <c r="SRC1" s="6"/>
      <c r="SRD1" s="6"/>
      <c r="SRE1" s="6"/>
      <c r="SRF1" s="5"/>
      <c r="SRG1" s="6"/>
      <c r="SRH1" s="6"/>
      <c r="SRI1" s="6"/>
      <c r="SRJ1" s="6"/>
      <c r="SRK1" s="6"/>
      <c r="SRL1" s="6"/>
      <c r="SRM1" s="6"/>
      <c r="SRN1" s="5"/>
      <c r="SRO1" s="6"/>
      <c r="SRP1" s="6"/>
      <c r="SRQ1" s="6"/>
      <c r="SRR1" s="6"/>
      <c r="SRS1" s="6"/>
      <c r="SRT1" s="6"/>
      <c r="SRU1" s="6"/>
      <c r="SRV1" s="5"/>
      <c r="SRW1" s="6"/>
      <c r="SRX1" s="6"/>
      <c r="SRY1" s="6"/>
      <c r="SRZ1" s="6"/>
      <c r="SSA1" s="6"/>
      <c r="SSB1" s="6"/>
      <c r="SSC1" s="6"/>
      <c r="SSD1" s="5"/>
      <c r="SSE1" s="6"/>
      <c r="SSF1" s="6"/>
      <c r="SSG1" s="6"/>
      <c r="SSH1" s="6"/>
      <c r="SSI1" s="6"/>
      <c r="SSJ1" s="6"/>
      <c r="SSK1" s="6"/>
      <c r="SSL1" s="5"/>
      <c r="SSM1" s="6"/>
      <c r="SSN1" s="6"/>
      <c r="SSO1" s="6"/>
      <c r="SSP1" s="6"/>
      <c r="SSQ1" s="6"/>
      <c r="SSR1" s="6"/>
      <c r="SSS1" s="6"/>
      <c r="SST1" s="5"/>
      <c r="SSU1" s="6"/>
      <c r="SSV1" s="6"/>
      <c r="SSW1" s="6"/>
      <c r="SSX1" s="6"/>
      <c r="SSY1" s="6"/>
      <c r="SSZ1" s="6"/>
      <c r="STA1" s="6"/>
      <c r="STB1" s="5"/>
      <c r="STC1" s="6"/>
      <c r="STD1" s="6"/>
      <c r="STE1" s="6"/>
      <c r="STF1" s="6"/>
      <c r="STG1" s="6"/>
      <c r="STH1" s="6"/>
      <c r="STI1" s="6"/>
      <c r="STJ1" s="5"/>
      <c r="STK1" s="6"/>
      <c r="STL1" s="6"/>
      <c r="STM1" s="6"/>
      <c r="STN1" s="6"/>
      <c r="STO1" s="6"/>
      <c r="STP1" s="6"/>
      <c r="STQ1" s="6"/>
      <c r="STR1" s="5"/>
      <c r="STS1" s="6"/>
      <c r="STT1" s="6"/>
      <c r="STU1" s="6"/>
      <c r="STV1" s="6"/>
      <c r="STW1" s="6"/>
      <c r="STX1" s="6"/>
      <c r="STY1" s="6"/>
      <c r="STZ1" s="5"/>
      <c r="SUA1" s="6"/>
      <c r="SUB1" s="6"/>
      <c r="SUC1" s="6"/>
      <c r="SUD1" s="6"/>
      <c r="SUE1" s="6"/>
      <c r="SUF1" s="6"/>
      <c r="SUG1" s="6"/>
      <c r="SUH1" s="5"/>
      <c r="SUI1" s="6"/>
      <c r="SUJ1" s="6"/>
      <c r="SUK1" s="6"/>
      <c r="SUL1" s="6"/>
      <c r="SUM1" s="6"/>
      <c r="SUN1" s="6"/>
      <c r="SUO1" s="6"/>
      <c r="SUP1" s="5"/>
      <c r="SUQ1" s="6"/>
      <c r="SUR1" s="6"/>
      <c r="SUS1" s="6"/>
      <c r="SUT1" s="6"/>
      <c r="SUU1" s="6"/>
      <c r="SUV1" s="6"/>
      <c r="SUW1" s="6"/>
      <c r="SUX1" s="5"/>
      <c r="SUY1" s="6"/>
      <c r="SUZ1" s="6"/>
      <c r="SVA1" s="6"/>
      <c r="SVB1" s="6"/>
      <c r="SVC1" s="6"/>
      <c r="SVD1" s="6"/>
      <c r="SVE1" s="6"/>
      <c r="SVF1" s="5"/>
      <c r="SVG1" s="6"/>
      <c r="SVH1" s="6"/>
      <c r="SVI1" s="6"/>
      <c r="SVJ1" s="6"/>
      <c r="SVK1" s="6"/>
      <c r="SVL1" s="6"/>
      <c r="SVM1" s="6"/>
      <c r="SVN1" s="5"/>
      <c r="SVO1" s="6"/>
      <c r="SVP1" s="6"/>
      <c r="SVQ1" s="6"/>
      <c r="SVR1" s="6"/>
      <c r="SVS1" s="6"/>
      <c r="SVT1" s="6"/>
      <c r="SVU1" s="6"/>
      <c r="SVV1" s="5"/>
      <c r="SVW1" s="6"/>
      <c r="SVX1" s="6"/>
      <c r="SVY1" s="6"/>
      <c r="SVZ1" s="6"/>
      <c r="SWA1" s="6"/>
      <c r="SWB1" s="6"/>
      <c r="SWC1" s="6"/>
      <c r="SWD1" s="5"/>
      <c r="SWE1" s="6"/>
      <c r="SWF1" s="6"/>
      <c r="SWG1" s="6"/>
      <c r="SWH1" s="6"/>
      <c r="SWI1" s="6"/>
      <c r="SWJ1" s="6"/>
      <c r="SWK1" s="6"/>
      <c r="SWL1" s="5"/>
      <c r="SWM1" s="6"/>
      <c r="SWN1" s="6"/>
      <c r="SWO1" s="6"/>
      <c r="SWP1" s="6"/>
      <c r="SWQ1" s="6"/>
      <c r="SWR1" s="6"/>
      <c r="SWS1" s="6"/>
      <c r="SWT1" s="5"/>
      <c r="SWU1" s="6"/>
      <c r="SWV1" s="6"/>
      <c r="SWW1" s="6"/>
      <c r="SWX1" s="6"/>
      <c r="SWY1" s="6"/>
      <c r="SWZ1" s="6"/>
      <c r="SXA1" s="6"/>
      <c r="SXB1" s="5"/>
      <c r="SXC1" s="6"/>
      <c r="SXD1" s="6"/>
      <c r="SXE1" s="6"/>
      <c r="SXF1" s="6"/>
      <c r="SXG1" s="6"/>
      <c r="SXH1" s="6"/>
      <c r="SXI1" s="6"/>
      <c r="SXJ1" s="5"/>
      <c r="SXK1" s="6"/>
      <c r="SXL1" s="6"/>
      <c r="SXM1" s="6"/>
      <c r="SXN1" s="6"/>
      <c r="SXO1" s="6"/>
      <c r="SXP1" s="6"/>
      <c r="SXQ1" s="6"/>
      <c r="SXR1" s="5"/>
      <c r="SXS1" s="6"/>
      <c r="SXT1" s="6"/>
      <c r="SXU1" s="6"/>
      <c r="SXV1" s="6"/>
      <c r="SXW1" s="6"/>
      <c r="SXX1" s="6"/>
      <c r="SXY1" s="6"/>
      <c r="SXZ1" s="5"/>
      <c r="SYA1" s="6"/>
      <c r="SYB1" s="6"/>
      <c r="SYC1" s="6"/>
      <c r="SYD1" s="6"/>
      <c r="SYE1" s="6"/>
      <c r="SYF1" s="6"/>
      <c r="SYG1" s="6"/>
      <c r="SYH1" s="5"/>
      <c r="SYI1" s="6"/>
      <c r="SYJ1" s="6"/>
      <c r="SYK1" s="6"/>
      <c r="SYL1" s="6"/>
      <c r="SYM1" s="6"/>
      <c r="SYN1" s="6"/>
      <c r="SYO1" s="6"/>
      <c r="SYP1" s="5"/>
      <c r="SYQ1" s="6"/>
      <c r="SYR1" s="6"/>
      <c r="SYS1" s="6"/>
      <c r="SYT1" s="6"/>
      <c r="SYU1" s="6"/>
      <c r="SYV1" s="6"/>
      <c r="SYW1" s="6"/>
      <c r="SYX1" s="5"/>
      <c r="SYY1" s="6"/>
      <c r="SYZ1" s="6"/>
      <c r="SZA1" s="6"/>
      <c r="SZB1" s="6"/>
      <c r="SZC1" s="6"/>
      <c r="SZD1" s="6"/>
      <c r="SZE1" s="6"/>
      <c r="SZF1" s="5"/>
      <c r="SZG1" s="6"/>
      <c r="SZH1" s="6"/>
      <c r="SZI1" s="6"/>
      <c r="SZJ1" s="6"/>
      <c r="SZK1" s="6"/>
      <c r="SZL1" s="6"/>
      <c r="SZM1" s="6"/>
      <c r="SZN1" s="5"/>
      <c r="SZO1" s="6"/>
      <c r="SZP1" s="6"/>
      <c r="SZQ1" s="6"/>
      <c r="SZR1" s="6"/>
      <c r="SZS1" s="6"/>
      <c r="SZT1" s="6"/>
      <c r="SZU1" s="6"/>
      <c r="SZV1" s="5"/>
      <c r="SZW1" s="6"/>
      <c r="SZX1" s="6"/>
      <c r="SZY1" s="6"/>
      <c r="SZZ1" s="6"/>
      <c r="TAA1" s="6"/>
      <c r="TAB1" s="6"/>
      <c r="TAC1" s="6"/>
      <c r="TAD1" s="5"/>
      <c r="TAE1" s="6"/>
      <c r="TAF1" s="6"/>
      <c r="TAG1" s="6"/>
      <c r="TAH1" s="6"/>
      <c r="TAI1" s="6"/>
      <c r="TAJ1" s="6"/>
      <c r="TAK1" s="6"/>
      <c r="TAL1" s="5"/>
      <c r="TAM1" s="6"/>
      <c r="TAN1" s="6"/>
      <c r="TAO1" s="6"/>
      <c r="TAP1" s="6"/>
      <c r="TAQ1" s="6"/>
      <c r="TAR1" s="6"/>
      <c r="TAS1" s="6"/>
      <c r="TAT1" s="5"/>
      <c r="TAU1" s="6"/>
      <c r="TAV1" s="6"/>
      <c r="TAW1" s="6"/>
      <c r="TAX1" s="6"/>
      <c r="TAY1" s="6"/>
      <c r="TAZ1" s="6"/>
      <c r="TBA1" s="6"/>
      <c r="TBB1" s="5"/>
      <c r="TBC1" s="6"/>
      <c r="TBD1" s="6"/>
      <c r="TBE1" s="6"/>
      <c r="TBF1" s="6"/>
      <c r="TBG1" s="6"/>
      <c r="TBH1" s="6"/>
      <c r="TBI1" s="6"/>
      <c r="TBJ1" s="5"/>
      <c r="TBK1" s="6"/>
      <c r="TBL1" s="6"/>
      <c r="TBM1" s="6"/>
      <c r="TBN1" s="6"/>
      <c r="TBO1" s="6"/>
      <c r="TBP1" s="6"/>
      <c r="TBQ1" s="6"/>
      <c r="TBR1" s="5"/>
      <c r="TBS1" s="6"/>
      <c r="TBT1" s="6"/>
      <c r="TBU1" s="6"/>
      <c r="TBV1" s="6"/>
      <c r="TBW1" s="6"/>
      <c r="TBX1" s="6"/>
      <c r="TBY1" s="6"/>
      <c r="TBZ1" s="5"/>
      <c r="TCA1" s="6"/>
      <c r="TCB1" s="6"/>
      <c r="TCC1" s="6"/>
      <c r="TCD1" s="6"/>
      <c r="TCE1" s="6"/>
      <c r="TCF1" s="6"/>
      <c r="TCG1" s="6"/>
      <c r="TCH1" s="5"/>
      <c r="TCI1" s="6"/>
      <c r="TCJ1" s="6"/>
      <c r="TCK1" s="6"/>
      <c r="TCL1" s="6"/>
      <c r="TCM1" s="6"/>
      <c r="TCN1" s="6"/>
      <c r="TCO1" s="6"/>
      <c r="TCP1" s="5"/>
      <c r="TCQ1" s="6"/>
      <c r="TCR1" s="6"/>
      <c r="TCS1" s="6"/>
      <c r="TCT1" s="6"/>
      <c r="TCU1" s="6"/>
      <c r="TCV1" s="6"/>
      <c r="TCW1" s="6"/>
      <c r="TCX1" s="5"/>
      <c r="TCY1" s="6"/>
      <c r="TCZ1" s="6"/>
      <c r="TDA1" s="6"/>
      <c r="TDB1" s="6"/>
      <c r="TDC1" s="6"/>
      <c r="TDD1" s="6"/>
      <c r="TDE1" s="6"/>
      <c r="TDF1" s="5"/>
      <c r="TDG1" s="6"/>
      <c r="TDH1" s="6"/>
      <c r="TDI1" s="6"/>
      <c r="TDJ1" s="6"/>
      <c r="TDK1" s="6"/>
      <c r="TDL1" s="6"/>
      <c r="TDM1" s="6"/>
      <c r="TDN1" s="5"/>
      <c r="TDO1" s="6"/>
      <c r="TDP1" s="6"/>
      <c r="TDQ1" s="6"/>
      <c r="TDR1" s="6"/>
      <c r="TDS1" s="6"/>
      <c r="TDT1" s="6"/>
      <c r="TDU1" s="6"/>
      <c r="TDV1" s="5"/>
      <c r="TDW1" s="6"/>
      <c r="TDX1" s="6"/>
      <c r="TDY1" s="6"/>
      <c r="TDZ1" s="6"/>
      <c r="TEA1" s="6"/>
      <c r="TEB1" s="6"/>
      <c r="TEC1" s="6"/>
      <c r="TED1" s="5"/>
      <c r="TEE1" s="6"/>
      <c r="TEF1" s="6"/>
      <c r="TEG1" s="6"/>
      <c r="TEH1" s="6"/>
      <c r="TEI1" s="6"/>
      <c r="TEJ1" s="6"/>
      <c r="TEK1" s="6"/>
      <c r="TEL1" s="5"/>
      <c r="TEM1" s="6"/>
      <c r="TEN1" s="6"/>
      <c r="TEO1" s="6"/>
      <c r="TEP1" s="6"/>
      <c r="TEQ1" s="6"/>
      <c r="TER1" s="6"/>
      <c r="TES1" s="6"/>
      <c r="TET1" s="5"/>
      <c r="TEU1" s="6"/>
      <c r="TEV1" s="6"/>
      <c r="TEW1" s="6"/>
      <c r="TEX1" s="6"/>
      <c r="TEY1" s="6"/>
      <c r="TEZ1" s="6"/>
      <c r="TFA1" s="6"/>
      <c r="TFB1" s="5"/>
      <c r="TFC1" s="6"/>
      <c r="TFD1" s="6"/>
      <c r="TFE1" s="6"/>
      <c r="TFF1" s="6"/>
      <c r="TFG1" s="6"/>
      <c r="TFH1" s="6"/>
      <c r="TFI1" s="6"/>
      <c r="TFJ1" s="5"/>
      <c r="TFK1" s="6"/>
      <c r="TFL1" s="6"/>
      <c r="TFM1" s="6"/>
      <c r="TFN1" s="6"/>
      <c r="TFO1" s="6"/>
      <c r="TFP1" s="6"/>
      <c r="TFQ1" s="6"/>
      <c r="TFR1" s="5"/>
      <c r="TFS1" s="6"/>
      <c r="TFT1" s="6"/>
      <c r="TFU1" s="6"/>
      <c r="TFV1" s="6"/>
      <c r="TFW1" s="6"/>
      <c r="TFX1" s="6"/>
      <c r="TFY1" s="6"/>
      <c r="TFZ1" s="5"/>
      <c r="TGA1" s="6"/>
      <c r="TGB1" s="6"/>
      <c r="TGC1" s="6"/>
      <c r="TGD1" s="6"/>
      <c r="TGE1" s="6"/>
      <c r="TGF1" s="6"/>
      <c r="TGG1" s="6"/>
      <c r="TGH1" s="5"/>
      <c r="TGI1" s="6"/>
      <c r="TGJ1" s="6"/>
      <c r="TGK1" s="6"/>
      <c r="TGL1" s="6"/>
      <c r="TGM1" s="6"/>
      <c r="TGN1" s="6"/>
      <c r="TGO1" s="6"/>
      <c r="TGP1" s="5"/>
      <c r="TGQ1" s="6"/>
      <c r="TGR1" s="6"/>
      <c r="TGS1" s="6"/>
      <c r="TGT1" s="6"/>
      <c r="TGU1" s="6"/>
      <c r="TGV1" s="6"/>
      <c r="TGW1" s="6"/>
      <c r="TGX1" s="5"/>
      <c r="TGY1" s="6"/>
      <c r="TGZ1" s="6"/>
      <c r="THA1" s="6"/>
      <c r="THB1" s="6"/>
      <c r="THC1" s="6"/>
      <c r="THD1" s="6"/>
      <c r="THE1" s="6"/>
      <c r="THF1" s="5"/>
      <c r="THG1" s="6"/>
      <c r="THH1" s="6"/>
      <c r="THI1" s="6"/>
      <c r="THJ1" s="6"/>
      <c r="THK1" s="6"/>
      <c r="THL1" s="6"/>
      <c r="THM1" s="6"/>
      <c r="THN1" s="5"/>
      <c r="THO1" s="6"/>
      <c r="THP1" s="6"/>
      <c r="THQ1" s="6"/>
      <c r="THR1" s="6"/>
      <c r="THS1" s="6"/>
      <c r="THT1" s="6"/>
      <c r="THU1" s="6"/>
      <c r="THV1" s="5"/>
      <c r="THW1" s="6"/>
      <c r="THX1" s="6"/>
      <c r="THY1" s="6"/>
      <c r="THZ1" s="6"/>
      <c r="TIA1" s="6"/>
      <c r="TIB1" s="6"/>
      <c r="TIC1" s="6"/>
      <c r="TID1" s="5"/>
      <c r="TIE1" s="6"/>
      <c r="TIF1" s="6"/>
      <c r="TIG1" s="6"/>
      <c r="TIH1" s="6"/>
      <c r="TII1" s="6"/>
      <c r="TIJ1" s="6"/>
      <c r="TIK1" s="6"/>
      <c r="TIL1" s="5"/>
      <c r="TIM1" s="6"/>
      <c r="TIN1" s="6"/>
      <c r="TIO1" s="6"/>
      <c r="TIP1" s="6"/>
      <c r="TIQ1" s="6"/>
      <c r="TIR1" s="6"/>
      <c r="TIS1" s="6"/>
      <c r="TIT1" s="5"/>
      <c r="TIU1" s="6"/>
      <c r="TIV1" s="6"/>
      <c r="TIW1" s="6"/>
      <c r="TIX1" s="6"/>
      <c r="TIY1" s="6"/>
      <c r="TIZ1" s="6"/>
      <c r="TJA1" s="6"/>
      <c r="TJB1" s="5"/>
      <c r="TJC1" s="6"/>
      <c r="TJD1" s="6"/>
      <c r="TJE1" s="6"/>
      <c r="TJF1" s="6"/>
      <c r="TJG1" s="6"/>
      <c r="TJH1" s="6"/>
      <c r="TJI1" s="6"/>
      <c r="TJJ1" s="5"/>
      <c r="TJK1" s="6"/>
      <c r="TJL1" s="6"/>
      <c r="TJM1" s="6"/>
      <c r="TJN1" s="6"/>
      <c r="TJO1" s="6"/>
      <c r="TJP1" s="6"/>
      <c r="TJQ1" s="6"/>
      <c r="TJR1" s="5"/>
      <c r="TJS1" s="6"/>
      <c r="TJT1" s="6"/>
      <c r="TJU1" s="6"/>
      <c r="TJV1" s="6"/>
      <c r="TJW1" s="6"/>
      <c r="TJX1" s="6"/>
      <c r="TJY1" s="6"/>
      <c r="TJZ1" s="5"/>
      <c r="TKA1" s="6"/>
      <c r="TKB1" s="6"/>
      <c r="TKC1" s="6"/>
      <c r="TKD1" s="6"/>
      <c r="TKE1" s="6"/>
      <c r="TKF1" s="6"/>
      <c r="TKG1" s="6"/>
      <c r="TKH1" s="5"/>
      <c r="TKI1" s="6"/>
      <c r="TKJ1" s="6"/>
      <c r="TKK1" s="6"/>
      <c r="TKL1" s="6"/>
      <c r="TKM1" s="6"/>
      <c r="TKN1" s="6"/>
      <c r="TKO1" s="6"/>
      <c r="TKP1" s="5"/>
      <c r="TKQ1" s="6"/>
      <c r="TKR1" s="6"/>
      <c r="TKS1" s="6"/>
      <c r="TKT1" s="6"/>
      <c r="TKU1" s="6"/>
      <c r="TKV1" s="6"/>
      <c r="TKW1" s="6"/>
      <c r="TKX1" s="5"/>
      <c r="TKY1" s="6"/>
      <c r="TKZ1" s="6"/>
      <c r="TLA1" s="6"/>
      <c r="TLB1" s="6"/>
      <c r="TLC1" s="6"/>
      <c r="TLD1" s="6"/>
      <c r="TLE1" s="6"/>
      <c r="TLF1" s="5"/>
      <c r="TLG1" s="6"/>
      <c r="TLH1" s="6"/>
      <c r="TLI1" s="6"/>
      <c r="TLJ1" s="6"/>
      <c r="TLK1" s="6"/>
      <c r="TLL1" s="6"/>
      <c r="TLM1" s="6"/>
      <c r="TLN1" s="5"/>
      <c r="TLO1" s="6"/>
      <c r="TLP1" s="6"/>
      <c r="TLQ1" s="6"/>
      <c r="TLR1" s="6"/>
      <c r="TLS1" s="6"/>
      <c r="TLT1" s="6"/>
      <c r="TLU1" s="6"/>
      <c r="TLV1" s="5"/>
      <c r="TLW1" s="6"/>
      <c r="TLX1" s="6"/>
      <c r="TLY1" s="6"/>
      <c r="TLZ1" s="6"/>
      <c r="TMA1" s="6"/>
      <c r="TMB1" s="6"/>
      <c r="TMC1" s="6"/>
      <c r="TMD1" s="5"/>
      <c r="TME1" s="6"/>
      <c r="TMF1" s="6"/>
      <c r="TMG1" s="6"/>
      <c r="TMH1" s="6"/>
      <c r="TMI1" s="6"/>
      <c r="TMJ1" s="6"/>
      <c r="TMK1" s="6"/>
      <c r="TML1" s="5"/>
      <c r="TMM1" s="6"/>
      <c r="TMN1" s="6"/>
      <c r="TMO1" s="6"/>
      <c r="TMP1" s="6"/>
      <c r="TMQ1" s="6"/>
      <c r="TMR1" s="6"/>
      <c r="TMS1" s="6"/>
      <c r="TMT1" s="5"/>
      <c r="TMU1" s="6"/>
      <c r="TMV1" s="6"/>
      <c r="TMW1" s="6"/>
      <c r="TMX1" s="6"/>
      <c r="TMY1" s="6"/>
      <c r="TMZ1" s="6"/>
      <c r="TNA1" s="6"/>
      <c r="TNB1" s="5"/>
      <c r="TNC1" s="6"/>
      <c r="TND1" s="6"/>
      <c r="TNE1" s="6"/>
      <c r="TNF1" s="6"/>
      <c r="TNG1" s="6"/>
      <c r="TNH1" s="6"/>
      <c r="TNI1" s="6"/>
      <c r="TNJ1" s="5"/>
      <c r="TNK1" s="6"/>
      <c r="TNL1" s="6"/>
      <c r="TNM1" s="6"/>
      <c r="TNN1" s="6"/>
      <c r="TNO1" s="6"/>
      <c r="TNP1" s="6"/>
      <c r="TNQ1" s="6"/>
      <c r="TNR1" s="5"/>
      <c r="TNS1" s="6"/>
      <c r="TNT1" s="6"/>
      <c r="TNU1" s="6"/>
      <c r="TNV1" s="6"/>
      <c r="TNW1" s="6"/>
      <c r="TNX1" s="6"/>
      <c r="TNY1" s="6"/>
      <c r="TNZ1" s="5"/>
      <c r="TOA1" s="6"/>
      <c r="TOB1" s="6"/>
      <c r="TOC1" s="6"/>
      <c r="TOD1" s="6"/>
      <c r="TOE1" s="6"/>
      <c r="TOF1" s="6"/>
      <c r="TOG1" s="6"/>
      <c r="TOH1" s="5"/>
      <c r="TOI1" s="6"/>
      <c r="TOJ1" s="6"/>
      <c r="TOK1" s="6"/>
      <c r="TOL1" s="6"/>
      <c r="TOM1" s="6"/>
      <c r="TON1" s="6"/>
      <c r="TOO1" s="6"/>
      <c r="TOP1" s="5"/>
      <c r="TOQ1" s="6"/>
      <c r="TOR1" s="6"/>
      <c r="TOS1" s="6"/>
      <c r="TOT1" s="6"/>
      <c r="TOU1" s="6"/>
      <c r="TOV1" s="6"/>
      <c r="TOW1" s="6"/>
      <c r="TOX1" s="5"/>
      <c r="TOY1" s="6"/>
      <c r="TOZ1" s="6"/>
      <c r="TPA1" s="6"/>
      <c r="TPB1" s="6"/>
      <c r="TPC1" s="6"/>
      <c r="TPD1" s="6"/>
      <c r="TPE1" s="6"/>
      <c r="TPF1" s="5"/>
      <c r="TPG1" s="6"/>
      <c r="TPH1" s="6"/>
      <c r="TPI1" s="6"/>
      <c r="TPJ1" s="6"/>
      <c r="TPK1" s="6"/>
      <c r="TPL1" s="6"/>
      <c r="TPM1" s="6"/>
      <c r="TPN1" s="5"/>
      <c r="TPO1" s="6"/>
      <c r="TPP1" s="6"/>
      <c r="TPQ1" s="6"/>
      <c r="TPR1" s="6"/>
      <c r="TPS1" s="6"/>
      <c r="TPT1" s="6"/>
      <c r="TPU1" s="6"/>
      <c r="TPV1" s="5"/>
      <c r="TPW1" s="6"/>
      <c r="TPX1" s="6"/>
      <c r="TPY1" s="6"/>
      <c r="TPZ1" s="6"/>
      <c r="TQA1" s="6"/>
      <c r="TQB1" s="6"/>
      <c r="TQC1" s="6"/>
      <c r="TQD1" s="5"/>
      <c r="TQE1" s="6"/>
      <c r="TQF1" s="6"/>
      <c r="TQG1" s="6"/>
      <c r="TQH1" s="6"/>
      <c r="TQI1" s="6"/>
      <c r="TQJ1" s="6"/>
      <c r="TQK1" s="6"/>
      <c r="TQL1" s="5"/>
      <c r="TQM1" s="6"/>
      <c r="TQN1" s="6"/>
      <c r="TQO1" s="6"/>
      <c r="TQP1" s="6"/>
      <c r="TQQ1" s="6"/>
      <c r="TQR1" s="6"/>
      <c r="TQS1" s="6"/>
      <c r="TQT1" s="5"/>
      <c r="TQU1" s="6"/>
      <c r="TQV1" s="6"/>
      <c r="TQW1" s="6"/>
      <c r="TQX1" s="6"/>
      <c r="TQY1" s="6"/>
      <c r="TQZ1" s="6"/>
      <c r="TRA1" s="6"/>
      <c r="TRB1" s="5"/>
      <c r="TRC1" s="6"/>
      <c r="TRD1" s="6"/>
      <c r="TRE1" s="6"/>
      <c r="TRF1" s="6"/>
      <c r="TRG1" s="6"/>
      <c r="TRH1" s="6"/>
      <c r="TRI1" s="6"/>
      <c r="TRJ1" s="5"/>
      <c r="TRK1" s="6"/>
      <c r="TRL1" s="6"/>
      <c r="TRM1" s="6"/>
      <c r="TRN1" s="6"/>
      <c r="TRO1" s="6"/>
      <c r="TRP1" s="6"/>
      <c r="TRQ1" s="6"/>
      <c r="TRR1" s="5"/>
      <c r="TRS1" s="6"/>
      <c r="TRT1" s="6"/>
      <c r="TRU1" s="6"/>
      <c r="TRV1" s="6"/>
      <c r="TRW1" s="6"/>
      <c r="TRX1" s="6"/>
      <c r="TRY1" s="6"/>
      <c r="TRZ1" s="5"/>
      <c r="TSA1" s="6"/>
      <c r="TSB1" s="6"/>
      <c r="TSC1" s="6"/>
      <c r="TSD1" s="6"/>
      <c r="TSE1" s="6"/>
      <c r="TSF1" s="6"/>
      <c r="TSG1" s="6"/>
      <c r="TSH1" s="5"/>
      <c r="TSI1" s="6"/>
      <c r="TSJ1" s="6"/>
      <c r="TSK1" s="6"/>
      <c r="TSL1" s="6"/>
      <c r="TSM1" s="6"/>
      <c r="TSN1" s="6"/>
      <c r="TSO1" s="6"/>
      <c r="TSP1" s="5"/>
      <c r="TSQ1" s="6"/>
      <c r="TSR1" s="6"/>
      <c r="TSS1" s="6"/>
      <c r="TST1" s="6"/>
      <c r="TSU1" s="6"/>
      <c r="TSV1" s="6"/>
      <c r="TSW1" s="6"/>
      <c r="TSX1" s="5"/>
      <c r="TSY1" s="6"/>
      <c r="TSZ1" s="6"/>
      <c r="TTA1" s="6"/>
      <c r="TTB1" s="6"/>
      <c r="TTC1" s="6"/>
      <c r="TTD1" s="6"/>
      <c r="TTE1" s="6"/>
      <c r="TTF1" s="5"/>
      <c r="TTG1" s="6"/>
      <c r="TTH1" s="6"/>
      <c r="TTI1" s="6"/>
      <c r="TTJ1" s="6"/>
      <c r="TTK1" s="6"/>
      <c r="TTL1" s="6"/>
      <c r="TTM1" s="6"/>
      <c r="TTN1" s="5"/>
      <c r="TTO1" s="6"/>
      <c r="TTP1" s="6"/>
      <c r="TTQ1" s="6"/>
      <c r="TTR1" s="6"/>
      <c r="TTS1" s="6"/>
      <c r="TTT1" s="6"/>
      <c r="TTU1" s="6"/>
      <c r="TTV1" s="5"/>
      <c r="TTW1" s="6"/>
      <c r="TTX1" s="6"/>
      <c r="TTY1" s="6"/>
      <c r="TTZ1" s="6"/>
      <c r="TUA1" s="6"/>
      <c r="TUB1" s="6"/>
      <c r="TUC1" s="6"/>
      <c r="TUD1" s="5"/>
      <c r="TUE1" s="6"/>
      <c r="TUF1" s="6"/>
      <c r="TUG1" s="6"/>
      <c r="TUH1" s="6"/>
      <c r="TUI1" s="6"/>
      <c r="TUJ1" s="6"/>
      <c r="TUK1" s="6"/>
      <c r="TUL1" s="5"/>
      <c r="TUM1" s="6"/>
      <c r="TUN1" s="6"/>
      <c r="TUO1" s="6"/>
      <c r="TUP1" s="6"/>
      <c r="TUQ1" s="6"/>
      <c r="TUR1" s="6"/>
      <c r="TUS1" s="6"/>
      <c r="TUT1" s="5"/>
      <c r="TUU1" s="6"/>
      <c r="TUV1" s="6"/>
      <c r="TUW1" s="6"/>
      <c r="TUX1" s="6"/>
      <c r="TUY1" s="6"/>
      <c r="TUZ1" s="6"/>
      <c r="TVA1" s="6"/>
      <c r="TVB1" s="5"/>
      <c r="TVC1" s="6"/>
      <c r="TVD1" s="6"/>
      <c r="TVE1" s="6"/>
      <c r="TVF1" s="6"/>
      <c r="TVG1" s="6"/>
      <c r="TVH1" s="6"/>
      <c r="TVI1" s="6"/>
      <c r="TVJ1" s="5"/>
      <c r="TVK1" s="6"/>
      <c r="TVL1" s="6"/>
      <c r="TVM1" s="6"/>
      <c r="TVN1" s="6"/>
      <c r="TVO1" s="6"/>
      <c r="TVP1" s="6"/>
      <c r="TVQ1" s="6"/>
      <c r="TVR1" s="5"/>
      <c r="TVS1" s="6"/>
      <c r="TVT1" s="6"/>
      <c r="TVU1" s="6"/>
      <c r="TVV1" s="6"/>
      <c r="TVW1" s="6"/>
      <c r="TVX1" s="6"/>
      <c r="TVY1" s="6"/>
      <c r="TVZ1" s="5"/>
      <c r="TWA1" s="6"/>
      <c r="TWB1" s="6"/>
      <c r="TWC1" s="6"/>
      <c r="TWD1" s="6"/>
      <c r="TWE1" s="6"/>
      <c r="TWF1" s="6"/>
      <c r="TWG1" s="6"/>
      <c r="TWH1" s="5"/>
      <c r="TWI1" s="6"/>
      <c r="TWJ1" s="6"/>
      <c r="TWK1" s="6"/>
      <c r="TWL1" s="6"/>
      <c r="TWM1" s="6"/>
      <c r="TWN1" s="6"/>
      <c r="TWO1" s="6"/>
      <c r="TWP1" s="5"/>
      <c r="TWQ1" s="6"/>
      <c r="TWR1" s="6"/>
      <c r="TWS1" s="6"/>
      <c r="TWT1" s="6"/>
      <c r="TWU1" s="6"/>
      <c r="TWV1" s="6"/>
      <c r="TWW1" s="6"/>
      <c r="TWX1" s="5"/>
      <c r="TWY1" s="6"/>
      <c r="TWZ1" s="6"/>
      <c r="TXA1" s="6"/>
      <c r="TXB1" s="6"/>
      <c r="TXC1" s="6"/>
      <c r="TXD1" s="6"/>
      <c r="TXE1" s="6"/>
      <c r="TXF1" s="5"/>
      <c r="TXG1" s="6"/>
      <c r="TXH1" s="6"/>
      <c r="TXI1" s="6"/>
      <c r="TXJ1" s="6"/>
      <c r="TXK1" s="6"/>
      <c r="TXL1" s="6"/>
      <c r="TXM1" s="6"/>
      <c r="TXN1" s="5"/>
      <c r="TXO1" s="6"/>
      <c r="TXP1" s="6"/>
      <c r="TXQ1" s="6"/>
      <c r="TXR1" s="6"/>
      <c r="TXS1" s="6"/>
      <c r="TXT1" s="6"/>
      <c r="TXU1" s="6"/>
      <c r="TXV1" s="5"/>
      <c r="TXW1" s="6"/>
      <c r="TXX1" s="6"/>
      <c r="TXY1" s="6"/>
      <c r="TXZ1" s="6"/>
      <c r="TYA1" s="6"/>
      <c r="TYB1" s="6"/>
      <c r="TYC1" s="6"/>
      <c r="TYD1" s="5"/>
      <c r="TYE1" s="6"/>
      <c r="TYF1" s="6"/>
      <c r="TYG1" s="6"/>
      <c r="TYH1" s="6"/>
      <c r="TYI1" s="6"/>
      <c r="TYJ1" s="6"/>
      <c r="TYK1" s="6"/>
      <c r="TYL1" s="5"/>
      <c r="TYM1" s="6"/>
      <c r="TYN1" s="6"/>
      <c r="TYO1" s="6"/>
      <c r="TYP1" s="6"/>
      <c r="TYQ1" s="6"/>
      <c r="TYR1" s="6"/>
      <c r="TYS1" s="6"/>
      <c r="TYT1" s="5"/>
      <c r="TYU1" s="6"/>
      <c r="TYV1" s="6"/>
      <c r="TYW1" s="6"/>
      <c r="TYX1" s="6"/>
      <c r="TYY1" s="6"/>
      <c r="TYZ1" s="6"/>
      <c r="TZA1" s="6"/>
      <c r="TZB1" s="5"/>
      <c r="TZC1" s="6"/>
      <c r="TZD1" s="6"/>
      <c r="TZE1" s="6"/>
      <c r="TZF1" s="6"/>
      <c r="TZG1" s="6"/>
      <c r="TZH1" s="6"/>
      <c r="TZI1" s="6"/>
      <c r="TZJ1" s="5"/>
      <c r="TZK1" s="6"/>
      <c r="TZL1" s="6"/>
      <c r="TZM1" s="6"/>
      <c r="TZN1" s="6"/>
      <c r="TZO1" s="6"/>
      <c r="TZP1" s="6"/>
      <c r="TZQ1" s="6"/>
      <c r="TZR1" s="5"/>
      <c r="TZS1" s="6"/>
      <c r="TZT1" s="6"/>
      <c r="TZU1" s="6"/>
      <c r="TZV1" s="6"/>
      <c r="TZW1" s="6"/>
      <c r="TZX1" s="6"/>
      <c r="TZY1" s="6"/>
      <c r="TZZ1" s="5"/>
      <c r="UAA1" s="6"/>
      <c r="UAB1" s="6"/>
      <c r="UAC1" s="6"/>
      <c r="UAD1" s="6"/>
      <c r="UAE1" s="6"/>
      <c r="UAF1" s="6"/>
      <c r="UAG1" s="6"/>
      <c r="UAH1" s="5"/>
      <c r="UAI1" s="6"/>
      <c r="UAJ1" s="6"/>
      <c r="UAK1" s="6"/>
      <c r="UAL1" s="6"/>
      <c r="UAM1" s="6"/>
      <c r="UAN1" s="6"/>
      <c r="UAO1" s="6"/>
      <c r="UAP1" s="5"/>
      <c r="UAQ1" s="6"/>
      <c r="UAR1" s="6"/>
      <c r="UAS1" s="6"/>
      <c r="UAT1" s="6"/>
      <c r="UAU1" s="6"/>
      <c r="UAV1" s="6"/>
      <c r="UAW1" s="6"/>
      <c r="UAX1" s="5"/>
      <c r="UAY1" s="6"/>
      <c r="UAZ1" s="6"/>
      <c r="UBA1" s="6"/>
      <c r="UBB1" s="6"/>
      <c r="UBC1" s="6"/>
      <c r="UBD1" s="6"/>
      <c r="UBE1" s="6"/>
      <c r="UBF1" s="5"/>
      <c r="UBG1" s="6"/>
      <c r="UBH1" s="6"/>
      <c r="UBI1" s="6"/>
      <c r="UBJ1" s="6"/>
      <c r="UBK1" s="6"/>
      <c r="UBL1" s="6"/>
      <c r="UBM1" s="6"/>
      <c r="UBN1" s="5"/>
      <c r="UBO1" s="6"/>
      <c r="UBP1" s="6"/>
      <c r="UBQ1" s="6"/>
      <c r="UBR1" s="6"/>
      <c r="UBS1" s="6"/>
      <c r="UBT1" s="6"/>
      <c r="UBU1" s="6"/>
      <c r="UBV1" s="5"/>
      <c r="UBW1" s="6"/>
      <c r="UBX1" s="6"/>
      <c r="UBY1" s="6"/>
      <c r="UBZ1" s="6"/>
      <c r="UCA1" s="6"/>
      <c r="UCB1" s="6"/>
      <c r="UCC1" s="6"/>
      <c r="UCD1" s="5"/>
      <c r="UCE1" s="6"/>
      <c r="UCF1" s="6"/>
      <c r="UCG1" s="6"/>
      <c r="UCH1" s="6"/>
      <c r="UCI1" s="6"/>
      <c r="UCJ1" s="6"/>
      <c r="UCK1" s="6"/>
      <c r="UCL1" s="5"/>
      <c r="UCM1" s="6"/>
      <c r="UCN1" s="6"/>
      <c r="UCO1" s="6"/>
      <c r="UCP1" s="6"/>
      <c r="UCQ1" s="6"/>
      <c r="UCR1" s="6"/>
      <c r="UCS1" s="6"/>
      <c r="UCT1" s="5"/>
      <c r="UCU1" s="6"/>
      <c r="UCV1" s="6"/>
      <c r="UCW1" s="6"/>
      <c r="UCX1" s="6"/>
      <c r="UCY1" s="6"/>
      <c r="UCZ1" s="6"/>
      <c r="UDA1" s="6"/>
      <c r="UDB1" s="5"/>
      <c r="UDC1" s="6"/>
      <c r="UDD1" s="6"/>
      <c r="UDE1" s="6"/>
      <c r="UDF1" s="6"/>
      <c r="UDG1" s="6"/>
      <c r="UDH1" s="6"/>
      <c r="UDI1" s="6"/>
      <c r="UDJ1" s="5"/>
      <c r="UDK1" s="6"/>
      <c r="UDL1" s="6"/>
      <c r="UDM1" s="6"/>
      <c r="UDN1" s="6"/>
      <c r="UDO1" s="6"/>
      <c r="UDP1" s="6"/>
      <c r="UDQ1" s="6"/>
      <c r="UDR1" s="5"/>
      <c r="UDS1" s="6"/>
      <c r="UDT1" s="6"/>
      <c r="UDU1" s="6"/>
      <c r="UDV1" s="6"/>
      <c r="UDW1" s="6"/>
      <c r="UDX1" s="6"/>
      <c r="UDY1" s="6"/>
      <c r="UDZ1" s="5"/>
      <c r="UEA1" s="6"/>
      <c r="UEB1" s="6"/>
      <c r="UEC1" s="6"/>
      <c r="UED1" s="6"/>
      <c r="UEE1" s="6"/>
      <c r="UEF1" s="6"/>
      <c r="UEG1" s="6"/>
      <c r="UEH1" s="5"/>
      <c r="UEI1" s="6"/>
      <c r="UEJ1" s="6"/>
      <c r="UEK1" s="6"/>
      <c r="UEL1" s="6"/>
      <c r="UEM1" s="6"/>
      <c r="UEN1" s="6"/>
      <c r="UEO1" s="6"/>
      <c r="UEP1" s="5"/>
      <c r="UEQ1" s="6"/>
      <c r="UER1" s="6"/>
      <c r="UES1" s="6"/>
      <c r="UET1" s="6"/>
      <c r="UEU1" s="6"/>
      <c r="UEV1" s="6"/>
      <c r="UEW1" s="6"/>
      <c r="UEX1" s="5"/>
      <c r="UEY1" s="6"/>
      <c r="UEZ1" s="6"/>
      <c r="UFA1" s="6"/>
      <c r="UFB1" s="6"/>
      <c r="UFC1" s="6"/>
      <c r="UFD1" s="6"/>
      <c r="UFE1" s="6"/>
      <c r="UFF1" s="5"/>
      <c r="UFG1" s="6"/>
      <c r="UFH1" s="6"/>
      <c r="UFI1" s="6"/>
      <c r="UFJ1" s="6"/>
      <c r="UFK1" s="6"/>
      <c r="UFL1" s="6"/>
      <c r="UFM1" s="6"/>
      <c r="UFN1" s="5"/>
      <c r="UFO1" s="6"/>
      <c r="UFP1" s="6"/>
      <c r="UFQ1" s="6"/>
      <c r="UFR1" s="6"/>
      <c r="UFS1" s="6"/>
      <c r="UFT1" s="6"/>
      <c r="UFU1" s="6"/>
      <c r="UFV1" s="5"/>
      <c r="UFW1" s="6"/>
      <c r="UFX1" s="6"/>
      <c r="UFY1" s="6"/>
      <c r="UFZ1" s="6"/>
      <c r="UGA1" s="6"/>
      <c r="UGB1" s="6"/>
      <c r="UGC1" s="6"/>
      <c r="UGD1" s="5"/>
      <c r="UGE1" s="6"/>
      <c r="UGF1" s="6"/>
      <c r="UGG1" s="6"/>
      <c r="UGH1" s="6"/>
      <c r="UGI1" s="6"/>
      <c r="UGJ1" s="6"/>
      <c r="UGK1" s="6"/>
      <c r="UGL1" s="5"/>
      <c r="UGM1" s="6"/>
      <c r="UGN1" s="6"/>
      <c r="UGO1" s="6"/>
      <c r="UGP1" s="6"/>
      <c r="UGQ1" s="6"/>
      <c r="UGR1" s="6"/>
      <c r="UGS1" s="6"/>
      <c r="UGT1" s="5"/>
      <c r="UGU1" s="6"/>
      <c r="UGV1" s="6"/>
      <c r="UGW1" s="6"/>
      <c r="UGX1" s="6"/>
      <c r="UGY1" s="6"/>
      <c r="UGZ1" s="6"/>
      <c r="UHA1" s="6"/>
      <c r="UHB1" s="5"/>
      <c r="UHC1" s="6"/>
      <c r="UHD1" s="6"/>
      <c r="UHE1" s="6"/>
      <c r="UHF1" s="6"/>
      <c r="UHG1" s="6"/>
      <c r="UHH1" s="6"/>
      <c r="UHI1" s="6"/>
      <c r="UHJ1" s="5"/>
      <c r="UHK1" s="6"/>
      <c r="UHL1" s="6"/>
      <c r="UHM1" s="6"/>
      <c r="UHN1" s="6"/>
      <c r="UHO1" s="6"/>
      <c r="UHP1" s="6"/>
      <c r="UHQ1" s="6"/>
      <c r="UHR1" s="5"/>
      <c r="UHS1" s="6"/>
      <c r="UHT1" s="6"/>
      <c r="UHU1" s="6"/>
      <c r="UHV1" s="6"/>
      <c r="UHW1" s="6"/>
      <c r="UHX1" s="6"/>
      <c r="UHY1" s="6"/>
      <c r="UHZ1" s="5"/>
      <c r="UIA1" s="6"/>
      <c r="UIB1" s="6"/>
      <c r="UIC1" s="6"/>
      <c r="UID1" s="6"/>
      <c r="UIE1" s="6"/>
      <c r="UIF1" s="6"/>
      <c r="UIG1" s="6"/>
      <c r="UIH1" s="5"/>
      <c r="UII1" s="6"/>
      <c r="UIJ1" s="6"/>
      <c r="UIK1" s="6"/>
      <c r="UIL1" s="6"/>
      <c r="UIM1" s="6"/>
      <c r="UIN1" s="6"/>
      <c r="UIO1" s="6"/>
      <c r="UIP1" s="5"/>
      <c r="UIQ1" s="6"/>
      <c r="UIR1" s="6"/>
      <c r="UIS1" s="6"/>
      <c r="UIT1" s="6"/>
      <c r="UIU1" s="6"/>
      <c r="UIV1" s="6"/>
      <c r="UIW1" s="6"/>
      <c r="UIX1" s="5"/>
      <c r="UIY1" s="6"/>
      <c r="UIZ1" s="6"/>
      <c r="UJA1" s="6"/>
      <c r="UJB1" s="6"/>
      <c r="UJC1" s="6"/>
      <c r="UJD1" s="6"/>
      <c r="UJE1" s="6"/>
      <c r="UJF1" s="5"/>
      <c r="UJG1" s="6"/>
      <c r="UJH1" s="6"/>
      <c r="UJI1" s="6"/>
      <c r="UJJ1" s="6"/>
      <c r="UJK1" s="6"/>
      <c r="UJL1" s="6"/>
      <c r="UJM1" s="6"/>
      <c r="UJN1" s="5"/>
      <c r="UJO1" s="6"/>
      <c r="UJP1" s="6"/>
      <c r="UJQ1" s="6"/>
      <c r="UJR1" s="6"/>
      <c r="UJS1" s="6"/>
      <c r="UJT1" s="6"/>
      <c r="UJU1" s="6"/>
      <c r="UJV1" s="5"/>
      <c r="UJW1" s="6"/>
      <c r="UJX1" s="6"/>
      <c r="UJY1" s="6"/>
      <c r="UJZ1" s="6"/>
      <c r="UKA1" s="6"/>
      <c r="UKB1" s="6"/>
      <c r="UKC1" s="6"/>
      <c r="UKD1" s="5"/>
      <c r="UKE1" s="6"/>
      <c r="UKF1" s="6"/>
      <c r="UKG1" s="6"/>
      <c r="UKH1" s="6"/>
      <c r="UKI1" s="6"/>
      <c r="UKJ1" s="6"/>
      <c r="UKK1" s="6"/>
      <c r="UKL1" s="5"/>
      <c r="UKM1" s="6"/>
      <c r="UKN1" s="6"/>
      <c r="UKO1" s="6"/>
      <c r="UKP1" s="6"/>
      <c r="UKQ1" s="6"/>
      <c r="UKR1" s="6"/>
      <c r="UKS1" s="6"/>
      <c r="UKT1" s="5"/>
      <c r="UKU1" s="6"/>
      <c r="UKV1" s="6"/>
      <c r="UKW1" s="6"/>
      <c r="UKX1" s="6"/>
      <c r="UKY1" s="6"/>
      <c r="UKZ1" s="6"/>
      <c r="ULA1" s="6"/>
      <c r="ULB1" s="5"/>
      <c r="ULC1" s="6"/>
      <c r="ULD1" s="6"/>
      <c r="ULE1" s="6"/>
      <c r="ULF1" s="6"/>
      <c r="ULG1" s="6"/>
      <c r="ULH1" s="6"/>
      <c r="ULI1" s="6"/>
      <c r="ULJ1" s="5"/>
      <c r="ULK1" s="6"/>
      <c r="ULL1" s="6"/>
      <c r="ULM1" s="6"/>
      <c r="ULN1" s="6"/>
      <c r="ULO1" s="6"/>
      <c r="ULP1" s="6"/>
      <c r="ULQ1" s="6"/>
      <c r="ULR1" s="5"/>
      <c r="ULS1" s="6"/>
      <c r="ULT1" s="6"/>
      <c r="ULU1" s="6"/>
      <c r="ULV1" s="6"/>
      <c r="ULW1" s="6"/>
      <c r="ULX1" s="6"/>
      <c r="ULY1" s="6"/>
      <c r="ULZ1" s="5"/>
      <c r="UMA1" s="6"/>
      <c r="UMB1" s="6"/>
      <c r="UMC1" s="6"/>
      <c r="UMD1" s="6"/>
      <c r="UME1" s="6"/>
      <c r="UMF1" s="6"/>
      <c r="UMG1" s="6"/>
      <c r="UMH1" s="5"/>
      <c r="UMI1" s="6"/>
      <c r="UMJ1" s="6"/>
      <c r="UMK1" s="6"/>
      <c r="UML1" s="6"/>
      <c r="UMM1" s="6"/>
      <c r="UMN1" s="6"/>
      <c r="UMO1" s="6"/>
      <c r="UMP1" s="5"/>
      <c r="UMQ1" s="6"/>
      <c r="UMR1" s="6"/>
      <c r="UMS1" s="6"/>
      <c r="UMT1" s="6"/>
      <c r="UMU1" s="6"/>
      <c r="UMV1" s="6"/>
      <c r="UMW1" s="6"/>
      <c r="UMX1" s="5"/>
      <c r="UMY1" s="6"/>
      <c r="UMZ1" s="6"/>
      <c r="UNA1" s="6"/>
      <c r="UNB1" s="6"/>
      <c r="UNC1" s="6"/>
      <c r="UND1" s="6"/>
      <c r="UNE1" s="6"/>
      <c r="UNF1" s="5"/>
      <c r="UNG1" s="6"/>
      <c r="UNH1" s="6"/>
      <c r="UNI1" s="6"/>
      <c r="UNJ1" s="6"/>
      <c r="UNK1" s="6"/>
      <c r="UNL1" s="6"/>
      <c r="UNM1" s="6"/>
      <c r="UNN1" s="5"/>
      <c r="UNO1" s="6"/>
      <c r="UNP1" s="6"/>
      <c r="UNQ1" s="6"/>
      <c r="UNR1" s="6"/>
      <c r="UNS1" s="6"/>
      <c r="UNT1" s="6"/>
      <c r="UNU1" s="6"/>
      <c r="UNV1" s="5"/>
      <c r="UNW1" s="6"/>
      <c r="UNX1" s="6"/>
      <c r="UNY1" s="6"/>
      <c r="UNZ1" s="6"/>
      <c r="UOA1" s="6"/>
      <c r="UOB1" s="6"/>
      <c r="UOC1" s="6"/>
      <c r="UOD1" s="5"/>
      <c r="UOE1" s="6"/>
      <c r="UOF1" s="6"/>
      <c r="UOG1" s="6"/>
      <c r="UOH1" s="6"/>
      <c r="UOI1" s="6"/>
      <c r="UOJ1" s="6"/>
      <c r="UOK1" s="6"/>
      <c r="UOL1" s="5"/>
      <c r="UOM1" s="6"/>
      <c r="UON1" s="6"/>
      <c r="UOO1" s="6"/>
      <c r="UOP1" s="6"/>
      <c r="UOQ1" s="6"/>
      <c r="UOR1" s="6"/>
      <c r="UOS1" s="6"/>
      <c r="UOT1" s="5"/>
      <c r="UOU1" s="6"/>
      <c r="UOV1" s="6"/>
      <c r="UOW1" s="6"/>
      <c r="UOX1" s="6"/>
      <c r="UOY1" s="6"/>
      <c r="UOZ1" s="6"/>
      <c r="UPA1" s="6"/>
      <c r="UPB1" s="5"/>
      <c r="UPC1" s="6"/>
      <c r="UPD1" s="6"/>
      <c r="UPE1" s="6"/>
      <c r="UPF1" s="6"/>
      <c r="UPG1" s="6"/>
      <c r="UPH1" s="6"/>
      <c r="UPI1" s="6"/>
      <c r="UPJ1" s="5"/>
      <c r="UPK1" s="6"/>
      <c r="UPL1" s="6"/>
      <c r="UPM1" s="6"/>
      <c r="UPN1" s="6"/>
      <c r="UPO1" s="6"/>
      <c r="UPP1" s="6"/>
      <c r="UPQ1" s="6"/>
      <c r="UPR1" s="5"/>
      <c r="UPS1" s="6"/>
      <c r="UPT1" s="6"/>
      <c r="UPU1" s="6"/>
      <c r="UPV1" s="6"/>
      <c r="UPW1" s="6"/>
      <c r="UPX1" s="6"/>
      <c r="UPY1" s="6"/>
      <c r="UPZ1" s="5"/>
      <c r="UQA1" s="6"/>
      <c r="UQB1" s="6"/>
      <c r="UQC1" s="6"/>
      <c r="UQD1" s="6"/>
      <c r="UQE1" s="6"/>
      <c r="UQF1" s="6"/>
      <c r="UQG1" s="6"/>
      <c r="UQH1" s="5"/>
      <c r="UQI1" s="6"/>
      <c r="UQJ1" s="6"/>
      <c r="UQK1" s="6"/>
      <c r="UQL1" s="6"/>
      <c r="UQM1" s="6"/>
      <c r="UQN1" s="6"/>
      <c r="UQO1" s="6"/>
      <c r="UQP1" s="5"/>
      <c r="UQQ1" s="6"/>
      <c r="UQR1" s="6"/>
      <c r="UQS1" s="6"/>
      <c r="UQT1" s="6"/>
      <c r="UQU1" s="6"/>
      <c r="UQV1" s="6"/>
      <c r="UQW1" s="6"/>
      <c r="UQX1" s="5"/>
      <c r="UQY1" s="6"/>
      <c r="UQZ1" s="6"/>
      <c r="URA1" s="6"/>
      <c r="URB1" s="6"/>
      <c r="URC1" s="6"/>
      <c r="URD1" s="6"/>
      <c r="URE1" s="6"/>
      <c r="URF1" s="5"/>
      <c r="URG1" s="6"/>
      <c r="URH1" s="6"/>
      <c r="URI1" s="6"/>
      <c r="URJ1" s="6"/>
      <c r="URK1" s="6"/>
      <c r="URL1" s="6"/>
      <c r="URM1" s="6"/>
      <c r="URN1" s="5"/>
      <c r="URO1" s="6"/>
      <c r="URP1" s="6"/>
      <c r="URQ1" s="6"/>
      <c r="URR1" s="6"/>
      <c r="URS1" s="6"/>
      <c r="URT1" s="6"/>
      <c r="URU1" s="6"/>
      <c r="URV1" s="5"/>
      <c r="URW1" s="6"/>
      <c r="URX1" s="6"/>
      <c r="URY1" s="6"/>
      <c r="URZ1" s="6"/>
      <c r="USA1" s="6"/>
      <c r="USB1" s="6"/>
      <c r="USC1" s="6"/>
      <c r="USD1" s="5"/>
      <c r="USE1" s="6"/>
      <c r="USF1" s="6"/>
      <c r="USG1" s="6"/>
      <c r="USH1" s="6"/>
      <c r="USI1" s="6"/>
      <c r="USJ1" s="6"/>
      <c r="USK1" s="6"/>
      <c r="USL1" s="5"/>
      <c r="USM1" s="6"/>
      <c r="USN1" s="6"/>
      <c r="USO1" s="6"/>
      <c r="USP1" s="6"/>
      <c r="USQ1" s="6"/>
      <c r="USR1" s="6"/>
      <c r="USS1" s="6"/>
      <c r="UST1" s="5"/>
      <c r="USU1" s="6"/>
      <c r="USV1" s="6"/>
      <c r="USW1" s="6"/>
      <c r="USX1" s="6"/>
      <c r="USY1" s="6"/>
      <c r="USZ1" s="6"/>
      <c r="UTA1" s="6"/>
      <c r="UTB1" s="5"/>
      <c r="UTC1" s="6"/>
      <c r="UTD1" s="6"/>
      <c r="UTE1" s="6"/>
      <c r="UTF1" s="6"/>
      <c r="UTG1" s="6"/>
      <c r="UTH1" s="6"/>
      <c r="UTI1" s="6"/>
      <c r="UTJ1" s="5"/>
      <c r="UTK1" s="6"/>
      <c r="UTL1" s="6"/>
      <c r="UTM1" s="6"/>
      <c r="UTN1" s="6"/>
      <c r="UTO1" s="6"/>
      <c r="UTP1" s="6"/>
      <c r="UTQ1" s="6"/>
      <c r="UTR1" s="5"/>
      <c r="UTS1" s="6"/>
      <c r="UTT1" s="6"/>
      <c r="UTU1" s="6"/>
      <c r="UTV1" s="6"/>
      <c r="UTW1" s="6"/>
      <c r="UTX1" s="6"/>
      <c r="UTY1" s="6"/>
      <c r="UTZ1" s="5"/>
      <c r="UUA1" s="6"/>
      <c r="UUB1" s="6"/>
      <c r="UUC1" s="6"/>
      <c r="UUD1" s="6"/>
      <c r="UUE1" s="6"/>
      <c r="UUF1" s="6"/>
      <c r="UUG1" s="6"/>
      <c r="UUH1" s="5"/>
      <c r="UUI1" s="6"/>
      <c r="UUJ1" s="6"/>
      <c r="UUK1" s="6"/>
      <c r="UUL1" s="6"/>
      <c r="UUM1" s="6"/>
      <c r="UUN1" s="6"/>
      <c r="UUO1" s="6"/>
      <c r="UUP1" s="5"/>
      <c r="UUQ1" s="6"/>
      <c r="UUR1" s="6"/>
      <c r="UUS1" s="6"/>
      <c r="UUT1" s="6"/>
      <c r="UUU1" s="6"/>
      <c r="UUV1" s="6"/>
      <c r="UUW1" s="6"/>
      <c r="UUX1" s="5"/>
      <c r="UUY1" s="6"/>
      <c r="UUZ1" s="6"/>
      <c r="UVA1" s="6"/>
      <c r="UVB1" s="6"/>
      <c r="UVC1" s="6"/>
      <c r="UVD1" s="6"/>
      <c r="UVE1" s="6"/>
      <c r="UVF1" s="5"/>
      <c r="UVG1" s="6"/>
      <c r="UVH1" s="6"/>
      <c r="UVI1" s="6"/>
      <c r="UVJ1" s="6"/>
      <c r="UVK1" s="6"/>
      <c r="UVL1" s="6"/>
      <c r="UVM1" s="6"/>
      <c r="UVN1" s="5"/>
      <c r="UVO1" s="6"/>
      <c r="UVP1" s="6"/>
      <c r="UVQ1" s="6"/>
      <c r="UVR1" s="6"/>
      <c r="UVS1" s="6"/>
      <c r="UVT1" s="6"/>
      <c r="UVU1" s="6"/>
      <c r="UVV1" s="5"/>
      <c r="UVW1" s="6"/>
      <c r="UVX1" s="6"/>
      <c r="UVY1" s="6"/>
      <c r="UVZ1" s="6"/>
      <c r="UWA1" s="6"/>
      <c r="UWB1" s="6"/>
      <c r="UWC1" s="6"/>
      <c r="UWD1" s="5"/>
      <c r="UWE1" s="6"/>
      <c r="UWF1" s="6"/>
      <c r="UWG1" s="6"/>
      <c r="UWH1" s="6"/>
      <c r="UWI1" s="6"/>
      <c r="UWJ1" s="6"/>
      <c r="UWK1" s="6"/>
      <c r="UWL1" s="5"/>
      <c r="UWM1" s="6"/>
      <c r="UWN1" s="6"/>
      <c r="UWO1" s="6"/>
      <c r="UWP1" s="6"/>
      <c r="UWQ1" s="6"/>
      <c r="UWR1" s="6"/>
      <c r="UWS1" s="6"/>
      <c r="UWT1" s="5"/>
      <c r="UWU1" s="6"/>
      <c r="UWV1" s="6"/>
      <c r="UWW1" s="6"/>
      <c r="UWX1" s="6"/>
      <c r="UWY1" s="6"/>
      <c r="UWZ1" s="6"/>
      <c r="UXA1" s="6"/>
      <c r="UXB1" s="5"/>
      <c r="UXC1" s="6"/>
      <c r="UXD1" s="6"/>
      <c r="UXE1" s="6"/>
      <c r="UXF1" s="6"/>
      <c r="UXG1" s="6"/>
      <c r="UXH1" s="6"/>
      <c r="UXI1" s="6"/>
      <c r="UXJ1" s="5"/>
      <c r="UXK1" s="6"/>
      <c r="UXL1" s="6"/>
      <c r="UXM1" s="6"/>
      <c r="UXN1" s="6"/>
      <c r="UXO1" s="6"/>
      <c r="UXP1" s="6"/>
      <c r="UXQ1" s="6"/>
      <c r="UXR1" s="5"/>
      <c r="UXS1" s="6"/>
      <c r="UXT1" s="6"/>
      <c r="UXU1" s="6"/>
      <c r="UXV1" s="6"/>
      <c r="UXW1" s="6"/>
      <c r="UXX1" s="6"/>
      <c r="UXY1" s="6"/>
      <c r="UXZ1" s="5"/>
      <c r="UYA1" s="6"/>
      <c r="UYB1" s="6"/>
      <c r="UYC1" s="6"/>
      <c r="UYD1" s="6"/>
      <c r="UYE1" s="6"/>
      <c r="UYF1" s="6"/>
      <c r="UYG1" s="6"/>
      <c r="UYH1" s="5"/>
      <c r="UYI1" s="6"/>
      <c r="UYJ1" s="6"/>
      <c r="UYK1" s="6"/>
      <c r="UYL1" s="6"/>
      <c r="UYM1" s="6"/>
      <c r="UYN1" s="6"/>
      <c r="UYO1" s="6"/>
      <c r="UYP1" s="5"/>
      <c r="UYQ1" s="6"/>
      <c r="UYR1" s="6"/>
      <c r="UYS1" s="6"/>
      <c r="UYT1" s="6"/>
      <c r="UYU1" s="6"/>
      <c r="UYV1" s="6"/>
      <c r="UYW1" s="6"/>
      <c r="UYX1" s="5"/>
      <c r="UYY1" s="6"/>
      <c r="UYZ1" s="6"/>
      <c r="UZA1" s="6"/>
      <c r="UZB1" s="6"/>
      <c r="UZC1" s="6"/>
      <c r="UZD1" s="6"/>
      <c r="UZE1" s="6"/>
      <c r="UZF1" s="5"/>
      <c r="UZG1" s="6"/>
      <c r="UZH1" s="6"/>
      <c r="UZI1" s="6"/>
      <c r="UZJ1" s="6"/>
      <c r="UZK1" s="6"/>
      <c r="UZL1" s="6"/>
      <c r="UZM1" s="6"/>
      <c r="UZN1" s="5"/>
      <c r="UZO1" s="6"/>
      <c r="UZP1" s="6"/>
      <c r="UZQ1" s="6"/>
      <c r="UZR1" s="6"/>
      <c r="UZS1" s="6"/>
      <c r="UZT1" s="6"/>
      <c r="UZU1" s="6"/>
      <c r="UZV1" s="5"/>
      <c r="UZW1" s="6"/>
      <c r="UZX1" s="6"/>
      <c r="UZY1" s="6"/>
      <c r="UZZ1" s="6"/>
      <c r="VAA1" s="6"/>
      <c r="VAB1" s="6"/>
      <c r="VAC1" s="6"/>
      <c r="VAD1" s="5"/>
      <c r="VAE1" s="6"/>
      <c r="VAF1" s="6"/>
      <c r="VAG1" s="6"/>
      <c r="VAH1" s="6"/>
      <c r="VAI1" s="6"/>
      <c r="VAJ1" s="6"/>
      <c r="VAK1" s="6"/>
      <c r="VAL1" s="5"/>
      <c r="VAM1" s="6"/>
      <c r="VAN1" s="6"/>
      <c r="VAO1" s="6"/>
      <c r="VAP1" s="6"/>
      <c r="VAQ1" s="6"/>
      <c r="VAR1" s="6"/>
      <c r="VAS1" s="6"/>
      <c r="VAT1" s="5"/>
      <c r="VAU1" s="6"/>
      <c r="VAV1" s="6"/>
      <c r="VAW1" s="6"/>
      <c r="VAX1" s="6"/>
      <c r="VAY1" s="6"/>
      <c r="VAZ1" s="6"/>
      <c r="VBA1" s="6"/>
      <c r="VBB1" s="5"/>
      <c r="VBC1" s="6"/>
      <c r="VBD1" s="6"/>
      <c r="VBE1" s="6"/>
      <c r="VBF1" s="6"/>
      <c r="VBG1" s="6"/>
      <c r="VBH1" s="6"/>
      <c r="VBI1" s="6"/>
      <c r="VBJ1" s="5"/>
      <c r="VBK1" s="6"/>
      <c r="VBL1" s="6"/>
      <c r="VBM1" s="6"/>
      <c r="VBN1" s="6"/>
      <c r="VBO1" s="6"/>
      <c r="VBP1" s="6"/>
      <c r="VBQ1" s="6"/>
      <c r="VBR1" s="5"/>
      <c r="VBS1" s="6"/>
      <c r="VBT1" s="6"/>
      <c r="VBU1" s="6"/>
      <c r="VBV1" s="6"/>
      <c r="VBW1" s="6"/>
      <c r="VBX1" s="6"/>
      <c r="VBY1" s="6"/>
      <c r="VBZ1" s="5"/>
      <c r="VCA1" s="6"/>
      <c r="VCB1" s="6"/>
      <c r="VCC1" s="6"/>
      <c r="VCD1" s="6"/>
      <c r="VCE1" s="6"/>
      <c r="VCF1" s="6"/>
      <c r="VCG1" s="6"/>
      <c r="VCH1" s="5"/>
      <c r="VCI1" s="6"/>
      <c r="VCJ1" s="6"/>
      <c r="VCK1" s="6"/>
      <c r="VCL1" s="6"/>
      <c r="VCM1" s="6"/>
      <c r="VCN1" s="6"/>
      <c r="VCO1" s="6"/>
      <c r="VCP1" s="5"/>
      <c r="VCQ1" s="6"/>
      <c r="VCR1" s="6"/>
      <c r="VCS1" s="6"/>
      <c r="VCT1" s="6"/>
      <c r="VCU1" s="6"/>
      <c r="VCV1" s="6"/>
      <c r="VCW1" s="6"/>
      <c r="VCX1" s="5"/>
      <c r="VCY1" s="6"/>
      <c r="VCZ1" s="6"/>
      <c r="VDA1" s="6"/>
      <c r="VDB1" s="6"/>
      <c r="VDC1" s="6"/>
      <c r="VDD1" s="6"/>
      <c r="VDE1" s="6"/>
      <c r="VDF1" s="5"/>
      <c r="VDG1" s="6"/>
      <c r="VDH1" s="6"/>
      <c r="VDI1" s="6"/>
      <c r="VDJ1" s="6"/>
      <c r="VDK1" s="6"/>
      <c r="VDL1" s="6"/>
      <c r="VDM1" s="6"/>
      <c r="VDN1" s="5"/>
      <c r="VDO1" s="6"/>
      <c r="VDP1" s="6"/>
      <c r="VDQ1" s="6"/>
      <c r="VDR1" s="6"/>
      <c r="VDS1" s="6"/>
      <c r="VDT1" s="6"/>
      <c r="VDU1" s="6"/>
      <c r="VDV1" s="5"/>
      <c r="VDW1" s="6"/>
      <c r="VDX1" s="6"/>
      <c r="VDY1" s="6"/>
      <c r="VDZ1" s="6"/>
      <c r="VEA1" s="6"/>
      <c r="VEB1" s="6"/>
      <c r="VEC1" s="6"/>
      <c r="VED1" s="5"/>
      <c r="VEE1" s="6"/>
      <c r="VEF1" s="6"/>
      <c r="VEG1" s="6"/>
      <c r="VEH1" s="6"/>
      <c r="VEI1" s="6"/>
      <c r="VEJ1" s="6"/>
      <c r="VEK1" s="6"/>
      <c r="VEL1" s="5"/>
      <c r="VEM1" s="6"/>
      <c r="VEN1" s="6"/>
      <c r="VEO1" s="6"/>
      <c r="VEP1" s="6"/>
      <c r="VEQ1" s="6"/>
      <c r="VER1" s="6"/>
      <c r="VES1" s="6"/>
      <c r="VET1" s="5"/>
      <c r="VEU1" s="6"/>
      <c r="VEV1" s="6"/>
      <c r="VEW1" s="6"/>
      <c r="VEX1" s="6"/>
      <c r="VEY1" s="6"/>
      <c r="VEZ1" s="6"/>
      <c r="VFA1" s="6"/>
      <c r="VFB1" s="5"/>
      <c r="VFC1" s="6"/>
      <c r="VFD1" s="6"/>
      <c r="VFE1" s="6"/>
      <c r="VFF1" s="6"/>
      <c r="VFG1" s="6"/>
      <c r="VFH1" s="6"/>
      <c r="VFI1" s="6"/>
      <c r="VFJ1" s="5"/>
      <c r="VFK1" s="6"/>
      <c r="VFL1" s="6"/>
      <c r="VFM1" s="6"/>
      <c r="VFN1" s="6"/>
      <c r="VFO1" s="6"/>
      <c r="VFP1" s="6"/>
      <c r="VFQ1" s="6"/>
      <c r="VFR1" s="5"/>
      <c r="VFS1" s="6"/>
      <c r="VFT1" s="6"/>
      <c r="VFU1" s="6"/>
      <c r="VFV1" s="6"/>
      <c r="VFW1" s="6"/>
      <c r="VFX1" s="6"/>
      <c r="VFY1" s="6"/>
      <c r="VFZ1" s="5"/>
      <c r="VGA1" s="6"/>
      <c r="VGB1" s="6"/>
      <c r="VGC1" s="6"/>
      <c r="VGD1" s="6"/>
      <c r="VGE1" s="6"/>
      <c r="VGF1" s="6"/>
      <c r="VGG1" s="6"/>
      <c r="VGH1" s="5"/>
      <c r="VGI1" s="6"/>
      <c r="VGJ1" s="6"/>
      <c r="VGK1" s="6"/>
      <c r="VGL1" s="6"/>
      <c r="VGM1" s="6"/>
      <c r="VGN1" s="6"/>
      <c r="VGO1" s="6"/>
      <c r="VGP1" s="5"/>
      <c r="VGQ1" s="6"/>
      <c r="VGR1" s="6"/>
      <c r="VGS1" s="6"/>
      <c r="VGT1" s="6"/>
      <c r="VGU1" s="6"/>
      <c r="VGV1" s="6"/>
      <c r="VGW1" s="6"/>
      <c r="VGX1" s="5"/>
      <c r="VGY1" s="6"/>
      <c r="VGZ1" s="6"/>
      <c r="VHA1" s="6"/>
      <c r="VHB1" s="6"/>
      <c r="VHC1" s="6"/>
      <c r="VHD1" s="6"/>
      <c r="VHE1" s="6"/>
      <c r="VHF1" s="5"/>
      <c r="VHG1" s="6"/>
      <c r="VHH1" s="6"/>
      <c r="VHI1" s="6"/>
      <c r="VHJ1" s="6"/>
      <c r="VHK1" s="6"/>
      <c r="VHL1" s="6"/>
      <c r="VHM1" s="6"/>
      <c r="VHN1" s="5"/>
      <c r="VHO1" s="6"/>
      <c r="VHP1" s="6"/>
      <c r="VHQ1" s="6"/>
      <c r="VHR1" s="6"/>
      <c r="VHS1" s="6"/>
      <c r="VHT1" s="6"/>
      <c r="VHU1" s="6"/>
      <c r="VHV1" s="5"/>
      <c r="VHW1" s="6"/>
      <c r="VHX1" s="6"/>
      <c r="VHY1" s="6"/>
      <c r="VHZ1" s="6"/>
      <c r="VIA1" s="6"/>
      <c r="VIB1" s="6"/>
      <c r="VIC1" s="6"/>
      <c r="VID1" s="5"/>
      <c r="VIE1" s="6"/>
      <c r="VIF1" s="6"/>
      <c r="VIG1" s="6"/>
      <c r="VIH1" s="6"/>
      <c r="VII1" s="6"/>
      <c r="VIJ1" s="6"/>
      <c r="VIK1" s="6"/>
      <c r="VIL1" s="5"/>
      <c r="VIM1" s="6"/>
      <c r="VIN1" s="6"/>
      <c r="VIO1" s="6"/>
      <c r="VIP1" s="6"/>
      <c r="VIQ1" s="6"/>
      <c r="VIR1" s="6"/>
      <c r="VIS1" s="6"/>
      <c r="VIT1" s="5"/>
      <c r="VIU1" s="6"/>
      <c r="VIV1" s="6"/>
      <c r="VIW1" s="6"/>
      <c r="VIX1" s="6"/>
      <c r="VIY1" s="6"/>
      <c r="VIZ1" s="6"/>
      <c r="VJA1" s="6"/>
      <c r="VJB1" s="5"/>
      <c r="VJC1" s="6"/>
      <c r="VJD1" s="6"/>
      <c r="VJE1" s="6"/>
      <c r="VJF1" s="6"/>
      <c r="VJG1" s="6"/>
      <c r="VJH1" s="6"/>
      <c r="VJI1" s="6"/>
      <c r="VJJ1" s="5"/>
      <c r="VJK1" s="6"/>
      <c r="VJL1" s="6"/>
      <c r="VJM1" s="6"/>
      <c r="VJN1" s="6"/>
      <c r="VJO1" s="6"/>
      <c r="VJP1" s="6"/>
      <c r="VJQ1" s="6"/>
      <c r="VJR1" s="5"/>
      <c r="VJS1" s="6"/>
      <c r="VJT1" s="6"/>
      <c r="VJU1" s="6"/>
      <c r="VJV1" s="6"/>
      <c r="VJW1" s="6"/>
      <c r="VJX1" s="6"/>
      <c r="VJY1" s="6"/>
      <c r="VJZ1" s="5"/>
      <c r="VKA1" s="6"/>
      <c r="VKB1" s="6"/>
      <c r="VKC1" s="6"/>
      <c r="VKD1" s="6"/>
      <c r="VKE1" s="6"/>
      <c r="VKF1" s="6"/>
      <c r="VKG1" s="6"/>
      <c r="VKH1" s="5"/>
      <c r="VKI1" s="6"/>
      <c r="VKJ1" s="6"/>
      <c r="VKK1" s="6"/>
      <c r="VKL1" s="6"/>
      <c r="VKM1" s="6"/>
      <c r="VKN1" s="6"/>
      <c r="VKO1" s="6"/>
      <c r="VKP1" s="5"/>
      <c r="VKQ1" s="6"/>
      <c r="VKR1" s="6"/>
      <c r="VKS1" s="6"/>
      <c r="VKT1" s="6"/>
      <c r="VKU1" s="6"/>
      <c r="VKV1" s="6"/>
      <c r="VKW1" s="6"/>
      <c r="VKX1" s="5"/>
      <c r="VKY1" s="6"/>
      <c r="VKZ1" s="6"/>
      <c r="VLA1" s="6"/>
      <c r="VLB1" s="6"/>
      <c r="VLC1" s="6"/>
      <c r="VLD1" s="6"/>
      <c r="VLE1" s="6"/>
      <c r="VLF1" s="5"/>
      <c r="VLG1" s="6"/>
      <c r="VLH1" s="6"/>
      <c r="VLI1" s="6"/>
      <c r="VLJ1" s="6"/>
      <c r="VLK1" s="6"/>
      <c r="VLL1" s="6"/>
      <c r="VLM1" s="6"/>
      <c r="VLN1" s="5"/>
      <c r="VLO1" s="6"/>
      <c r="VLP1" s="6"/>
      <c r="VLQ1" s="6"/>
      <c r="VLR1" s="6"/>
      <c r="VLS1" s="6"/>
      <c r="VLT1" s="6"/>
      <c r="VLU1" s="6"/>
      <c r="VLV1" s="5"/>
      <c r="VLW1" s="6"/>
      <c r="VLX1" s="6"/>
      <c r="VLY1" s="6"/>
      <c r="VLZ1" s="6"/>
      <c r="VMA1" s="6"/>
      <c r="VMB1" s="6"/>
      <c r="VMC1" s="6"/>
      <c r="VMD1" s="5"/>
      <c r="VME1" s="6"/>
      <c r="VMF1" s="6"/>
      <c r="VMG1" s="6"/>
      <c r="VMH1" s="6"/>
      <c r="VMI1" s="6"/>
      <c r="VMJ1" s="6"/>
      <c r="VMK1" s="6"/>
      <c r="VML1" s="5"/>
      <c r="VMM1" s="6"/>
      <c r="VMN1" s="6"/>
      <c r="VMO1" s="6"/>
      <c r="VMP1" s="6"/>
      <c r="VMQ1" s="6"/>
      <c r="VMR1" s="6"/>
      <c r="VMS1" s="6"/>
      <c r="VMT1" s="5"/>
      <c r="VMU1" s="6"/>
      <c r="VMV1" s="6"/>
      <c r="VMW1" s="6"/>
      <c r="VMX1" s="6"/>
      <c r="VMY1" s="6"/>
      <c r="VMZ1" s="6"/>
      <c r="VNA1" s="6"/>
      <c r="VNB1" s="5"/>
      <c r="VNC1" s="6"/>
      <c r="VND1" s="6"/>
      <c r="VNE1" s="6"/>
      <c r="VNF1" s="6"/>
      <c r="VNG1" s="6"/>
      <c r="VNH1" s="6"/>
      <c r="VNI1" s="6"/>
      <c r="VNJ1" s="5"/>
      <c r="VNK1" s="6"/>
      <c r="VNL1" s="6"/>
      <c r="VNM1" s="6"/>
      <c r="VNN1" s="6"/>
      <c r="VNO1" s="6"/>
      <c r="VNP1" s="6"/>
      <c r="VNQ1" s="6"/>
      <c r="VNR1" s="5"/>
      <c r="VNS1" s="6"/>
      <c r="VNT1" s="6"/>
      <c r="VNU1" s="6"/>
      <c r="VNV1" s="6"/>
      <c r="VNW1" s="6"/>
      <c r="VNX1" s="6"/>
      <c r="VNY1" s="6"/>
      <c r="VNZ1" s="5"/>
      <c r="VOA1" s="6"/>
      <c r="VOB1" s="6"/>
      <c r="VOC1" s="6"/>
      <c r="VOD1" s="6"/>
      <c r="VOE1" s="6"/>
      <c r="VOF1" s="6"/>
      <c r="VOG1" s="6"/>
      <c r="VOH1" s="5"/>
      <c r="VOI1" s="6"/>
      <c r="VOJ1" s="6"/>
      <c r="VOK1" s="6"/>
      <c r="VOL1" s="6"/>
      <c r="VOM1" s="6"/>
      <c r="VON1" s="6"/>
      <c r="VOO1" s="6"/>
      <c r="VOP1" s="5"/>
      <c r="VOQ1" s="6"/>
      <c r="VOR1" s="6"/>
      <c r="VOS1" s="6"/>
      <c r="VOT1" s="6"/>
      <c r="VOU1" s="6"/>
      <c r="VOV1" s="6"/>
      <c r="VOW1" s="6"/>
      <c r="VOX1" s="5"/>
      <c r="VOY1" s="6"/>
      <c r="VOZ1" s="6"/>
      <c r="VPA1" s="6"/>
      <c r="VPB1" s="6"/>
      <c r="VPC1" s="6"/>
      <c r="VPD1" s="6"/>
      <c r="VPE1" s="6"/>
      <c r="VPF1" s="5"/>
      <c r="VPG1" s="6"/>
      <c r="VPH1" s="6"/>
      <c r="VPI1" s="6"/>
      <c r="VPJ1" s="6"/>
      <c r="VPK1" s="6"/>
      <c r="VPL1" s="6"/>
      <c r="VPM1" s="6"/>
      <c r="VPN1" s="5"/>
      <c r="VPO1" s="6"/>
      <c r="VPP1" s="6"/>
      <c r="VPQ1" s="6"/>
      <c r="VPR1" s="6"/>
      <c r="VPS1" s="6"/>
      <c r="VPT1" s="6"/>
      <c r="VPU1" s="6"/>
      <c r="VPV1" s="5"/>
      <c r="VPW1" s="6"/>
      <c r="VPX1" s="6"/>
      <c r="VPY1" s="6"/>
      <c r="VPZ1" s="6"/>
      <c r="VQA1" s="6"/>
      <c r="VQB1" s="6"/>
      <c r="VQC1" s="6"/>
      <c r="VQD1" s="5"/>
      <c r="VQE1" s="6"/>
      <c r="VQF1" s="6"/>
      <c r="VQG1" s="6"/>
      <c r="VQH1" s="6"/>
      <c r="VQI1" s="6"/>
      <c r="VQJ1" s="6"/>
      <c r="VQK1" s="6"/>
      <c r="VQL1" s="5"/>
      <c r="VQM1" s="6"/>
      <c r="VQN1" s="6"/>
      <c r="VQO1" s="6"/>
      <c r="VQP1" s="6"/>
      <c r="VQQ1" s="6"/>
      <c r="VQR1" s="6"/>
      <c r="VQS1" s="6"/>
      <c r="VQT1" s="5"/>
      <c r="VQU1" s="6"/>
      <c r="VQV1" s="6"/>
      <c r="VQW1" s="6"/>
      <c r="VQX1" s="6"/>
      <c r="VQY1" s="6"/>
      <c r="VQZ1" s="6"/>
      <c r="VRA1" s="6"/>
      <c r="VRB1" s="5"/>
      <c r="VRC1" s="6"/>
      <c r="VRD1" s="6"/>
      <c r="VRE1" s="6"/>
      <c r="VRF1" s="6"/>
      <c r="VRG1" s="6"/>
      <c r="VRH1" s="6"/>
      <c r="VRI1" s="6"/>
      <c r="VRJ1" s="5"/>
      <c r="VRK1" s="6"/>
      <c r="VRL1" s="6"/>
      <c r="VRM1" s="6"/>
      <c r="VRN1" s="6"/>
      <c r="VRO1" s="6"/>
      <c r="VRP1" s="6"/>
      <c r="VRQ1" s="6"/>
      <c r="VRR1" s="5"/>
      <c r="VRS1" s="6"/>
      <c r="VRT1" s="6"/>
      <c r="VRU1" s="6"/>
      <c r="VRV1" s="6"/>
      <c r="VRW1" s="6"/>
      <c r="VRX1" s="6"/>
      <c r="VRY1" s="6"/>
      <c r="VRZ1" s="5"/>
      <c r="VSA1" s="6"/>
      <c r="VSB1" s="6"/>
      <c r="VSC1" s="6"/>
      <c r="VSD1" s="6"/>
      <c r="VSE1" s="6"/>
      <c r="VSF1" s="6"/>
      <c r="VSG1" s="6"/>
      <c r="VSH1" s="5"/>
      <c r="VSI1" s="6"/>
      <c r="VSJ1" s="6"/>
      <c r="VSK1" s="6"/>
      <c r="VSL1" s="6"/>
      <c r="VSM1" s="6"/>
      <c r="VSN1" s="6"/>
      <c r="VSO1" s="6"/>
      <c r="VSP1" s="5"/>
      <c r="VSQ1" s="6"/>
      <c r="VSR1" s="6"/>
      <c r="VSS1" s="6"/>
      <c r="VST1" s="6"/>
      <c r="VSU1" s="6"/>
      <c r="VSV1" s="6"/>
      <c r="VSW1" s="6"/>
      <c r="VSX1" s="5"/>
      <c r="VSY1" s="6"/>
      <c r="VSZ1" s="6"/>
      <c r="VTA1" s="6"/>
      <c r="VTB1" s="6"/>
      <c r="VTC1" s="6"/>
      <c r="VTD1" s="6"/>
      <c r="VTE1" s="6"/>
      <c r="VTF1" s="5"/>
      <c r="VTG1" s="6"/>
      <c r="VTH1" s="6"/>
      <c r="VTI1" s="6"/>
      <c r="VTJ1" s="6"/>
      <c r="VTK1" s="6"/>
      <c r="VTL1" s="6"/>
      <c r="VTM1" s="6"/>
      <c r="VTN1" s="5"/>
      <c r="VTO1" s="6"/>
      <c r="VTP1" s="6"/>
      <c r="VTQ1" s="6"/>
      <c r="VTR1" s="6"/>
      <c r="VTS1" s="6"/>
      <c r="VTT1" s="6"/>
      <c r="VTU1" s="6"/>
      <c r="VTV1" s="5"/>
      <c r="VTW1" s="6"/>
      <c r="VTX1" s="6"/>
      <c r="VTY1" s="6"/>
      <c r="VTZ1" s="6"/>
      <c r="VUA1" s="6"/>
      <c r="VUB1" s="6"/>
      <c r="VUC1" s="6"/>
      <c r="VUD1" s="5"/>
      <c r="VUE1" s="6"/>
      <c r="VUF1" s="6"/>
      <c r="VUG1" s="6"/>
      <c r="VUH1" s="6"/>
      <c r="VUI1" s="6"/>
      <c r="VUJ1" s="6"/>
      <c r="VUK1" s="6"/>
      <c r="VUL1" s="5"/>
      <c r="VUM1" s="6"/>
      <c r="VUN1" s="6"/>
      <c r="VUO1" s="6"/>
      <c r="VUP1" s="6"/>
      <c r="VUQ1" s="6"/>
      <c r="VUR1" s="6"/>
      <c r="VUS1" s="6"/>
      <c r="VUT1" s="5"/>
      <c r="VUU1" s="6"/>
      <c r="VUV1" s="6"/>
      <c r="VUW1" s="6"/>
      <c r="VUX1" s="6"/>
      <c r="VUY1" s="6"/>
      <c r="VUZ1" s="6"/>
      <c r="VVA1" s="6"/>
      <c r="VVB1" s="5"/>
      <c r="VVC1" s="6"/>
      <c r="VVD1" s="6"/>
      <c r="VVE1" s="6"/>
      <c r="VVF1" s="6"/>
      <c r="VVG1" s="6"/>
      <c r="VVH1" s="6"/>
      <c r="VVI1" s="6"/>
      <c r="VVJ1" s="5"/>
      <c r="VVK1" s="6"/>
      <c r="VVL1" s="6"/>
      <c r="VVM1" s="6"/>
      <c r="VVN1" s="6"/>
      <c r="VVO1" s="6"/>
      <c r="VVP1" s="6"/>
      <c r="VVQ1" s="6"/>
      <c r="VVR1" s="5"/>
      <c r="VVS1" s="6"/>
      <c r="VVT1" s="6"/>
      <c r="VVU1" s="6"/>
      <c r="VVV1" s="6"/>
      <c r="VVW1" s="6"/>
      <c r="VVX1" s="6"/>
      <c r="VVY1" s="6"/>
      <c r="VVZ1" s="5"/>
      <c r="VWA1" s="6"/>
      <c r="VWB1" s="6"/>
      <c r="VWC1" s="6"/>
      <c r="VWD1" s="6"/>
      <c r="VWE1" s="6"/>
      <c r="VWF1" s="6"/>
      <c r="VWG1" s="6"/>
      <c r="VWH1" s="5"/>
      <c r="VWI1" s="6"/>
      <c r="VWJ1" s="6"/>
      <c r="VWK1" s="6"/>
      <c r="VWL1" s="6"/>
      <c r="VWM1" s="6"/>
      <c r="VWN1" s="6"/>
      <c r="VWO1" s="6"/>
      <c r="VWP1" s="5"/>
      <c r="VWQ1" s="6"/>
      <c r="VWR1" s="6"/>
      <c r="VWS1" s="6"/>
      <c r="VWT1" s="6"/>
      <c r="VWU1" s="6"/>
      <c r="VWV1" s="6"/>
      <c r="VWW1" s="6"/>
      <c r="VWX1" s="5"/>
      <c r="VWY1" s="6"/>
      <c r="VWZ1" s="6"/>
      <c r="VXA1" s="6"/>
      <c r="VXB1" s="6"/>
      <c r="VXC1" s="6"/>
      <c r="VXD1" s="6"/>
      <c r="VXE1" s="6"/>
      <c r="VXF1" s="5"/>
      <c r="VXG1" s="6"/>
      <c r="VXH1" s="6"/>
      <c r="VXI1" s="6"/>
      <c r="VXJ1" s="6"/>
      <c r="VXK1" s="6"/>
      <c r="VXL1" s="6"/>
      <c r="VXM1" s="6"/>
      <c r="VXN1" s="5"/>
      <c r="VXO1" s="6"/>
      <c r="VXP1" s="6"/>
      <c r="VXQ1" s="6"/>
      <c r="VXR1" s="6"/>
      <c r="VXS1" s="6"/>
      <c r="VXT1" s="6"/>
      <c r="VXU1" s="6"/>
      <c r="VXV1" s="5"/>
      <c r="VXW1" s="6"/>
      <c r="VXX1" s="6"/>
      <c r="VXY1" s="6"/>
      <c r="VXZ1" s="6"/>
      <c r="VYA1" s="6"/>
      <c r="VYB1" s="6"/>
      <c r="VYC1" s="6"/>
      <c r="VYD1" s="5"/>
      <c r="VYE1" s="6"/>
      <c r="VYF1" s="6"/>
      <c r="VYG1" s="6"/>
      <c r="VYH1" s="6"/>
      <c r="VYI1" s="6"/>
      <c r="VYJ1" s="6"/>
      <c r="VYK1" s="6"/>
      <c r="VYL1" s="5"/>
      <c r="VYM1" s="6"/>
      <c r="VYN1" s="6"/>
      <c r="VYO1" s="6"/>
      <c r="VYP1" s="6"/>
      <c r="VYQ1" s="6"/>
      <c r="VYR1" s="6"/>
      <c r="VYS1" s="6"/>
      <c r="VYT1" s="5"/>
      <c r="VYU1" s="6"/>
      <c r="VYV1" s="6"/>
      <c r="VYW1" s="6"/>
      <c r="VYX1" s="6"/>
      <c r="VYY1" s="6"/>
      <c r="VYZ1" s="6"/>
      <c r="VZA1" s="6"/>
      <c r="VZB1" s="5"/>
      <c r="VZC1" s="6"/>
      <c r="VZD1" s="6"/>
      <c r="VZE1" s="6"/>
      <c r="VZF1" s="6"/>
      <c r="VZG1" s="6"/>
      <c r="VZH1" s="6"/>
      <c r="VZI1" s="6"/>
      <c r="VZJ1" s="5"/>
      <c r="VZK1" s="6"/>
      <c r="VZL1" s="6"/>
      <c r="VZM1" s="6"/>
      <c r="VZN1" s="6"/>
      <c r="VZO1" s="6"/>
      <c r="VZP1" s="6"/>
      <c r="VZQ1" s="6"/>
      <c r="VZR1" s="5"/>
      <c r="VZS1" s="6"/>
      <c r="VZT1" s="6"/>
      <c r="VZU1" s="6"/>
      <c r="VZV1" s="6"/>
      <c r="VZW1" s="6"/>
      <c r="VZX1" s="6"/>
      <c r="VZY1" s="6"/>
      <c r="VZZ1" s="5"/>
      <c r="WAA1" s="6"/>
      <c r="WAB1" s="6"/>
      <c r="WAC1" s="6"/>
      <c r="WAD1" s="6"/>
      <c r="WAE1" s="6"/>
      <c r="WAF1" s="6"/>
      <c r="WAG1" s="6"/>
      <c r="WAH1" s="5"/>
      <c r="WAI1" s="6"/>
      <c r="WAJ1" s="6"/>
      <c r="WAK1" s="6"/>
      <c r="WAL1" s="6"/>
      <c r="WAM1" s="6"/>
      <c r="WAN1" s="6"/>
      <c r="WAO1" s="6"/>
      <c r="WAP1" s="5"/>
      <c r="WAQ1" s="6"/>
      <c r="WAR1" s="6"/>
      <c r="WAS1" s="6"/>
      <c r="WAT1" s="6"/>
      <c r="WAU1" s="6"/>
      <c r="WAV1" s="6"/>
      <c r="WAW1" s="6"/>
      <c r="WAX1" s="5"/>
      <c r="WAY1" s="6"/>
      <c r="WAZ1" s="6"/>
      <c r="WBA1" s="6"/>
      <c r="WBB1" s="6"/>
      <c r="WBC1" s="6"/>
      <c r="WBD1" s="6"/>
      <c r="WBE1" s="6"/>
      <c r="WBF1" s="5"/>
      <c r="WBG1" s="6"/>
      <c r="WBH1" s="6"/>
      <c r="WBI1" s="6"/>
      <c r="WBJ1" s="6"/>
      <c r="WBK1" s="6"/>
      <c r="WBL1" s="6"/>
      <c r="WBM1" s="6"/>
      <c r="WBN1" s="5"/>
      <c r="WBO1" s="6"/>
      <c r="WBP1" s="6"/>
      <c r="WBQ1" s="6"/>
      <c r="WBR1" s="6"/>
      <c r="WBS1" s="6"/>
      <c r="WBT1" s="6"/>
      <c r="WBU1" s="6"/>
      <c r="WBV1" s="5"/>
      <c r="WBW1" s="6"/>
      <c r="WBX1" s="6"/>
      <c r="WBY1" s="6"/>
      <c r="WBZ1" s="6"/>
      <c r="WCA1" s="6"/>
      <c r="WCB1" s="6"/>
      <c r="WCC1" s="6"/>
      <c r="WCD1" s="5"/>
      <c r="WCE1" s="6"/>
      <c r="WCF1" s="6"/>
      <c r="WCG1" s="6"/>
      <c r="WCH1" s="6"/>
      <c r="WCI1" s="6"/>
      <c r="WCJ1" s="6"/>
      <c r="WCK1" s="6"/>
      <c r="WCL1" s="5"/>
      <c r="WCM1" s="6"/>
      <c r="WCN1" s="6"/>
      <c r="WCO1" s="6"/>
      <c r="WCP1" s="6"/>
      <c r="WCQ1" s="6"/>
      <c r="WCR1" s="6"/>
      <c r="WCS1" s="6"/>
      <c r="WCT1" s="5"/>
      <c r="WCU1" s="6"/>
      <c r="WCV1" s="6"/>
      <c r="WCW1" s="6"/>
      <c r="WCX1" s="6"/>
      <c r="WCY1" s="6"/>
      <c r="WCZ1" s="6"/>
      <c r="WDA1" s="6"/>
      <c r="WDB1" s="5"/>
      <c r="WDC1" s="6"/>
      <c r="WDD1" s="6"/>
      <c r="WDE1" s="6"/>
      <c r="WDF1" s="6"/>
      <c r="WDG1" s="6"/>
      <c r="WDH1" s="6"/>
      <c r="WDI1" s="6"/>
      <c r="WDJ1" s="5"/>
      <c r="WDK1" s="6"/>
      <c r="WDL1" s="6"/>
      <c r="WDM1" s="6"/>
      <c r="WDN1" s="6"/>
      <c r="WDO1" s="6"/>
      <c r="WDP1" s="6"/>
      <c r="WDQ1" s="6"/>
      <c r="WDR1" s="5"/>
      <c r="WDS1" s="6"/>
      <c r="WDT1" s="6"/>
      <c r="WDU1" s="6"/>
      <c r="WDV1" s="6"/>
      <c r="WDW1" s="6"/>
      <c r="WDX1" s="6"/>
      <c r="WDY1" s="6"/>
      <c r="WDZ1" s="5"/>
      <c r="WEA1" s="6"/>
      <c r="WEB1" s="6"/>
      <c r="WEC1" s="6"/>
      <c r="WED1" s="6"/>
      <c r="WEE1" s="6"/>
      <c r="WEF1" s="6"/>
      <c r="WEG1" s="6"/>
      <c r="WEH1" s="5"/>
      <c r="WEI1" s="6"/>
      <c r="WEJ1" s="6"/>
      <c r="WEK1" s="6"/>
      <c r="WEL1" s="6"/>
      <c r="WEM1" s="6"/>
      <c r="WEN1" s="6"/>
      <c r="WEO1" s="6"/>
      <c r="WEP1" s="5"/>
      <c r="WEQ1" s="6"/>
      <c r="WER1" s="6"/>
      <c r="WES1" s="6"/>
      <c r="WET1" s="6"/>
      <c r="WEU1" s="6"/>
      <c r="WEV1" s="6"/>
      <c r="WEW1" s="6"/>
      <c r="WEX1" s="5"/>
      <c r="WEY1" s="6"/>
      <c r="WEZ1" s="6"/>
      <c r="WFA1" s="6"/>
      <c r="WFB1" s="6"/>
      <c r="WFC1" s="6"/>
      <c r="WFD1" s="6"/>
      <c r="WFE1" s="6"/>
      <c r="WFF1" s="5"/>
      <c r="WFG1" s="6"/>
      <c r="WFH1" s="6"/>
      <c r="WFI1" s="6"/>
      <c r="WFJ1" s="6"/>
      <c r="WFK1" s="6"/>
      <c r="WFL1" s="6"/>
      <c r="WFM1" s="6"/>
      <c r="WFN1" s="5"/>
      <c r="WFO1" s="6"/>
      <c r="WFP1" s="6"/>
      <c r="WFQ1" s="6"/>
      <c r="WFR1" s="6"/>
      <c r="WFS1" s="6"/>
      <c r="WFT1" s="6"/>
      <c r="WFU1" s="6"/>
      <c r="WFV1" s="5"/>
      <c r="WFW1" s="6"/>
      <c r="WFX1" s="6"/>
      <c r="WFY1" s="6"/>
      <c r="WFZ1" s="6"/>
      <c r="WGA1" s="6"/>
      <c r="WGB1" s="6"/>
      <c r="WGC1" s="6"/>
      <c r="WGD1" s="5"/>
      <c r="WGE1" s="6"/>
      <c r="WGF1" s="6"/>
      <c r="WGG1" s="6"/>
      <c r="WGH1" s="6"/>
      <c r="WGI1" s="6"/>
      <c r="WGJ1" s="6"/>
      <c r="WGK1" s="6"/>
      <c r="WGL1" s="5"/>
      <c r="WGM1" s="6"/>
      <c r="WGN1" s="6"/>
      <c r="WGO1" s="6"/>
      <c r="WGP1" s="6"/>
      <c r="WGQ1" s="6"/>
      <c r="WGR1" s="6"/>
      <c r="WGS1" s="6"/>
      <c r="WGT1" s="5"/>
      <c r="WGU1" s="6"/>
      <c r="WGV1" s="6"/>
      <c r="WGW1" s="6"/>
      <c r="WGX1" s="6"/>
      <c r="WGY1" s="6"/>
      <c r="WGZ1" s="6"/>
      <c r="WHA1" s="6"/>
      <c r="WHB1" s="5"/>
      <c r="WHC1" s="6"/>
      <c r="WHD1" s="6"/>
      <c r="WHE1" s="6"/>
      <c r="WHF1" s="6"/>
      <c r="WHG1" s="6"/>
      <c r="WHH1" s="6"/>
      <c r="WHI1" s="6"/>
      <c r="WHJ1" s="5"/>
      <c r="WHK1" s="6"/>
      <c r="WHL1" s="6"/>
      <c r="WHM1" s="6"/>
      <c r="WHN1" s="6"/>
      <c r="WHO1" s="6"/>
      <c r="WHP1" s="6"/>
      <c r="WHQ1" s="6"/>
      <c r="WHR1" s="5"/>
      <c r="WHS1" s="6"/>
      <c r="WHT1" s="6"/>
      <c r="WHU1" s="6"/>
      <c r="WHV1" s="6"/>
      <c r="WHW1" s="6"/>
      <c r="WHX1" s="6"/>
      <c r="WHY1" s="6"/>
      <c r="WHZ1" s="5"/>
      <c r="WIA1" s="6"/>
      <c r="WIB1" s="6"/>
      <c r="WIC1" s="6"/>
      <c r="WID1" s="6"/>
      <c r="WIE1" s="6"/>
      <c r="WIF1" s="6"/>
      <c r="WIG1" s="6"/>
      <c r="WIH1" s="5"/>
      <c r="WII1" s="6"/>
      <c r="WIJ1" s="6"/>
      <c r="WIK1" s="6"/>
      <c r="WIL1" s="6"/>
      <c r="WIM1" s="6"/>
      <c r="WIN1" s="6"/>
      <c r="WIO1" s="6"/>
      <c r="WIP1" s="5"/>
      <c r="WIQ1" s="6"/>
      <c r="WIR1" s="6"/>
      <c r="WIS1" s="6"/>
      <c r="WIT1" s="6"/>
      <c r="WIU1" s="6"/>
      <c r="WIV1" s="6"/>
      <c r="WIW1" s="6"/>
      <c r="WIX1" s="5"/>
      <c r="WIY1" s="6"/>
      <c r="WIZ1" s="6"/>
      <c r="WJA1" s="6"/>
      <c r="WJB1" s="6"/>
      <c r="WJC1" s="6"/>
      <c r="WJD1" s="6"/>
      <c r="WJE1" s="6"/>
      <c r="WJF1" s="5"/>
      <c r="WJG1" s="6"/>
      <c r="WJH1" s="6"/>
      <c r="WJI1" s="6"/>
      <c r="WJJ1" s="6"/>
      <c r="WJK1" s="6"/>
      <c r="WJL1" s="6"/>
      <c r="WJM1" s="6"/>
      <c r="WJN1" s="5"/>
      <c r="WJO1" s="6"/>
      <c r="WJP1" s="6"/>
      <c r="WJQ1" s="6"/>
      <c r="WJR1" s="6"/>
      <c r="WJS1" s="6"/>
      <c r="WJT1" s="6"/>
      <c r="WJU1" s="6"/>
      <c r="WJV1" s="5"/>
      <c r="WJW1" s="6"/>
      <c r="WJX1" s="6"/>
      <c r="WJY1" s="6"/>
      <c r="WJZ1" s="6"/>
      <c r="WKA1" s="6"/>
      <c r="WKB1" s="6"/>
      <c r="WKC1" s="6"/>
      <c r="WKD1" s="5"/>
      <c r="WKE1" s="6"/>
      <c r="WKF1" s="6"/>
      <c r="WKG1" s="6"/>
      <c r="WKH1" s="6"/>
      <c r="WKI1" s="6"/>
      <c r="WKJ1" s="6"/>
      <c r="WKK1" s="6"/>
      <c r="WKL1" s="5"/>
      <c r="WKM1" s="6"/>
      <c r="WKN1" s="6"/>
      <c r="WKO1" s="6"/>
      <c r="WKP1" s="6"/>
      <c r="WKQ1" s="6"/>
      <c r="WKR1" s="6"/>
      <c r="WKS1" s="6"/>
      <c r="WKT1" s="5"/>
      <c r="WKU1" s="6"/>
      <c r="WKV1" s="6"/>
      <c r="WKW1" s="6"/>
      <c r="WKX1" s="6"/>
      <c r="WKY1" s="6"/>
      <c r="WKZ1" s="6"/>
      <c r="WLA1" s="6"/>
      <c r="WLB1" s="5"/>
      <c r="WLC1" s="6"/>
      <c r="WLD1" s="6"/>
      <c r="WLE1" s="6"/>
      <c r="WLF1" s="6"/>
      <c r="WLG1" s="6"/>
      <c r="WLH1" s="6"/>
      <c r="WLI1" s="6"/>
      <c r="WLJ1" s="5"/>
      <c r="WLK1" s="6"/>
      <c r="WLL1" s="6"/>
      <c r="WLM1" s="6"/>
      <c r="WLN1" s="6"/>
      <c r="WLO1" s="6"/>
      <c r="WLP1" s="6"/>
      <c r="WLQ1" s="6"/>
      <c r="WLR1" s="5"/>
      <c r="WLS1" s="6"/>
      <c r="WLT1" s="6"/>
      <c r="WLU1" s="6"/>
      <c r="WLV1" s="6"/>
      <c r="WLW1" s="6"/>
      <c r="WLX1" s="6"/>
      <c r="WLY1" s="6"/>
      <c r="WLZ1" s="5"/>
      <c r="WMA1" s="6"/>
      <c r="WMB1" s="6"/>
      <c r="WMC1" s="6"/>
      <c r="WMD1" s="6"/>
      <c r="WME1" s="6"/>
      <c r="WMF1" s="6"/>
      <c r="WMG1" s="6"/>
      <c r="WMH1" s="5"/>
      <c r="WMI1" s="6"/>
      <c r="WMJ1" s="6"/>
      <c r="WMK1" s="6"/>
      <c r="WML1" s="6"/>
      <c r="WMM1" s="6"/>
      <c r="WMN1" s="6"/>
      <c r="WMO1" s="6"/>
      <c r="WMP1" s="5"/>
      <c r="WMQ1" s="6"/>
      <c r="WMR1" s="6"/>
      <c r="WMS1" s="6"/>
      <c r="WMT1" s="6"/>
      <c r="WMU1" s="6"/>
      <c r="WMV1" s="6"/>
      <c r="WMW1" s="6"/>
      <c r="WMX1" s="5"/>
      <c r="WMY1" s="6"/>
      <c r="WMZ1" s="6"/>
      <c r="WNA1" s="6"/>
      <c r="WNB1" s="6"/>
      <c r="WNC1" s="6"/>
      <c r="WND1" s="6"/>
      <c r="WNE1" s="6"/>
      <c r="WNF1" s="5"/>
      <c r="WNG1" s="6"/>
      <c r="WNH1" s="6"/>
      <c r="WNI1" s="6"/>
      <c r="WNJ1" s="6"/>
      <c r="WNK1" s="6"/>
      <c r="WNL1" s="6"/>
      <c r="WNM1" s="6"/>
      <c r="WNN1" s="5"/>
      <c r="WNO1" s="6"/>
      <c r="WNP1" s="6"/>
      <c r="WNQ1" s="6"/>
      <c r="WNR1" s="6"/>
      <c r="WNS1" s="6"/>
      <c r="WNT1" s="6"/>
      <c r="WNU1" s="6"/>
      <c r="WNV1" s="5"/>
      <c r="WNW1" s="6"/>
      <c r="WNX1" s="6"/>
      <c r="WNY1" s="6"/>
      <c r="WNZ1" s="6"/>
      <c r="WOA1" s="6"/>
      <c r="WOB1" s="6"/>
      <c r="WOC1" s="6"/>
      <c r="WOD1" s="5"/>
      <c r="WOE1" s="6"/>
      <c r="WOF1" s="6"/>
      <c r="WOG1" s="6"/>
      <c r="WOH1" s="6"/>
      <c r="WOI1" s="6"/>
      <c r="WOJ1" s="6"/>
      <c r="WOK1" s="6"/>
      <c r="WOL1" s="5"/>
      <c r="WOM1" s="6"/>
      <c r="WON1" s="6"/>
      <c r="WOO1" s="6"/>
      <c r="WOP1" s="6"/>
      <c r="WOQ1" s="6"/>
      <c r="WOR1" s="6"/>
      <c r="WOS1" s="6"/>
      <c r="WOT1" s="5"/>
      <c r="WOU1" s="6"/>
      <c r="WOV1" s="6"/>
      <c r="WOW1" s="6"/>
      <c r="WOX1" s="6"/>
      <c r="WOY1" s="6"/>
      <c r="WOZ1" s="6"/>
      <c r="WPA1" s="6"/>
      <c r="WPB1" s="5"/>
      <c r="WPC1" s="6"/>
      <c r="WPD1" s="6"/>
      <c r="WPE1" s="6"/>
      <c r="WPF1" s="6"/>
      <c r="WPG1" s="6"/>
      <c r="WPH1" s="6"/>
      <c r="WPI1" s="6"/>
      <c r="WPJ1" s="5"/>
      <c r="WPK1" s="6"/>
      <c r="WPL1" s="6"/>
      <c r="WPM1" s="6"/>
      <c r="WPN1" s="6"/>
      <c r="WPO1" s="6"/>
      <c r="WPP1" s="6"/>
      <c r="WPQ1" s="6"/>
      <c r="WPR1" s="5"/>
      <c r="WPS1" s="6"/>
      <c r="WPT1" s="6"/>
      <c r="WPU1" s="6"/>
      <c r="WPV1" s="6"/>
      <c r="WPW1" s="6"/>
      <c r="WPX1" s="6"/>
      <c r="WPY1" s="6"/>
      <c r="WPZ1" s="5"/>
      <c r="WQA1" s="6"/>
      <c r="WQB1" s="6"/>
      <c r="WQC1" s="6"/>
      <c r="WQD1" s="6"/>
      <c r="WQE1" s="6"/>
      <c r="WQF1" s="6"/>
      <c r="WQG1" s="6"/>
      <c r="WQH1" s="5"/>
      <c r="WQI1" s="6"/>
      <c r="WQJ1" s="6"/>
      <c r="WQK1" s="6"/>
      <c r="WQL1" s="6"/>
      <c r="WQM1" s="6"/>
      <c r="WQN1" s="6"/>
      <c r="WQO1" s="6"/>
      <c r="WQP1" s="5"/>
      <c r="WQQ1" s="6"/>
      <c r="WQR1" s="6"/>
      <c r="WQS1" s="6"/>
      <c r="WQT1" s="6"/>
      <c r="WQU1" s="6"/>
      <c r="WQV1" s="6"/>
      <c r="WQW1" s="6"/>
      <c r="WQX1" s="5"/>
      <c r="WQY1" s="6"/>
      <c r="WQZ1" s="6"/>
      <c r="WRA1" s="6"/>
      <c r="WRB1" s="6"/>
      <c r="WRC1" s="6"/>
      <c r="WRD1" s="6"/>
      <c r="WRE1" s="6"/>
      <c r="WRF1" s="5"/>
      <c r="WRG1" s="6"/>
      <c r="WRH1" s="6"/>
      <c r="WRI1" s="6"/>
      <c r="WRJ1" s="6"/>
      <c r="WRK1" s="6"/>
      <c r="WRL1" s="6"/>
      <c r="WRM1" s="6"/>
      <c r="WRN1" s="5"/>
      <c r="WRO1" s="6"/>
      <c r="WRP1" s="6"/>
      <c r="WRQ1" s="6"/>
      <c r="WRR1" s="6"/>
      <c r="WRS1" s="6"/>
      <c r="WRT1" s="6"/>
      <c r="WRU1" s="6"/>
      <c r="WRV1" s="5"/>
      <c r="WRW1" s="6"/>
      <c r="WRX1" s="6"/>
      <c r="WRY1" s="6"/>
      <c r="WRZ1" s="6"/>
      <c r="WSA1" s="6"/>
      <c r="WSB1" s="6"/>
      <c r="WSC1" s="6"/>
      <c r="WSD1" s="5"/>
      <c r="WSE1" s="6"/>
      <c r="WSF1" s="6"/>
      <c r="WSG1" s="6"/>
      <c r="WSH1" s="6"/>
      <c r="WSI1" s="6"/>
      <c r="WSJ1" s="6"/>
      <c r="WSK1" s="6"/>
      <c r="WSL1" s="5"/>
      <c r="WSM1" s="6"/>
      <c r="WSN1" s="6"/>
      <c r="WSO1" s="6"/>
      <c r="WSP1" s="6"/>
      <c r="WSQ1" s="6"/>
      <c r="WSR1" s="6"/>
      <c r="WSS1" s="6"/>
      <c r="WST1" s="5"/>
      <c r="WSU1" s="6"/>
      <c r="WSV1" s="6"/>
      <c r="WSW1" s="6"/>
      <c r="WSX1" s="6"/>
      <c r="WSY1" s="6"/>
      <c r="WSZ1" s="6"/>
      <c r="WTA1" s="6"/>
      <c r="WTB1" s="5"/>
      <c r="WTC1" s="6"/>
      <c r="WTD1" s="6"/>
      <c r="WTE1" s="6"/>
      <c r="WTF1" s="6"/>
      <c r="WTG1" s="6"/>
      <c r="WTH1" s="6"/>
      <c r="WTI1" s="6"/>
      <c r="WTJ1" s="5"/>
      <c r="WTK1" s="6"/>
      <c r="WTL1" s="6"/>
      <c r="WTM1" s="6"/>
      <c r="WTN1" s="6"/>
      <c r="WTO1" s="6"/>
      <c r="WTP1" s="6"/>
      <c r="WTQ1" s="6"/>
      <c r="WTR1" s="5"/>
      <c r="WTS1" s="6"/>
      <c r="WTT1" s="6"/>
      <c r="WTU1" s="6"/>
      <c r="WTV1" s="6"/>
      <c r="WTW1" s="6"/>
      <c r="WTX1" s="6"/>
      <c r="WTY1" s="6"/>
      <c r="WTZ1" s="5"/>
      <c r="WUA1" s="6"/>
      <c r="WUB1" s="6"/>
      <c r="WUC1" s="6"/>
      <c r="WUD1" s="6"/>
      <c r="WUE1" s="6"/>
      <c r="WUF1" s="6"/>
      <c r="WUG1" s="6"/>
      <c r="WUH1" s="5"/>
      <c r="WUI1" s="6"/>
      <c r="WUJ1" s="6"/>
      <c r="WUK1" s="6"/>
      <c r="WUL1" s="6"/>
      <c r="WUM1" s="6"/>
      <c r="WUN1" s="6"/>
      <c r="WUO1" s="6"/>
      <c r="WUP1" s="5"/>
      <c r="WUQ1" s="6"/>
      <c r="WUR1" s="6"/>
      <c r="WUS1" s="6"/>
      <c r="WUT1" s="6"/>
      <c r="WUU1" s="6"/>
      <c r="WUV1" s="6"/>
      <c r="WUW1" s="6"/>
      <c r="WUX1" s="5"/>
      <c r="WUY1" s="6"/>
      <c r="WUZ1" s="6"/>
      <c r="WVA1" s="6"/>
      <c r="WVB1" s="6"/>
      <c r="WVC1" s="6"/>
      <c r="WVD1" s="6"/>
      <c r="WVE1" s="6"/>
      <c r="WVF1" s="5"/>
      <c r="WVG1" s="6"/>
      <c r="WVH1" s="6"/>
      <c r="WVI1" s="6"/>
      <c r="WVJ1" s="6"/>
      <c r="WVK1" s="6"/>
      <c r="WVL1" s="6"/>
      <c r="WVM1" s="6"/>
      <c r="WVN1" s="5"/>
      <c r="WVO1" s="6"/>
      <c r="WVP1" s="6"/>
      <c r="WVQ1" s="6"/>
      <c r="WVR1" s="6"/>
      <c r="WVS1" s="6"/>
      <c r="WVT1" s="6"/>
      <c r="WVU1" s="6"/>
      <c r="WVV1" s="5"/>
      <c r="WVW1" s="6"/>
      <c r="WVX1" s="6"/>
      <c r="WVY1" s="6"/>
      <c r="WVZ1" s="6"/>
      <c r="WWA1" s="6"/>
      <c r="WWB1" s="6"/>
      <c r="WWC1" s="6"/>
      <c r="WWD1" s="5"/>
      <c r="WWE1" s="6"/>
      <c r="WWF1" s="6"/>
      <c r="WWG1" s="6"/>
      <c r="WWH1" s="6"/>
      <c r="WWI1" s="6"/>
      <c r="WWJ1" s="6"/>
      <c r="WWK1" s="6"/>
      <c r="WWL1" s="5"/>
      <c r="WWM1" s="6"/>
      <c r="WWN1" s="6"/>
      <c r="WWO1" s="6"/>
      <c r="WWP1" s="6"/>
      <c r="WWQ1" s="6"/>
      <c r="WWR1" s="6"/>
      <c r="WWS1" s="6"/>
      <c r="WWT1" s="5"/>
      <c r="WWU1" s="6"/>
      <c r="WWV1" s="6"/>
      <c r="WWW1" s="6"/>
      <c r="WWX1" s="6"/>
      <c r="WWY1" s="6"/>
      <c r="WWZ1" s="6"/>
      <c r="WXA1" s="6"/>
      <c r="WXB1" s="5"/>
      <c r="WXC1" s="6"/>
      <c r="WXD1" s="6"/>
      <c r="WXE1" s="6"/>
      <c r="WXF1" s="6"/>
      <c r="WXG1" s="6"/>
      <c r="WXH1" s="6"/>
      <c r="WXI1" s="6"/>
      <c r="WXJ1" s="5"/>
      <c r="WXK1" s="6"/>
      <c r="WXL1" s="6"/>
      <c r="WXM1" s="6"/>
      <c r="WXN1" s="6"/>
      <c r="WXO1" s="6"/>
      <c r="WXP1" s="6"/>
      <c r="WXQ1" s="6"/>
      <c r="WXR1" s="5"/>
      <c r="WXS1" s="6"/>
      <c r="WXT1" s="6"/>
      <c r="WXU1" s="6"/>
      <c r="WXV1" s="6"/>
      <c r="WXW1" s="6"/>
      <c r="WXX1" s="6"/>
      <c r="WXY1" s="6"/>
      <c r="WXZ1" s="5"/>
      <c r="WYA1" s="6"/>
      <c r="WYB1" s="6"/>
      <c r="WYC1" s="6"/>
      <c r="WYD1" s="6"/>
      <c r="WYE1" s="6"/>
      <c r="WYF1" s="6"/>
      <c r="WYG1" s="6"/>
      <c r="WYH1" s="5"/>
      <c r="WYI1" s="6"/>
      <c r="WYJ1" s="6"/>
      <c r="WYK1" s="6"/>
      <c r="WYL1" s="6"/>
      <c r="WYM1" s="6"/>
      <c r="WYN1" s="6"/>
      <c r="WYO1" s="6"/>
      <c r="WYP1" s="5"/>
      <c r="WYQ1" s="6"/>
      <c r="WYR1" s="6"/>
      <c r="WYS1" s="6"/>
      <c r="WYT1" s="6"/>
      <c r="WYU1" s="6"/>
      <c r="WYV1" s="6"/>
      <c r="WYW1" s="6"/>
      <c r="WYX1" s="5"/>
      <c r="WYY1" s="6"/>
      <c r="WYZ1" s="6"/>
      <c r="WZA1" s="6"/>
      <c r="WZB1" s="6"/>
      <c r="WZC1" s="6"/>
      <c r="WZD1" s="6"/>
      <c r="WZE1" s="6"/>
      <c r="WZF1" s="5"/>
      <c r="WZG1" s="6"/>
      <c r="WZH1" s="6"/>
      <c r="WZI1" s="6"/>
      <c r="WZJ1" s="6"/>
      <c r="WZK1" s="6"/>
      <c r="WZL1" s="6"/>
      <c r="WZM1" s="6"/>
      <c r="WZN1" s="5"/>
      <c r="WZO1" s="6"/>
      <c r="WZP1" s="6"/>
      <c r="WZQ1" s="6"/>
      <c r="WZR1" s="6"/>
      <c r="WZS1" s="6"/>
      <c r="WZT1" s="6"/>
      <c r="WZU1" s="6"/>
      <c r="WZV1" s="5"/>
      <c r="WZW1" s="6"/>
      <c r="WZX1" s="6"/>
      <c r="WZY1" s="6"/>
      <c r="WZZ1" s="6"/>
      <c r="XAA1" s="6"/>
      <c r="XAB1" s="6"/>
      <c r="XAC1" s="6"/>
      <c r="XAD1" s="5"/>
      <c r="XAE1" s="6"/>
      <c r="XAF1" s="6"/>
      <c r="XAG1" s="6"/>
      <c r="XAH1" s="6"/>
      <c r="XAI1" s="6"/>
      <c r="XAJ1" s="6"/>
      <c r="XAK1" s="6"/>
      <c r="XAL1" s="5"/>
      <c r="XAM1" s="6"/>
      <c r="XAN1" s="6"/>
      <c r="XAO1" s="6"/>
      <c r="XAP1" s="6"/>
      <c r="XAQ1" s="6"/>
      <c r="XAR1" s="6"/>
      <c r="XAS1" s="6"/>
      <c r="XAT1" s="5"/>
      <c r="XAU1" s="6"/>
      <c r="XAV1" s="6"/>
      <c r="XAW1" s="6"/>
      <c r="XAX1" s="6"/>
      <c r="XAY1" s="6"/>
      <c r="XAZ1" s="6"/>
      <c r="XBA1" s="6"/>
      <c r="XBB1" s="5"/>
      <c r="XBC1" s="6"/>
      <c r="XBD1" s="6"/>
      <c r="XBE1" s="6"/>
      <c r="XBF1" s="6"/>
      <c r="XBG1" s="6"/>
      <c r="XBH1" s="6"/>
      <c r="XBI1" s="6"/>
      <c r="XBJ1" s="5"/>
      <c r="XBK1" s="6"/>
      <c r="XBL1" s="6"/>
      <c r="XBM1" s="6"/>
      <c r="XBN1" s="6"/>
      <c r="XBO1" s="6"/>
      <c r="XBP1" s="6"/>
      <c r="XBQ1" s="6"/>
      <c r="XBR1" s="5"/>
      <c r="XBS1" s="6"/>
      <c r="XBT1" s="6"/>
      <c r="XBU1" s="6"/>
      <c r="XBV1" s="6"/>
      <c r="XBW1" s="6"/>
      <c r="XBX1" s="6"/>
      <c r="XBY1" s="6"/>
      <c r="XBZ1" s="5"/>
      <c r="XCA1" s="6"/>
      <c r="XCB1" s="6"/>
      <c r="XCC1" s="6"/>
      <c r="XCD1" s="6"/>
      <c r="XCE1" s="6"/>
      <c r="XCF1" s="6"/>
      <c r="XCG1" s="6"/>
      <c r="XCH1" s="5"/>
      <c r="XCI1" s="6"/>
      <c r="XCJ1" s="6"/>
      <c r="XCK1" s="6"/>
      <c r="XCL1" s="6"/>
      <c r="XCM1" s="6"/>
      <c r="XCN1" s="6"/>
      <c r="XCO1" s="6"/>
      <c r="XCP1" s="5"/>
      <c r="XCQ1" s="6"/>
      <c r="XCR1" s="6"/>
      <c r="XCS1" s="6"/>
      <c r="XCT1" s="6"/>
      <c r="XCU1" s="6"/>
      <c r="XCV1" s="6"/>
      <c r="XCW1" s="6"/>
      <c r="XCX1" s="5"/>
      <c r="XCY1" s="6"/>
      <c r="XCZ1" s="6"/>
      <c r="XDA1" s="6"/>
      <c r="XDB1" s="6"/>
      <c r="XDC1" s="6"/>
      <c r="XDD1" s="6"/>
      <c r="XDE1" s="6"/>
      <c r="XDF1" s="5"/>
      <c r="XDG1" s="6"/>
      <c r="XDH1" s="6"/>
      <c r="XDI1" s="6"/>
      <c r="XDJ1" s="6"/>
      <c r="XDK1" s="6"/>
      <c r="XDL1" s="6"/>
      <c r="XDM1" s="6"/>
      <c r="XDN1" s="5"/>
      <c r="XDO1" s="6"/>
      <c r="XDP1" s="6"/>
      <c r="XDQ1" s="6"/>
      <c r="XDR1" s="6"/>
      <c r="XDS1" s="6"/>
      <c r="XDT1" s="6"/>
      <c r="XDU1" s="6"/>
      <c r="XDV1" s="5"/>
      <c r="XDW1" s="6"/>
      <c r="XDX1" s="6"/>
      <c r="XDY1" s="6"/>
      <c r="XDZ1" s="6"/>
      <c r="XEA1" s="6"/>
      <c r="XEB1" s="6"/>
      <c r="XEC1" s="6"/>
    </row>
    <row r="2" spans="1:16357" x14ac:dyDescent="0.25">
      <c r="A2" s="7">
        <v>43101</v>
      </c>
      <c r="B2" s="8">
        <v>-3.4292498268359168E-11</v>
      </c>
      <c r="C2" s="8">
        <v>1.0048561414133239E-4</v>
      </c>
      <c r="D2" s="8">
        <v>-2.3558162243875479E-10</v>
      </c>
      <c r="E2" s="8">
        <v>0</v>
      </c>
      <c r="F2" s="8">
        <v>1.114890124752513E-4</v>
      </c>
      <c r="G2" s="8">
        <v>0</v>
      </c>
      <c r="H2" s="8">
        <v>0</v>
      </c>
      <c r="J2" s="8">
        <v>0</v>
      </c>
      <c r="K2" s="4">
        <v>0</v>
      </c>
    </row>
    <row r="3" spans="1:16357" x14ac:dyDescent="0.25">
      <c r="A3" s="7">
        <v>43102</v>
      </c>
      <c r="B3" s="8">
        <v>9.5806397590039987E-4</v>
      </c>
      <c r="C3" s="8">
        <v>3.6907343666061632E-3</v>
      </c>
      <c r="D3" s="8">
        <v>7.9766341675156678E-3</v>
      </c>
      <c r="E3" s="8">
        <v>1.4202822596994749E-2</v>
      </c>
      <c r="F3" s="8">
        <v>4.8541705534594265E-4</v>
      </c>
      <c r="G3" s="8">
        <v>1.8363786612818345E-4</v>
      </c>
      <c r="H3" s="8">
        <v>4.5922862984348889E-4</v>
      </c>
      <c r="J3" s="8">
        <v>-3.0718140436950076E-3</v>
      </c>
      <c r="K3" s="4">
        <v>-7.3770400232703315E-4</v>
      </c>
    </row>
    <row r="4" spans="1:16357" x14ac:dyDescent="0.25">
      <c r="A4" s="7">
        <v>43103</v>
      </c>
      <c r="B4" s="8">
        <v>9.5956379935023296E-3</v>
      </c>
      <c r="C4" s="8">
        <v>7.679422754799603E-3</v>
      </c>
      <c r="D4" s="8">
        <v>2.139740790167767E-2</v>
      </c>
      <c r="E4" s="8">
        <v>6.7059217865889781E-3</v>
      </c>
      <c r="F4" s="8">
        <v>1.9041794309481578E-3</v>
      </c>
      <c r="G4" s="8">
        <v>1.1016248967226083E-3</v>
      </c>
      <c r="H4" s="8">
        <v>1.1370254305442806E-3</v>
      </c>
      <c r="J4" s="8">
        <v>1.5989670333414488E-2</v>
      </c>
      <c r="K4" s="4">
        <v>-2.0371283077603719E-3</v>
      </c>
    </row>
    <row r="5" spans="1:16357" x14ac:dyDescent="0.25">
      <c r="A5" s="7">
        <v>43104</v>
      </c>
      <c r="B5" s="8">
        <v>2.6085747065945665E-3</v>
      </c>
      <c r="C5" s="8">
        <v>1.0219558208202084E-3</v>
      </c>
      <c r="D5" s="8">
        <v>-1.5629552015559897E-4</v>
      </c>
      <c r="E5" s="8">
        <v>1.9112946576164101E-3</v>
      </c>
      <c r="F5" s="8">
        <v>-2.4085833139397481E-3</v>
      </c>
      <c r="G5" s="8">
        <v>8.2530949105907858E-4</v>
      </c>
      <c r="H5" s="8">
        <v>6.8583436813440812E-4</v>
      </c>
      <c r="J5" s="8">
        <v>-4.6104543438073133E-3</v>
      </c>
      <c r="K5" s="4">
        <v>-4.2004766245851144E-4</v>
      </c>
    </row>
    <row r="6" spans="1:16357" x14ac:dyDescent="0.25">
      <c r="A6" s="7">
        <v>43105</v>
      </c>
      <c r="B6" s="8">
        <v>9.4689093908372681E-3</v>
      </c>
      <c r="C6" s="8">
        <v>9.574370871273663E-3</v>
      </c>
      <c r="D6" s="8">
        <v>1.1064031838039225E-2</v>
      </c>
      <c r="E6" s="8">
        <v>1.3023514789709267E-2</v>
      </c>
      <c r="F6" s="8">
        <v>2.918804297352326E-3</v>
      </c>
      <c r="G6" s="8">
        <v>1.8325087044157584E-4</v>
      </c>
      <c r="H6" s="8">
        <v>5.2786416422789806E-4</v>
      </c>
      <c r="J6" s="8">
        <v>5.309787275198076E-3</v>
      </c>
      <c r="K6" s="4">
        <v>-4.5459854284907453E-3</v>
      </c>
    </row>
    <row r="7" spans="1:16357" x14ac:dyDescent="0.25">
      <c r="A7" s="7">
        <v>43106</v>
      </c>
      <c r="B7" s="8">
        <v>0</v>
      </c>
      <c r="C7" s="8">
        <v>0</v>
      </c>
      <c r="D7" s="8">
        <v>0</v>
      </c>
      <c r="E7" s="8">
        <v>0</v>
      </c>
      <c r="F7" s="8">
        <v>1.7038053282609711E-4</v>
      </c>
      <c r="G7" s="8">
        <v>0</v>
      </c>
      <c r="H7" s="8">
        <v>0</v>
      </c>
      <c r="J7" s="8">
        <v>0</v>
      </c>
      <c r="K7" s="4">
        <v>0</v>
      </c>
    </row>
    <row r="8" spans="1:16357" x14ac:dyDescent="0.25">
      <c r="A8" s="7">
        <v>43107</v>
      </c>
      <c r="B8" s="8">
        <v>0</v>
      </c>
      <c r="C8" s="8">
        <v>0</v>
      </c>
      <c r="D8" s="8">
        <v>0</v>
      </c>
      <c r="E8" s="8">
        <v>0</v>
      </c>
      <c r="F8" s="8">
        <v>1.7042671616490854E-4</v>
      </c>
      <c r="G8" s="8">
        <v>0</v>
      </c>
      <c r="H8" s="8">
        <v>0</v>
      </c>
      <c r="J8" s="8">
        <v>0</v>
      </c>
      <c r="K8" s="4">
        <v>0</v>
      </c>
    </row>
    <row r="9" spans="1:16357" x14ac:dyDescent="0.25">
      <c r="A9" s="7">
        <v>43108</v>
      </c>
      <c r="B9" s="8">
        <v>5.5922406084223083E-3</v>
      </c>
      <c r="C9" s="8">
        <v>6.8907724964744066E-3</v>
      </c>
      <c r="D9" s="8">
        <v>5.8766871618034684E-3</v>
      </c>
      <c r="E9" s="8">
        <v>8.9804378667081384E-3</v>
      </c>
      <c r="F9" s="8">
        <v>-9.3596080274175187E-4</v>
      </c>
      <c r="G9" s="8">
        <v>5.4965188713818058E-4</v>
      </c>
      <c r="H9" s="8">
        <v>4.1214649136445125E-4</v>
      </c>
      <c r="J9" s="8">
        <v>7.0788360430388527E-3</v>
      </c>
      <c r="K9" s="4">
        <v>-4.2760848346856672E-4</v>
      </c>
    </row>
    <row r="10" spans="1:16357" x14ac:dyDescent="0.25">
      <c r="A10" s="7">
        <v>43109</v>
      </c>
      <c r="B10" s="8">
        <v>4.6153266283896566E-3</v>
      </c>
      <c r="C10" s="8">
        <v>2.6011535550549691E-3</v>
      </c>
      <c r="D10" s="8">
        <v>-1.9274229672415861E-3</v>
      </c>
      <c r="E10" s="8">
        <v>3.4587785031204906E-3</v>
      </c>
      <c r="F10" s="8">
        <v>3.1335523395153677E-4</v>
      </c>
      <c r="G10" s="8">
        <v>-2.7467496795463564E-4</v>
      </c>
      <c r="H10" s="8">
        <v>-4.8636137794710876E-5</v>
      </c>
      <c r="J10" s="8">
        <v>-2.9008401792664099E-3</v>
      </c>
      <c r="K10" s="4">
        <v>-1.3201104801825181E-3</v>
      </c>
    </row>
    <row r="11" spans="1:16357" x14ac:dyDescent="0.25">
      <c r="A11" s="7">
        <v>43110</v>
      </c>
      <c r="B11" s="8">
        <v>-1.1314229830038667E-2</v>
      </c>
      <c r="C11" s="8">
        <v>-9.1348897835779042E-3</v>
      </c>
      <c r="D11" s="8">
        <v>-8.2886879142296394E-3</v>
      </c>
      <c r="E11" s="8">
        <v>-4.2982931873486391E-3</v>
      </c>
      <c r="F11" s="8">
        <v>-8.5162115350959349E-4</v>
      </c>
      <c r="G11" s="8">
        <v>-1.6485026101290545E-3</v>
      </c>
      <c r="H11" s="8">
        <v>-7.2004058930785764E-4</v>
      </c>
      <c r="J11" s="8">
        <v>2.338192533594176E-3</v>
      </c>
      <c r="K11" s="4">
        <v>7.4155756450114407E-4</v>
      </c>
    </row>
    <row r="12" spans="1:16357" x14ac:dyDescent="0.25">
      <c r="A12" s="7">
        <v>43111</v>
      </c>
      <c r="B12" s="8">
        <v>6.6479626182463678E-4</v>
      </c>
      <c r="C12" s="8">
        <v>1.7076020888207033E-3</v>
      </c>
      <c r="D12" s="8">
        <v>5.4041391856585151E-3</v>
      </c>
      <c r="E12" s="8">
        <v>-1.3323817602963389E-4</v>
      </c>
      <c r="F12" s="8">
        <v>9.5242275779407984E-5</v>
      </c>
      <c r="G12" s="8">
        <v>2.7520410971471065E-4</v>
      </c>
      <c r="H12" s="8">
        <v>-3.7411826909228285E-4</v>
      </c>
      <c r="J12" s="8">
        <v>-2.8565062883705553E-3</v>
      </c>
      <c r="K12" s="4">
        <v>-1.1954701427288328E-3</v>
      </c>
    </row>
    <row r="13" spans="1:16357" x14ac:dyDescent="0.25">
      <c r="A13" s="7">
        <v>43112</v>
      </c>
      <c r="B13" s="8">
        <v>1.7155446627064746E-3</v>
      </c>
      <c r="C13" s="8">
        <v>-5.0800767742387176E-4</v>
      </c>
      <c r="D13" s="8">
        <v>1.4802153187840816E-3</v>
      </c>
      <c r="E13" s="8">
        <v>9.9233583856935892E-4</v>
      </c>
      <c r="F13" s="8">
        <v>2.6143530576569913E-4</v>
      </c>
      <c r="G13" s="8">
        <v>0</v>
      </c>
      <c r="H13" s="8">
        <v>7.7333982556826442E-5</v>
      </c>
      <c r="J13" s="8">
        <v>-5.4672100267163072E-3</v>
      </c>
      <c r="K13" s="4">
        <v>-3.1013832587861445E-3</v>
      </c>
    </row>
    <row r="14" spans="1:16357" x14ac:dyDescent="0.25">
      <c r="A14" s="7">
        <v>43113</v>
      </c>
      <c r="B14" s="8">
        <v>0</v>
      </c>
      <c r="C14" s="8">
        <v>0</v>
      </c>
      <c r="D14" s="8">
        <v>0</v>
      </c>
      <c r="E14" s="8">
        <v>0</v>
      </c>
      <c r="F14" s="8">
        <v>1.5503700667679357E-4</v>
      </c>
      <c r="G14" s="8">
        <v>0</v>
      </c>
      <c r="H14" s="8">
        <v>0</v>
      </c>
      <c r="J14" s="8">
        <v>0</v>
      </c>
      <c r="K14" s="4">
        <v>0</v>
      </c>
    </row>
    <row r="15" spans="1:16357" x14ac:dyDescent="0.25">
      <c r="A15" s="7">
        <v>43114</v>
      </c>
      <c r="B15" s="8">
        <v>0</v>
      </c>
      <c r="C15" s="8">
        <v>0</v>
      </c>
      <c r="D15" s="8">
        <v>0</v>
      </c>
      <c r="E15" s="8">
        <v>0</v>
      </c>
      <c r="F15" s="8">
        <v>1.5513987141861331E-4</v>
      </c>
      <c r="G15" s="8">
        <v>0</v>
      </c>
      <c r="H15" s="8">
        <v>0</v>
      </c>
      <c r="J15" s="8">
        <v>0</v>
      </c>
      <c r="K15" s="4">
        <v>0</v>
      </c>
    </row>
    <row r="16" spans="1:16357" x14ac:dyDescent="0.25">
      <c r="A16" s="7">
        <v>43115</v>
      </c>
      <c r="B16" s="8">
        <v>-5.4966195721190842E-3</v>
      </c>
      <c r="C16" s="8">
        <v>-5.4917982602340487E-3</v>
      </c>
      <c r="D16" s="8">
        <v>-7.3653767536974637E-3</v>
      </c>
      <c r="E16" s="8">
        <v>-1.0307178379758707E-2</v>
      </c>
      <c r="F16" s="8">
        <v>-2.5551805903658447E-5</v>
      </c>
      <c r="G16" s="8">
        <v>0</v>
      </c>
      <c r="H16" s="8">
        <v>5.3747735053266688E-4</v>
      </c>
      <c r="J16" s="8">
        <v>-5.0432991818822703E-4</v>
      </c>
      <c r="K16" s="4">
        <v>5.1862462526530706E-4</v>
      </c>
    </row>
    <row r="17" spans="1:11" x14ac:dyDescent="0.25">
      <c r="A17" s="7">
        <v>43116</v>
      </c>
      <c r="B17" s="8">
        <v>-3.7296058649774119E-4</v>
      </c>
      <c r="C17" s="8">
        <v>-1.4775176921018041E-3</v>
      </c>
      <c r="D17" s="8">
        <v>3.2294751301476616E-3</v>
      </c>
      <c r="E17" s="8">
        <v>2.1767628330784457E-3</v>
      </c>
      <c r="F17" s="8">
        <v>-9.6604976487465652E-4</v>
      </c>
      <c r="G17" s="8">
        <v>4.5854732208350235E-4</v>
      </c>
      <c r="H17" s="8">
        <v>3.0723754328287889E-4</v>
      </c>
      <c r="J17" s="8">
        <v>-5.8864621611348948E-4</v>
      </c>
      <c r="K17" s="4">
        <v>5.7721384824907518E-4</v>
      </c>
    </row>
    <row r="18" spans="1:11" x14ac:dyDescent="0.25">
      <c r="A18" s="7">
        <v>43117</v>
      </c>
      <c r="B18" s="8">
        <v>3.6329541425572649E-3</v>
      </c>
      <c r="C18" s="8">
        <v>4.2707858285071509E-3</v>
      </c>
      <c r="D18" s="8">
        <v>8.8324141768431046E-3</v>
      </c>
      <c r="E18" s="8">
        <v>9.3723449304472604E-3</v>
      </c>
      <c r="F18" s="8">
        <v>6.9853342134760079E-4</v>
      </c>
      <c r="G18" s="8">
        <v>9.1667430561770402E-5</v>
      </c>
      <c r="H18" s="8">
        <v>1.2400190390615684E-4</v>
      </c>
      <c r="J18" s="8">
        <v>3.7379919554361116E-4</v>
      </c>
      <c r="K18" s="4">
        <v>-2.5426921149542814E-3</v>
      </c>
    </row>
    <row r="19" spans="1:11" x14ac:dyDescent="0.25">
      <c r="A19" s="7">
        <v>43118</v>
      </c>
      <c r="B19" s="8">
        <v>4.1204712486485594E-4</v>
      </c>
      <c r="C19" s="8">
        <v>-1.9099776844444527E-4</v>
      </c>
      <c r="D19" s="8">
        <v>3.1734263236401251E-3</v>
      </c>
      <c r="E19" s="8">
        <v>-2.427850439798361E-3</v>
      </c>
      <c r="F19" s="8">
        <v>-4.9451624473722741E-4</v>
      </c>
      <c r="G19" s="8">
        <v>-6.4161319889999291E-4</v>
      </c>
      <c r="H19" s="8">
        <v>-8.2021857871428239E-5</v>
      </c>
      <c r="J19" s="8">
        <v>-2.3873138174552852E-3</v>
      </c>
      <c r="K19" s="4">
        <v>-1.7223200946064887E-4</v>
      </c>
    </row>
    <row r="20" spans="1:11" x14ac:dyDescent="0.25">
      <c r="A20" s="7">
        <v>43119</v>
      </c>
      <c r="B20" s="8">
        <v>7.7718301721982326E-3</v>
      </c>
      <c r="C20" s="8">
        <v>8.5975161648117471E-3</v>
      </c>
      <c r="D20" s="8">
        <v>5.8353861685148103E-3</v>
      </c>
      <c r="E20" s="8">
        <v>1.0664488371842135E-2</v>
      </c>
      <c r="F20" s="8">
        <v>-2.1965156579477278E-4</v>
      </c>
      <c r="G20" s="8">
        <v>3.6687150325587226E-4</v>
      </c>
      <c r="H20" s="8">
        <v>-2.4036283341999365E-4</v>
      </c>
      <c r="J20" s="8">
        <v>3.340611359578644E-3</v>
      </c>
      <c r="K20" s="4">
        <v>-1.2222699412670346E-3</v>
      </c>
    </row>
    <row r="21" spans="1:11" x14ac:dyDescent="0.25">
      <c r="A21" s="7">
        <v>43120</v>
      </c>
      <c r="B21" s="8">
        <v>-6.7381103898195762E-11</v>
      </c>
      <c r="C21" s="8">
        <v>0</v>
      </c>
      <c r="D21" s="8">
        <v>-1.2983293628471932E-6</v>
      </c>
      <c r="E21" s="8">
        <v>0</v>
      </c>
      <c r="F21" s="8">
        <v>1.7645766677646543E-4</v>
      </c>
      <c r="G21" s="8">
        <v>0</v>
      </c>
      <c r="H21" s="8">
        <v>0</v>
      </c>
      <c r="J21" s="8">
        <v>0</v>
      </c>
      <c r="K21" s="4">
        <v>0</v>
      </c>
    </row>
    <row r="22" spans="1:11" x14ac:dyDescent="0.25">
      <c r="A22" s="7">
        <v>43121</v>
      </c>
      <c r="B22" s="8">
        <v>-6.7380903091804784E-11</v>
      </c>
      <c r="C22" s="8">
        <v>0</v>
      </c>
      <c r="D22" s="8">
        <v>-1.2983310485085161E-6</v>
      </c>
      <c r="E22" s="8">
        <v>0</v>
      </c>
      <c r="F22" s="8">
        <v>1.7670728364334336E-4</v>
      </c>
      <c r="G22" s="8">
        <v>0</v>
      </c>
      <c r="H22" s="8">
        <v>0</v>
      </c>
      <c r="J22" s="8">
        <v>0</v>
      </c>
      <c r="K22" s="4">
        <v>0</v>
      </c>
    </row>
    <row r="23" spans="1:11" x14ac:dyDescent="0.25">
      <c r="A23" s="7">
        <v>43122</v>
      </c>
      <c r="B23" s="8">
        <v>6.9540257835784531E-5</v>
      </c>
      <c r="C23" s="8">
        <v>4.6095195759643381E-4</v>
      </c>
      <c r="D23" s="8">
        <v>2.6976296558865074E-3</v>
      </c>
      <c r="E23" s="8">
        <v>2.878341992208096E-3</v>
      </c>
      <c r="F23" s="8">
        <v>4.7119664942758263E-4</v>
      </c>
      <c r="G23" s="8">
        <v>0</v>
      </c>
      <c r="H23" s="8">
        <v>1.2211841097231613E-4</v>
      </c>
      <c r="J23" s="8">
        <v>-4.0054299211649434E-3</v>
      </c>
      <c r="K23" s="4">
        <v>-3.2436918170433426E-3</v>
      </c>
    </row>
    <row r="24" spans="1:11" x14ac:dyDescent="0.25">
      <c r="A24" s="7">
        <v>43123</v>
      </c>
      <c r="B24" s="8">
        <v>-8.937727247477433E-4</v>
      </c>
      <c r="C24" s="8">
        <v>5.3125108665064147E-5</v>
      </c>
      <c r="D24" s="8">
        <v>-5.1236059592050663E-4</v>
      </c>
      <c r="E24" s="8">
        <v>1.2536832580034643E-3</v>
      </c>
      <c r="F24" s="8">
        <v>4.1389551913157465E-4</v>
      </c>
      <c r="G24" s="8">
        <v>8.2515815531314374E-4</v>
      </c>
      <c r="H24" s="8">
        <v>7.0877265950008983E-4</v>
      </c>
      <c r="J24" s="8">
        <v>-2.7749860481572001E-3</v>
      </c>
      <c r="K24" s="4">
        <v>-1.878568725607932E-3</v>
      </c>
    </row>
    <row r="25" spans="1:11" x14ac:dyDescent="0.25">
      <c r="A25" s="7">
        <v>43124</v>
      </c>
      <c r="B25" s="8">
        <v>-5.8484859399189964E-3</v>
      </c>
      <c r="C25" s="8">
        <v>-7.5037644383959545E-3</v>
      </c>
      <c r="D25" s="8">
        <v>-1.2388492004284516E-3</v>
      </c>
      <c r="E25" s="8">
        <v>1.1586128116898781E-3</v>
      </c>
      <c r="F25" s="8">
        <v>2.672525459581687E-4</v>
      </c>
      <c r="G25" s="8">
        <v>-1.8321729571268985E-4</v>
      </c>
      <c r="H25" s="8">
        <v>-1.2106375961129512E-4</v>
      </c>
      <c r="J25" s="8">
        <v>7.9182067478564093E-3</v>
      </c>
      <c r="K25" s="8">
        <v>-2.4970999999996275E-4</v>
      </c>
    </row>
    <row r="26" spans="1:11" x14ac:dyDescent="0.25">
      <c r="A26" s="7">
        <v>43125</v>
      </c>
      <c r="B26" s="8">
        <v>-6.25851760242773E-3</v>
      </c>
      <c r="C26" s="8">
        <v>-7.9108349925747223E-3</v>
      </c>
      <c r="D26" s="8">
        <v>-7.1001313587692929E-3</v>
      </c>
      <c r="E26" s="8">
        <v>-6.3752269130075345E-3</v>
      </c>
      <c r="F26" s="8">
        <v>-3.7418573084204977E-4</v>
      </c>
      <c r="G26" s="8">
        <v>-3.6650174088337373E-4</v>
      </c>
      <c r="H26" s="8">
        <v>-2.4978382258855625E-4</v>
      </c>
      <c r="J26" s="8">
        <v>-8.7224769903491012E-3</v>
      </c>
      <c r="K26" s="8">
        <v>2.1465360114105518E-6</v>
      </c>
    </row>
    <row r="27" spans="1:11" x14ac:dyDescent="0.25">
      <c r="A27" s="7">
        <v>43126</v>
      </c>
      <c r="B27" s="8">
        <v>1.2760988365011643E-2</v>
      </c>
      <c r="C27" s="8">
        <v>1.198196280539765E-2</v>
      </c>
      <c r="D27" s="8">
        <v>6.7360954324884011E-3</v>
      </c>
      <c r="E27" s="8">
        <v>1.394528152853056E-2</v>
      </c>
      <c r="F27" s="8">
        <v>-2.016896220799006E-4</v>
      </c>
      <c r="G27" s="8">
        <v>0</v>
      </c>
      <c r="H27" s="8">
        <v>1.0585088375947294E-4</v>
      </c>
      <c r="J27" s="8">
        <v>4.2480566433273645E-3</v>
      </c>
      <c r="K27" s="8">
        <v>-2.4452053448062961E-5</v>
      </c>
    </row>
    <row r="28" spans="1:11" x14ac:dyDescent="0.25">
      <c r="A28" s="7">
        <v>43127</v>
      </c>
      <c r="B28" s="8">
        <v>0</v>
      </c>
      <c r="C28" s="8">
        <v>0</v>
      </c>
      <c r="D28" s="8">
        <v>0</v>
      </c>
      <c r="E28" s="8">
        <v>0</v>
      </c>
      <c r="F28" s="8">
        <v>1.6861505260597095E-4</v>
      </c>
      <c r="G28" s="8">
        <v>0</v>
      </c>
      <c r="H28" s="8">
        <v>0</v>
      </c>
      <c r="J28" s="8">
        <v>0</v>
      </c>
      <c r="K28" s="8">
        <v>-5.3014420571749009E-8</v>
      </c>
    </row>
    <row r="29" spans="1:11" x14ac:dyDescent="0.25">
      <c r="A29" s="7">
        <v>43128</v>
      </c>
      <c r="B29" s="8">
        <v>0</v>
      </c>
      <c r="C29" s="8">
        <v>0</v>
      </c>
      <c r="D29" s="8">
        <v>0</v>
      </c>
      <c r="E29" s="8">
        <v>0</v>
      </c>
      <c r="F29" s="8">
        <v>1.6899121489044483E-4</v>
      </c>
      <c r="G29" s="8">
        <v>0</v>
      </c>
      <c r="H29" s="8">
        <v>0</v>
      </c>
      <c r="J29" s="8">
        <v>0</v>
      </c>
      <c r="K29" s="8">
        <v>-5.301442319596274E-8</v>
      </c>
    </row>
    <row r="30" spans="1:11" x14ac:dyDescent="0.25">
      <c r="A30" s="7">
        <v>43129</v>
      </c>
      <c r="B30" s="8">
        <v>-4.3663347094331974E-3</v>
      </c>
      <c r="C30" s="8">
        <v>-2.487243908869452E-3</v>
      </c>
      <c r="D30" s="8">
        <v>2.239355562791317E-4</v>
      </c>
      <c r="E30" s="8">
        <v>-4.0204439969905874E-4</v>
      </c>
      <c r="F30" s="8">
        <v>-9.4100231544487457E-4</v>
      </c>
      <c r="G30" s="8">
        <v>-6.4161319889999291E-4</v>
      </c>
      <c r="H30" s="8">
        <v>3.3372872240811091E-5</v>
      </c>
      <c r="J30" s="8">
        <v>-7.1417062615179586E-4</v>
      </c>
      <c r="K30" s="8">
        <v>-3.2272881967550975E-4</v>
      </c>
    </row>
    <row r="31" spans="1:11" x14ac:dyDescent="0.25">
      <c r="A31" s="7">
        <v>43130</v>
      </c>
      <c r="B31" s="8">
        <v>-9.4189570300002041E-3</v>
      </c>
      <c r="C31" s="8">
        <v>-1.2387547152943656E-2</v>
      </c>
      <c r="D31" s="8">
        <v>-9.8636537419117317E-3</v>
      </c>
      <c r="E31" s="8">
        <v>-1.9296810263223808E-2</v>
      </c>
      <c r="F31" s="8">
        <v>-1.8734779902576674E-3</v>
      </c>
      <c r="G31" s="8">
        <v>-1.284050261395997E-3</v>
      </c>
      <c r="H31" s="8">
        <v>-1.1470350146025599E-3</v>
      </c>
      <c r="J31" s="8">
        <v>-3.6128947325247923E-3</v>
      </c>
      <c r="K31" s="8">
        <v>-2.5388600047594783E-4</v>
      </c>
    </row>
    <row r="32" spans="1:11" x14ac:dyDescent="0.25">
      <c r="A32" s="7">
        <v>43131</v>
      </c>
      <c r="B32" s="8">
        <v>-3.8773811035656956E-3</v>
      </c>
      <c r="C32" s="8">
        <v>-3.2852855807546932E-3</v>
      </c>
      <c r="D32" s="8">
        <v>1.6921001048144206E-3</v>
      </c>
      <c r="E32" s="8">
        <v>2.1804157401913303E-3</v>
      </c>
      <c r="F32" s="8">
        <v>6.5988283869193522E-4</v>
      </c>
      <c r="G32" s="8">
        <v>9.1835797593886603E-4</v>
      </c>
      <c r="H32" s="8">
        <v>-4.8969633100037768E-4</v>
      </c>
      <c r="J32" s="8">
        <v>-3.618153371963449E-3</v>
      </c>
      <c r="K32" s="8">
        <v>-9.6342245624532886E-5</v>
      </c>
    </row>
    <row r="33" spans="1:11" x14ac:dyDescent="0.25">
      <c r="A33" s="7">
        <v>43132</v>
      </c>
      <c r="B33" s="8">
        <v>-2.2602645876287171E-3</v>
      </c>
      <c r="C33" s="8">
        <v>-6.120367893347467E-5</v>
      </c>
      <c r="D33" s="8">
        <v>-8.7021077099381117E-4</v>
      </c>
      <c r="E33" s="8">
        <v>2.1198637852311839E-4</v>
      </c>
      <c r="F33" s="8">
        <v>-5.1801020678315772E-4</v>
      </c>
      <c r="G33" s="8">
        <v>-1.0092669052206293E-3</v>
      </c>
      <c r="H33" s="8">
        <v>-9.359405964237677E-5</v>
      </c>
      <c r="J33" s="8">
        <v>-3.8024235655158495E-3</v>
      </c>
      <c r="K33" s="8">
        <v>-5.5655080276265949E-5</v>
      </c>
    </row>
    <row r="34" spans="1:11" x14ac:dyDescent="0.25">
      <c r="A34" s="7">
        <v>43133</v>
      </c>
      <c r="B34" s="8">
        <v>-1.7915808591731516E-2</v>
      </c>
      <c r="C34" s="8">
        <v>-1.7254570565744198E-2</v>
      </c>
      <c r="D34" s="8">
        <v>-2.2327129746876662E-2</v>
      </c>
      <c r="E34" s="8">
        <v>-1.7846552834870213E-2</v>
      </c>
      <c r="F34" s="8">
        <v>-1.8640760804638655E-3</v>
      </c>
      <c r="G34" s="8">
        <v>-1.5613519470977222E-3</v>
      </c>
      <c r="H34" s="8">
        <v>-9.6659238932650382E-4</v>
      </c>
      <c r="J34" s="8">
        <v>-4.8895057106044292E-3</v>
      </c>
      <c r="K34" s="8">
        <v>-3.068579669014946E-3</v>
      </c>
    </row>
    <row r="35" spans="1:11" x14ac:dyDescent="0.25">
      <c r="A35" s="7">
        <v>43134</v>
      </c>
      <c r="B35" s="8">
        <v>-2.1003026304391605E-10</v>
      </c>
      <c r="C35" s="8">
        <v>0</v>
      </c>
      <c r="D35" s="8">
        <v>-5.128524615781881E-7</v>
      </c>
      <c r="E35" s="8">
        <v>0</v>
      </c>
      <c r="F35" s="8">
        <v>1.6976139351282301E-4</v>
      </c>
      <c r="G35" s="8">
        <v>0</v>
      </c>
      <c r="H35" s="8">
        <v>0</v>
      </c>
      <c r="J35" s="8">
        <v>0</v>
      </c>
      <c r="K35" s="8">
        <v>0</v>
      </c>
    </row>
    <row r="36" spans="1:11" x14ac:dyDescent="0.25">
      <c r="A36" s="7">
        <v>43135</v>
      </c>
      <c r="B36" s="8">
        <v>-2.450348200951223E-10</v>
      </c>
      <c r="C36" s="8">
        <v>0</v>
      </c>
      <c r="D36" s="8">
        <v>-5.1285272474296206E-7</v>
      </c>
      <c r="E36" s="8">
        <v>0</v>
      </c>
      <c r="F36" s="8">
        <v>1.701840410857919E-4</v>
      </c>
      <c r="G36" s="8">
        <v>0</v>
      </c>
      <c r="H36" s="8">
        <v>0</v>
      </c>
      <c r="J36" s="8">
        <v>0</v>
      </c>
      <c r="K36" s="8">
        <v>0</v>
      </c>
    </row>
    <row r="37" spans="1:11" x14ac:dyDescent="0.25">
      <c r="A37" s="7">
        <v>43136</v>
      </c>
      <c r="B37" s="8">
        <v>-2.5284355019437574E-2</v>
      </c>
      <c r="C37" s="8">
        <v>-2.6752160535063352E-2</v>
      </c>
      <c r="D37" s="8">
        <v>-2.5517848843097202E-2</v>
      </c>
      <c r="E37" s="8">
        <v>-2.0855387529857078E-2</v>
      </c>
      <c r="F37" s="8">
        <v>-1.8017302349134904E-3</v>
      </c>
      <c r="G37" s="8">
        <v>-5.5192714561669298E-4</v>
      </c>
      <c r="H37" s="8">
        <v>-9.292853967388659E-4</v>
      </c>
      <c r="J37" s="8">
        <v>3.1820126899408259E-3</v>
      </c>
      <c r="K37" s="8">
        <v>-1.2339581070790352E-2</v>
      </c>
    </row>
    <row r="38" spans="1:11" x14ac:dyDescent="0.25">
      <c r="A38" s="7">
        <v>43137</v>
      </c>
      <c r="B38" s="8">
        <v>3.3574661284022514E-3</v>
      </c>
      <c r="C38" s="8">
        <v>5.0421122166715016E-3</v>
      </c>
      <c r="D38" s="8">
        <v>3.3344137066095799E-3</v>
      </c>
      <c r="E38" s="8">
        <v>7.8727251552569485E-3</v>
      </c>
      <c r="F38" s="8">
        <v>-2.0260087507046991E-3</v>
      </c>
      <c r="G38" s="8">
        <v>-1.8407731247124248E-3</v>
      </c>
      <c r="H38" s="8">
        <v>-1.9894870109178342E-3</v>
      </c>
      <c r="J38" s="8">
        <v>4.4490744402439567E-3</v>
      </c>
      <c r="K38" s="8">
        <v>3.4993630449235182E-4</v>
      </c>
    </row>
    <row r="39" spans="1:11" x14ac:dyDescent="0.25">
      <c r="A39" s="7">
        <v>43138</v>
      </c>
      <c r="B39" s="8">
        <v>7.462109734839681E-3</v>
      </c>
      <c r="C39" s="8">
        <v>6.9198182238312533E-3</v>
      </c>
      <c r="D39" s="8">
        <v>3.6843054249734502E-3</v>
      </c>
      <c r="E39" s="8">
        <v>-1.4665579038018316E-2</v>
      </c>
      <c r="F39" s="8">
        <v>2.1468510616906621E-3</v>
      </c>
      <c r="G39" s="8">
        <v>2.0285846011987019E-3</v>
      </c>
      <c r="H39" s="8">
        <v>1.2225360863886703E-3</v>
      </c>
      <c r="J39" s="8">
        <v>-9.267492206313084E-4</v>
      </c>
      <c r="K39" s="8">
        <v>3.6446085535160691E-3</v>
      </c>
    </row>
    <row r="40" spans="1:11" x14ac:dyDescent="0.25">
      <c r="A40" s="7">
        <v>43139</v>
      </c>
      <c r="B40" s="8">
        <v>-2.625878151233622E-2</v>
      </c>
      <c r="C40" s="8">
        <v>-2.5548133891845071E-2</v>
      </c>
      <c r="D40" s="8">
        <v>-1.8294723769249836E-2</v>
      </c>
      <c r="E40" s="8">
        <v>-1.5767887116850812E-2</v>
      </c>
      <c r="F40" s="8">
        <v>-2.2543756496868949E-3</v>
      </c>
      <c r="G40" s="8">
        <v>-2.6686297966320716E-3</v>
      </c>
      <c r="H40" s="8">
        <v>-3.3327299942820243E-4</v>
      </c>
      <c r="J40" s="8">
        <v>-4.0590194392934086E-3</v>
      </c>
      <c r="K40" s="8">
        <v>-1.6028471675082E-2</v>
      </c>
    </row>
    <row r="41" spans="1:11" x14ac:dyDescent="0.25">
      <c r="A41" s="7">
        <v>43140</v>
      </c>
      <c r="B41" s="8">
        <v>2.9363304846744928E-3</v>
      </c>
      <c r="C41" s="8">
        <v>2.0493733606583575E-3</v>
      </c>
      <c r="D41" s="8">
        <v>-2.7880141272152601E-3</v>
      </c>
      <c r="E41" s="8">
        <v>1.6404261730898783E-3</v>
      </c>
      <c r="F41" s="8">
        <v>-3.6686124116663498E-3</v>
      </c>
      <c r="G41" s="8">
        <v>-3.6907178446207167E-3</v>
      </c>
      <c r="H41" s="8">
        <v>-2.7360488810077577E-3</v>
      </c>
      <c r="J41" s="8">
        <v>-2.5853923267104363E-4</v>
      </c>
      <c r="K41" s="8">
        <v>9.3956663648157499E-4</v>
      </c>
    </row>
    <row r="42" spans="1:11" x14ac:dyDescent="0.25">
      <c r="A42" s="7">
        <v>43141</v>
      </c>
      <c r="B42" s="8">
        <v>-3.0196324539046902E-8</v>
      </c>
      <c r="C42" s="8">
        <v>0</v>
      </c>
      <c r="D42" s="8">
        <v>0</v>
      </c>
      <c r="E42" s="8">
        <v>0</v>
      </c>
      <c r="F42" s="8">
        <v>1.699032422369145E-4</v>
      </c>
      <c r="G42" s="8">
        <v>0</v>
      </c>
      <c r="H42" s="8">
        <v>0</v>
      </c>
      <c r="J42" s="8">
        <v>0</v>
      </c>
      <c r="K42" s="8">
        <v>0</v>
      </c>
    </row>
    <row r="43" spans="1:11" x14ac:dyDescent="0.25">
      <c r="A43" s="7">
        <v>43142</v>
      </c>
      <c r="B43" s="8">
        <v>-3.0196325884561638E-8</v>
      </c>
      <c r="C43" s="8">
        <v>0</v>
      </c>
      <c r="D43" s="8">
        <v>0</v>
      </c>
      <c r="E43" s="8">
        <v>0</v>
      </c>
      <c r="F43" s="8">
        <v>1.7012902064587432E-4</v>
      </c>
      <c r="G43" s="8">
        <v>0</v>
      </c>
      <c r="H43" s="8">
        <v>0</v>
      </c>
      <c r="J43" s="8">
        <v>0</v>
      </c>
      <c r="K43" s="8">
        <v>0</v>
      </c>
    </row>
    <row r="44" spans="1:11" x14ac:dyDescent="0.25">
      <c r="A44" s="7">
        <v>43143</v>
      </c>
      <c r="B44" s="8">
        <v>9.3351231144289462E-3</v>
      </c>
      <c r="C44" s="8">
        <v>1.1664222475693764E-2</v>
      </c>
      <c r="D44" s="8">
        <v>7.7801648363965917E-3</v>
      </c>
      <c r="E44" s="8">
        <v>7.2322607998800952E-3</v>
      </c>
      <c r="F44" s="8">
        <v>6.4558760607318186E-4</v>
      </c>
      <c r="G44" s="8">
        <v>2.0374143359880303E-3</v>
      </c>
      <c r="H44" s="8">
        <v>3.4870819464249969E-4</v>
      </c>
      <c r="J44" s="8">
        <v>3.9367557602129526E-3</v>
      </c>
      <c r="K44" s="8">
        <v>1.0289800039318236E-2</v>
      </c>
    </row>
    <row r="45" spans="1:11" x14ac:dyDescent="0.25">
      <c r="A45" s="7">
        <v>43144</v>
      </c>
      <c r="B45" s="8">
        <v>-4.0451450138454803E-3</v>
      </c>
      <c r="C45" s="8">
        <v>-4.2765443621783916E-3</v>
      </c>
      <c r="D45" s="8">
        <v>1.8570651710614545E-3</v>
      </c>
      <c r="E45" s="8">
        <v>-3.8050159418989773E-3</v>
      </c>
      <c r="F45" s="8">
        <v>-1.8040734286109868E-3</v>
      </c>
      <c r="G45" s="8">
        <v>-1.3863216266174483E-3</v>
      </c>
      <c r="H45" s="8">
        <v>-1.0726481445203495E-3</v>
      </c>
      <c r="J45" s="8">
        <v>-4.135104645250025E-3</v>
      </c>
      <c r="K45" s="8">
        <v>6.3218697107895539E-4</v>
      </c>
    </row>
    <row r="46" spans="1:11" x14ac:dyDescent="0.25">
      <c r="A46" s="7">
        <v>43145</v>
      </c>
      <c r="B46" s="8">
        <v>9.748095248289743E-3</v>
      </c>
      <c r="C46" s="8">
        <v>1.3672792428844227E-2</v>
      </c>
      <c r="D46" s="8">
        <v>1.5942557127789636E-2</v>
      </c>
      <c r="E46" s="8">
        <v>1.4166763166567477E-2</v>
      </c>
      <c r="F46" s="8">
        <v>-3.7009030595046782E-4</v>
      </c>
      <c r="G46" s="8">
        <v>9.2549745488224033E-5</v>
      </c>
      <c r="H46" s="8">
        <v>-9.5940228660751359E-4</v>
      </c>
      <c r="J46" s="8">
        <v>4.0805375216742155E-3</v>
      </c>
      <c r="K46" s="8">
        <v>7.2123144693900321E-3</v>
      </c>
    </row>
    <row r="47" spans="1:11" x14ac:dyDescent="0.25">
      <c r="A47" s="7">
        <v>43146</v>
      </c>
      <c r="B47" s="8">
        <v>7.4865056897687726E-3</v>
      </c>
      <c r="C47" s="8">
        <v>6.7758952436773878E-3</v>
      </c>
      <c r="D47" s="8">
        <v>1.0225167401584268E-2</v>
      </c>
      <c r="E47" s="8">
        <v>6.3592718387008194E-3</v>
      </c>
      <c r="F47" s="8">
        <v>2.3269324818712615E-3</v>
      </c>
      <c r="G47" s="8">
        <v>1.9433647973348123E-3</v>
      </c>
      <c r="H47" s="8">
        <v>1.2451490666673948E-3</v>
      </c>
      <c r="J47" s="8">
        <v>6.1812406780285857E-3</v>
      </c>
      <c r="K47" s="8">
        <v>1.4794956967508256E-3</v>
      </c>
    </row>
    <row r="48" spans="1:11" x14ac:dyDescent="0.25">
      <c r="A48" s="7">
        <v>43147</v>
      </c>
      <c r="B48" s="8">
        <v>5.5586036882921521E-3</v>
      </c>
      <c r="C48" s="8">
        <v>6.3716271068992025E-3</v>
      </c>
      <c r="D48" s="8">
        <v>6.4705028459357801E-3</v>
      </c>
      <c r="E48" s="8">
        <v>-1.1586739045108431E-4</v>
      </c>
      <c r="F48" s="8">
        <v>2.1531292978801981E-3</v>
      </c>
      <c r="G48" s="8">
        <v>1.5701487023183081E-3</v>
      </c>
      <c r="H48" s="8">
        <v>1.3166405100493161E-3</v>
      </c>
      <c r="J48" s="8">
        <v>2.2669051766486766E-3</v>
      </c>
      <c r="K48" s="8">
        <v>3.5537329300938982E-3</v>
      </c>
    </row>
    <row r="49" spans="1:11" x14ac:dyDescent="0.25">
      <c r="A49" s="7">
        <v>43148</v>
      </c>
      <c r="B49" s="8">
        <v>-1.4151463153006184E-9</v>
      </c>
      <c r="C49" s="8">
        <v>0</v>
      </c>
      <c r="D49" s="8">
        <v>0</v>
      </c>
      <c r="E49" s="8">
        <v>0</v>
      </c>
      <c r="F49" s="8">
        <v>1.7291618640775277E-4</v>
      </c>
      <c r="G49" s="8">
        <v>0</v>
      </c>
      <c r="H49" s="8">
        <v>0</v>
      </c>
      <c r="J49" s="8">
        <v>0</v>
      </c>
      <c r="K49" s="8">
        <v>-2.2152557681158771E-7</v>
      </c>
    </row>
    <row r="50" spans="1:11" x14ac:dyDescent="0.25">
      <c r="A50" s="7">
        <v>43149</v>
      </c>
      <c r="B50" s="8">
        <v>-1.3443888643705048E-9</v>
      </c>
      <c r="C50" s="8">
        <v>0</v>
      </c>
      <c r="D50" s="8">
        <v>0</v>
      </c>
      <c r="E50" s="8">
        <v>0</v>
      </c>
      <c r="F50" s="8">
        <v>1.7358568902655933E-4</v>
      </c>
      <c r="G50" s="8">
        <v>0</v>
      </c>
      <c r="H50" s="8">
        <v>0</v>
      </c>
      <c r="J50" s="8">
        <v>0</v>
      </c>
      <c r="K50" s="8">
        <v>-2.2152562588517975E-7</v>
      </c>
    </row>
    <row r="51" spans="1:11" x14ac:dyDescent="0.25">
      <c r="A51" s="7">
        <v>43150</v>
      </c>
      <c r="B51" s="8">
        <v>-9.9297171414758204E-4</v>
      </c>
      <c r="C51" s="8">
        <v>-3.0288406203893281E-5</v>
      </c>
      <c r="D51" s="8">
        <v>-3.135700652550916E-3</v>
      </c>
      <c r="E51" s="8">
        <v>4.1947323069640649E-3</v>
      </c>
      <c r="F51" s="8">
        <v>8.2595525808128124E-4</v>
      </c>
      <c r="G51" s="8">
        <v>0</v>
      </c>
      <c r="H51" s="8">
        <v>8.1965875705547475E-4</v>
      </c>
      <c r="J51" s="8">
        <v>9.2020323546828086E-5</v>
      </c>
      <c r="K51" s="8">
        <v>-1.2775330418606232E-3</v>
      </c>
    </row>
    <row r="52" spans="1:11" x14ac:dyDescent="0.25">
      <c r="A52" s="7">
        <v>43151</v>
      </c>
      <c r="B52" s="8">
        <v>5.0553999697743202E-3</v>
      </c>
      <c r="C52" s="8">
        <v>3.5438508634475507E-3</v>
      </c>
      <c r="D52" s="8">
        <v>3.7576331075584676E-3</v>
      </c>
      <c r="E52" s="8">
        <v>-3.7936068073503399E-3</v>
      </c>
      <c r="F52" s="8">
        <v>-6.5124398213182424E-4</v>
      </c>
      <c r="G52" s="8">
        <v>1.0143858354849655E-3</v>
      </c>
      <c r="H52" s="8">
        <v>-4.6799283817522408E-4</v>
      </c>
      <c r="J52" s="8">
        <v>-5.2265928476386166E-4</v>
      </c>
      <c r="K52" s="8">
        <v>4.3610826619941797E-4</v>
      </c>
    </row>
    <row r="53" spans="1:11" x14ac:dyDescent="0.25">
      <c r="A53" s="7">
        <v>43152</v>
      </c>
      <c r="B53" s="8">
        <v>-5.1821755354677121E-4</v>
      </c>
      <c r="C53" s="8">
        <v>-3.1892695667223858E-4</v>
      </c>
      <c r="D53" s="8">
        <v>5.7986447270320929E-3</v>
      </c>
      <c r="E53" s="8">
        <v>7.0106158592218608E-3</v>
      </c>
      <c r="F53" s="8">
        <v>-2.4702240390227069E-4</v>
      </c>
      <c r="G53" s="8">
        <v>-1.8424689083362811E-4</v>
      </c>
      <c r="H53" s="8">
        <v>-2.724840083547786E-4</v>
      </c>
      <c r="J53" s="8">
        <v>-5.238480223503551E-3</v>
      </c>
      <c r="K53" s="8">
        <v>1.0135145327693355E-3</v>
      </c>
    </row>
    <row r="54" spans="1:11" x14ac:dyDescent="0.25">
      <c r="A54" s="7">
        <v>43153</v>
      </c>
      <c r="B54" s="8">
        <v>-2.3293910976443667E-3</v>
      </c>
      <c r="C54" s="8">
        <v>-1.5961499173241522E-3</v>
      </c>
      <c r="D54" s="8">
        <v>-1.7552900776033184E-3</v>
      </c>
      <c r="E54" s="8">
        <v>-1.3477209678774303E-3</v>
      </c>
      <c r="F54" s="8">
        <v>-1.7641851044788907E-3</v>
      </c>
      <c r="G54" s="8">
        <v>-1.1978254860406379E-3</v>
      </c>
      <c r="H54" s="8">
        <v>-1.0316906578731189E-3</v>
      </c>
      <c r="J54" s="8">
        <v>-1.7012703888559381E-3</v>
      </c>
      <c r="K54" s="8">
        <v>9.3395559230839676E-4</v>
      </c>
    </row>
    <row r="55" spans="1:11" x14ac:dyDescent="0.25">
      <c r="A55" s="7">
        <v>43154</v>
      </c>
      <c r="B55" s="8">
        <v>1.0531447342382353E-2</v>
      </c>
      <c r="C55" s="8">
        <v>1.1335057028088125E-2</v>
      </c>
      <c r="D55" s="8">
        <v>8.8160921225260407E-3</v>
      </c>
      <c r="E55" s="8">
        <v>1.8439381873827203E-2</v>
      </c>
      <c r="F55" s="8">
        <v>-1.0530664258517715E-3</v>
      </c>
      <c r="G55" s="8">
        <v>-9.2250922509307109E-5</v>
      </c>
      <c r="H55" s="8">
        <v>-5.1013349934292407E-4</v>
      </c>
      <c r="J55" s="8">
        <v>1.5266293232711543E-3</v>
      </c>
      <c r="K55" s="8">
        <v>1.058530505398928E-3</v>
      </c>
    </row>
    <row r="56" spans="1:11" x14ac:dyDescent="0.25">
      <c r="A56" s="7">
        <v>43155</v>
      </c>
      <c r="B56" s="8">
        <v>-1.398720394192246E-9</v>
      </c>
      <c r="C56" s="8">
        <v>0</v>
      </c>
      <c r="D56" s="8">
        <v>0</v>
      </c>
      <c r="E56" s="8">
        <v>0</v>
      </c>
      <c r="F56" s="8">
        <v>1.7435496100715479E-4</v>
      </c>
      <c r="G56" s="8">
        <v>0</v>
      </c>
      <c r="H56" s="8">
        <v>0</v>
      </c>
      <c r="J56" s="8">
        <v>0</v>
      </c>
      <c r="K56" s="8">
        <v>-1.9297773121764474E-7</v>
      </c>
    </row>
    <row r="57" spans="1:11" x14ac:dyDescent="0.25">
      <c r="A57" s="7">
        <v>43156</v>
      </c>
      <c r="B57" s="8">
        <v>-1.3987201877231026E-9</v>
      </c>
      <c r="C57" s="8">
        <v>0</v>
      </c>
      <c r="D57" s="8">
        <v>0</v>
      </c>
      <c r="E57" s="8">
        <v>0</v>
      </c>
      <c r="F57" s="8">
        <v>1.7500895862156311E-4</v>
      </c>
      <c r="G57" s="8">
        <v>0</v>
      </c>
      <c r="H57" s="8">
        <v>0</v>
      </c>
      <c r="J57" s="8">
        <v>0</v>
      </c>
      <c r="K57" s="8">
        <v>-1.9247652760529879E-7</v>
      </c>
    </row>
    <row r="58" spans="1:11" x14ac:dyDescent="0.25">
      <c r="A58" s="7">
        <v>43157</v>
      </c>
      <c r="B58" s="8">
        <v>7.3254839069487477E-3</v>
      </c>
      <c r="C58" s="8">
        <v>7.0447523173526871E-3</v>
      </c>
      <c r="D58" s="8">
        <v>2.6206325201961053E-3</v>
      </c>
      <c r="E58" s="8">
        <v>7.6863768320511987E-3</v>
      </c>
      <c r="F58" s="8">
        <v>1.1124974738653871E-3</v>
      </c>
      <c r="G58" s="8">
        <v>2.214226404649855E-3</v>
      </c>
      <c r="H58" s="8">
        <v>3.3641780399906729E-4</v>
      </c>
      <c r="J58" s="8">
        <v>4.9772691718793791E-3</v>
      </c>
      <c r="K58" s="8">
        <v>-1.2464451508287075E-3</v>
      </c>
    </row>
    <row r="59" spans="1:11" x14ac:dyDescent="0.25">
      <c r="A59" s="7">
        <v>43158</v>
      </c>
      <c r="B59" s="8">
        <v>-4.7312066283868017E-3</v>
      </c>
      <c r="C59" s="8">
        <v>-6.1710188762905682E-3</v>
      </c>
      <c r="D59" s="8">
        <v>-8.846355741130963E-4</v>
      </c>
      <c r="E59" s="8">
        <v>-1.1443336441476347E-2</v>
      </c>
      <c r="F59" s="8">
        <v>2.2467248936726585E-4</v>
      </c>
      <c r="G59" s="8">
        <v>-5.5233360950013299E-4</v>
      </c>
      <c r="H59" s="8">
        <v>5.9958317438923991E-4</v>
      </c>
      <c r="J59" s="8">
        <v>-1.8601813169906568E-3</v>
      </c>
      <c r="K59" s="8">
        <v>1.0137459465878913E-3</v>
      </c>
    </row>
    <row r="60" spans="1:11" x14ac:dyDescent="0.25">
      <c r="A60" s="7">
        <v>43159</v>
      </c>
      <c r="B60" s="8">
        <v>-2.4058689486759675E-3</v>
      </c>
      <c r="C60" s="8">
        <v>-8.3763804197254377E-3</v>
      </c>
      <c r="D60" s="8">
        <v>-3.6340749568201095E-5</v>
      </c>
      <c r="E60" s="8">
        <v>-1.0416479820218816E-2</v>
      </c>
      <c r="F60" s="8">
        <v>-1.4219071634953607E-3</v>
      </c>
      <c r="G60" s="8">
        <v>5.5263885051126671E-4</v>
      </c>
      <c r="H60" s="8">
        <v>7.682357561900055E-5</v>
      </c>
      <c r="J60" s="8">
        <v>-2.4455247880403761E-3</v>
      </c>
      <c r="K60" s="8">
        <v>1.8137936937821697E-3</v>
      </c>
    </row>
    <row r="61" spans="1:11" x14ac:dyDescent="0.25">
      <c r="A61" s="7">
        <v>43160</v>
      </c>
      <c r="B61" s="8">
        <v>-1.2144108136309274E-2</v>
      </c>
      <c r="C61" s="8">
        <v>-1.1265192493487008E-2</v>
      </c>
      <c r="D61" s="8">
        <v>-1.5262343408894661E-2</v>
      </c>
      <c r="E61" s="8">
        <v>-1.1597678703791584E-3</v>
      </c>
      <c r="F61" s="8">
        <v>-1.0595266711660063E-3</v>
      </c>
      <c r="G61" s="8">
        <v>-6.4438921108345149E-4</v>
      </c>
      <c r="H61" s="8">
        <v>4.5130383598657176E-5</v>
      </c>
      <c r="J61" s="8">
        <v>-6.2309466339934907E-3</v>
      </c>
      <c r="K61" s="8">
        <v>-2.1812991857534929E-4</v>
      </c>
    </row>
    <row r="62" spans="1:11" x14ac:dyDescent="0.25">
      <c r="A62" s="7">
        <v>43161</v>
      </c>
      <c r="B62" s="8">
        <v>-1.0289056524269433E-2</v>
      </c>
      <c r="C62" s="8">
        <v>-6.1878812194960942E-3</v>
      </c>
      <c r="D62" s="8">
        <v>-1.9901368984911964E-2</v>
      </c>
      <c r="E62" s="8">
        <v>-1.0722553923845258E-2</v>
      </c>
      <c r="F62" s="8">
        <v>-1.3473088423945432E-3</v>
      </c>
      <c r="G62" s="8">
        <v>-1.6580692704495359E-3</v>
      </c>
      <c r="H62" s="8">
        <v>-7.7870402909729908E-4</v>
      </c>
      <c r="J62" s="8">
        <v>2.9474481359764937E-4</v>
      </c>
      <c r="K62" s="8">
        <v>-3.8119683034446635E-4</v>
      </c>
    </row>
    <row r="63" spans="1:11" x14ac:dyDescent="0.25">
      <c r="A63" s="7">
        <v>43162</v>
      </c>
      <c r="B63" s="8">
        <v>-1.4661845513319517E-9</v>
      </c>
      <c r="C63" s="8">
        <v>0</v>
      </c>
      <c r="D63" s="8">
        <v>0</v>
      </c>
      <c r="E63" s="8">
        <v>0</v>
      </c>
      <c r="F63" s="8">
        <v>1.624535755624328E-4</v>
      </c>
      <c r="G63" s="8">
        <v>0</v>
      </c>
      <c r="H63" s="8">
        <v>0</v>
      </c>
      <c r="J63" s="8">
        <v>0</v>
      </c>
      <c r="K63" s="8">
        <v>-3.4752099311430242E-7</v>
      </c>
    </row>
    <row r="64" spans="1:11" x14ac:dyDescent="0.25">
      <c r="A64" s="7">
        <v>43163</v>
      </c>
      <c r="B64" s="8">
        <v>-1.4661845534816487E-9</v>
      </c>
      <c r="C64" s="8">
        <v>0</v>
      </c>
      <c r="D64" s="8">
        <v>0</v>
      </c>
      <c r="E64" s="8">
        <v>0</v>
      </c>
      <c r="F64" s="8">
        <v>1.6284629683143619E-4</v>
      </c>
      <c r="G64" s="8">
        <v>0</v>
      </c>
      <c r="H64" s="8">
        <v>0</v>
      </c>
      <c r="J64" s="8">
        <v>0</v>
      </c>
      <c r="K64" s="8">
        <v>-3.4852261563172777E-7</v>
      </c>
    </row>
    <row r="65" spans="1:11" x14ac:dyDescent="0.25">
      <c r="A65" s="7">
        <v>43164</v>
      </c>
      <c r="B65" s="8">
        <v>7.8365531093766063E-3</v>
      </c>
      <c r="C65" s="8">
        <v>8.5096988694957076E-3</v>
      </c>
      <c r="D65" s="8">
        <v>9.7117017690507516E-3</v>
      </c>
      <c r="E65" s="8">
        <v>-2.6571803981500627E-3</v>
      </c>
      <c r="F65" s="8">
        <v>2.950654596313394E-4</v>
      </c>
      <c r="G65" s="8">
        <v>8.3041151503970845E-4</v>
      </c>
      <c r="H65" s="8">
        <v>-2.1140369168493045E-4</v>
      </c>
      <c r="J65" s="8">
        <v>-2.7798140397878946E-3</v>
      </c>
      <c r="K65" s="8">
        <v>4.3070484912855469E-3</v>
      </c>
    </row>
    <row r="66" spans="1:11" x14ac:dyDescent="0.25">
      <c r="A66" s="7">
        <v>43165</v>
      </c>
      <c r="B66" s="8">
        <v>-2.1599186065027866E-3</v>
      </c>
      <c r="C66" s="8">
        <v>3.1923335350076965E-3</v>
      </c>
      <c r="D66" s="8">
        <v>-1.6885163987381123E-2</v>
      </c>
      <c r="E66" s="8">
        <v>-4.1345838528681388E-3</v>
      </c>
      <c r="F66" s="8">
        <v>9.4845740969806539E-4</v>
      </c>
      <c r="G66" s="8">
        <v>1.0141052825665131E-3</v>
      </c>
      <c r="H66" s="8">
        <v>3.7003468714758014E-4</v>
      </c>
      <c r="J66" s="8">
        <v>2.3555858662935593E-3</v>
      </c>
      <c r="K66" s="8">
        <v>2.7286827141994159E-4</v>
      </c>
    </row>
    <row r="67" spans="1:11" x14ac:dyDescent="0.25">
      <c r="A67" s="7">
        <v>43166</v>
      </c>
      <c r="B67" s="8">
        <v>4.171362797364739E-3</v>
      </c>
      <c r="C67" s="8">
        <v>1.6850374132857393E-3</v>
      </c>
      <c r="D67" s="8">
        <v>1.0409048994008402E-2</v>
      </c>
      <c r="E67" s="8">
        <v>-6.7994504078222008E-3</v>
      </c>
      <c r="F67" s="8">
        <v>-4.2503078518619814E-4</v>
      </c>
      <c r="G67" s="8">
        <v>-9.2097992263762141E-4</v>
      </c>
      <c r="H67" s="8">
        <v>2.1905636666175177E-4</v>
      </c>
      <c r="J67" s="8">
        <v>-1.7101326849929656E-3</v>
      </c>
      <c r="K67" s="8">
        <v>9.9195886531076795E-4</v>
      </c>
    </row>
    <row r="68" spans="1:11" x14ac:dyDescent="0.25">
      <c r="A68" s="7">
        <v>43167</v>
      </c>
      <c r="B68" s="8">
        <v>1.4514491561804413E-2</v>
      </c>
      <c r="C68" s="8">
        <v>1.0478469719844563E-2</v>
      </c>
      <c r="D68" s="8">
        <v>1.0994585075114947E-2</v>
      </c>
      <c r="E68" s="8">
        <v>8.6755207498598434E-3</v>
      </c>
      <c r="F68" s="8">
        <v>-1.780230004678945E-5</v>
      </c>
      <c r="G68" s="8">
        <v>1.8436578171088236E-4</v>
      </c>
      <c r="H68" s="8">
        <v>1.2199151630665206E-4</v>
      </c>
      <c r="J68" s="8">
        <v>-3.0654047395055984E-4</v>
      </c>
      <c r="K68" s="8">
        <v>5.9761558435612102E-4</v>
      </c>
    </row>
    <row r="69" spans="1:11" x14ac:dyDescent="0.25">
      <c r="A69" s="7">
        <v>43168</v>
      </c>
      <c r="B69" s="8">
        <v>1.4097035953776999E-2</v>
      </c>
      <c r="C69" s="8">
        <v>1.4239276129376144E-2</v>
      </c>
      <c r="D69" s="8">
        <v>1.2289182518375021E-2</v>
      </c>
      <c r="E69" s="8">
        <v>1.3107075857138226E-2</v>
      </c>
      <c r="F69" s="8">
        <v>5.7954194106404563E-4</v>
      </c>
      <c r="G69" s="8">
        <v>3.686635944701866E-4</v>
      </c>
      <c r="H69" s="8">
        <v>3.7169258430069796E-4</v>
      </c>
      <c r="J69" s="8">
        <v>4.2619068929927143E-4</v>
      </c>
      <c r="K69" s="8">
        <v>-1.9086902718435787E-3</v>
      </c>
    </row>
    <row r="70" spans="1:11" x14ac:dyDescent="0.25">
      <c r="A70" s="7">
        <v>43169</v>
      </c>
      <c r="B70" s="8">
        <v>-7.0097562389027866E-7</v>
      </c>
      <c r="C70" s="8">
        <v>0</v>
      </c>
      <c r="D70" s="8">
        <v>-4.8074618281758677E-8</v>
      </c>
      <c r="E70" s="8">
        <v>0</v>
      </c>
      <c r="F70" s="8">
        <v>1.5872192997123071E-4</v>
      </c>
      <c r="G70" s="8">
        <v>0</v>
      </c>
      <c r="H70" s="8">
        <v>0</v>
      </c>
      <c r="J70" s="8">
        <v>0</v>
      </c>
      <c r="K70" s="8">
        <v>-2.0942526321807142E-7</v>
      </c>
    </row>
    <row r="71" spans="1:11" x14ac:dyDescent="0.25">
      <c r="A71" s="7">
        <v>43170</v>
      </c>
      <c r="B71" s="8">
        <v>-7.0101054917543385E-7</v>
      </c>
      <c r="C71" s="8">
        <v>0</v>
      </c>
      <c r="D71" s="8">
        <v>-4.8172532150228143E-8</v>
      </c>
      <c r="E71" s="8">
        <v>0</v>
      </c>
      <c r="F71" s="8">
        <v>1.5804446057056994E-4</v>
      </c>
      <c r="G71" s="8">
        <v>0</v>
      </c>
      <c r="H71" s="8">
        <v>0</v>
      </c>
      <c r="J71" s="8">
        <v>0</v>
      </c>
      <c r="K71" s="8">
        <v>-2.0942530707702149E-7</v>
      </c>
    </row>
    <row r="72" spans="1:11" x14ac:dyDescent="0.25">
      <c r="A72" s="7">
        <v>43171</v>
      </c>
      <c r="B72" s="8">
        <v>3.5466213908564468E-3</v>
      </c>
      <c r="C72" s="8">
        <v>9.7223616285546655E-4</v>
      </c>
      <c r="D72" s="8">
        <v>2.921853477823299E-3</v>
      </c>
      <c r="E72" s="8">
        <v>5.3172060972271722E-3</v>
      </c>
      <c r="F72" s="8">
        <v>1.2798160856041364E-4</v>
      </c>
      <c r="G72" s="8">
        <v>4.6065966463970653E-4</v>
      </c>
      <c r="H72" s="8">
        <v>1.0004128383114264E-3</v>
      </c>
      <c r="J72" s="8">
        <v>-1.0597717758118836E-3</v>
      </c>
      <c r="K72" s="8">
        <v>-9.1542413795651695E-4</v>
      </c>
    </row>
    <row r="73" spans="1:11" x14ac:dyDescent="0.25">
      <c r="A73" s="7">
        <v>43172</v>
      </c>
      <c r="B73" s="8">
        <v>-1.2235431888286456E-2</v>
      </c>
      <c r="C73" s="8">
        <v>-1.0799231617712124E-2</v>
      </c>
      <c r="D73" s="8">
        <v>-1.4222726780564047E-2</v>
      </c>
      <c r="E73" s="8">
        <v>-1.1507530702254283E-2</v>
      </c>
      <c r="F73" s="8">
        <v>-6.1812002428124195E-4</v>
      </c>
      <c r="G73" s="8">
        <v>-2.7626853301410126E-4</v>
      </c>
      <c r="H73" s="8">
        <v>-2.6855627980548746E-5</v>
      </c>
      <c r="J73" s="8">
        <v>-3.6083485033424458E-3</v>
      </c>
      <c r="K73" s="8">
        <v>2.2525094256724675E-3</v>
      </c>
    </row>
    <row r="74" spans="1:11" x14ac:dyDescent="0.25">
      <c r="A74" s="7">
        <v>43173</v>
      </c>
      <c r="B74" s="8">
        <v>9.9331340622547788E-5</v>
      </c>
      <c r="C74" s="8">
        <v>-8.0400152253434776E-4</v>
      </c>
      <c r="D74" s="8">
        <v>-9.9085092816861651E-3</v>
      </c>
      <c r="E74" s="8">
        <v>8.4598353131583412E-4</v>
      </c>
      <c r="F74" s="8">
        <v>-8.5242911804146021E-4</v>
      </c>
      <c r="G74" s="8">
        <v>-2.7634487840821897E-4</v>
      </c>
      <c r="H74" s="8">
        <v>-2.7144095823450343E-4</v>
      </c>
      <c r="J74" s="8">
        <v>3.6434337654061661E-3</v>
      </c>
      <c r="K74" s="8">
        <v>1.4660282651499529E-3</v>
      </c>
    </row>
    <row r="75" spans="1:11" x14ac:dyDescent="0.25">
      <c r="A75" s="7">
        <v>43174</v>
      </c>
      <c r="B75" s="8">
        <v>5.4284392560448366E-3</v>
      </c>
      <c r="C75" s="8">
        <v>2.9629762245775293E-3</v>
      </c>
      <c r="D75" s="8">
        <v>1.5480618305984677E-3</v>
      </c>
      <c r="E75" s="8">
        <v>-1.2209257801732375E-3</v>
      </c>
      <c r="F75" s="8">
        <v>-4.7847575731332025E-4</v>
      </c>
      <c r="G75" s="8">
        <v>-9.2140422003228473E-5</v>
      </c>
      <c r="H75" s="8">
        <v>-6.6679394915658552E-4</v>
      </c>
      <c r="J75" s="8">
        <v>-4.8878569755640905E-4</v>
      </c>
      <c r="K75" s="8">
        <v>1.5846399076680626E-3</v>
      </c>
    </row>
    <row r="76" spans="1:11" x14ac:dyDescent="0.25">
      <c r="A76" s="7">
        <v>43175</v>
      </c>
      <c r="B76" s="8">
        <v>5.2326034188542106E-3</v>
      </c>
      <c r="C76" s="8">
        <v>4.1125083921151884E-3</v>
      </c>
      <c r="D76" s="8">
        <v>4.8530478664319185E-3</v>
      </c>
      <c r="E76" s="8">
        <v>4.6199140024686712E-3</v>
      </c>
      <c r="F76" s="8">
        <v>-6.9941094168984134E-5</v>
      </c>
      <c r="G76" s="8">
        <v>9.2148912642864289E-5</v>
      </c>
      <c r="H76" s="8">
        <v>1.6224944940779196E-4</v>
      </c>
      <c r="J76" s="8">
        <v>-3.2739424584891886E-3</v>
      </c>
      <c r="K76" s="8">
        <v>2.9814473919248176E-3</v>
      </c>
    </row>
    <row r="77" spans="1:11" x14ac:dyDescent="0.25">
      <c r="A77" s="7">
        <v>43176</v>
      </c>
      <c r="B77" s="8">
        <v>-5.8620541540579757E-8</v>
      </c>
      <c r="C77" s="8">
        <v>0</v>
      </c>
      <c r="D77" s="8">
        <v>0</v>
      </c>
      <c r="E77" s="8">
        <v>0</v>
      </c>
      <c r="F77" s="8">
        <v>1.7649179855637812E-4</v>
      </c>
      <c r="G77" s="8">
        <v>0</v>
      </c>
      <c r="H77" s="8">
        <v>0</v>
      </c>
      <c r="J77" s="8">
        <v>0</v>
      </c>
      <c r="K77" s="8">
        <v>-3.5786754229685534E-7</v>
      </c>
    </row>
    <row r="78" spans="1:11" x14ac:dyDescent="0.25">
      <c r="A78" s="7">
        <v>43177</v>
      </c>
      <c r="B78" s="8">
        <v>-5.865460705629172E-8</v>
      </c>
      <c r="C78" s="8">
        <v>0</v>
      </c>
      <c r="D78" s="8">
        <v>0</v>
      </c>
      <c r="E78" s="8">
        <v>0</v>
      </c>
      <c r="F78" s="8">
        <v>1.7652420107403501E-4</v>
      </c>
      <c r="G78" s="8">
        <v>0</v>
      </c>
      <c r="H78" s="8">
        <v>0</v>
      </c>
      <c r="J78" s="8">
        <v>0</v>
      </c>
      <c r="K78" s="8">
        <v>-3.5687771832639714E-7</v>
      </c>
    </row>
    <row r="79" spans="1:11" x14ac:dyDescent="0.25">
      <c r="A79" s="7">
        <v>43178</v>
      </c>
      <c r="B79" s="8">
        <v>-1.0923134975037795E-2</v>
      </c>
      <c r="C79" s="8">
        <v>-1.2851914108563234E-2</v>
      </c>
      <c r="D79" s="8">
        <v>-1.2927355445616353E-2</v>
      </c>
      <c r="E79" s="8">
        <v>-1.8051611247087922E-2</v>
      </c>
      <c r="F79" s="8">
        <v>-1.2000490773609574E-3</v>
      </c>
      <c r="G79" s="8">
        <v>0</v>
      </c>
      <c r="H79" s="8">
        <v>-4.4155407837531691E-5</v>
      </c>
      <c r="J79" s="8">
        <v>-2.3048523738885907E-3</v>
      </c>
      <c r="K79" s="8">
        <v>-2.7899789316692637E-3</v>
      </c>
    </row>
    <row r="80" spans="1:11" x14ac:dyDescent="0.25">
      <c r="A80" s="7">
        <v>43179</v>
      </c>
      <c r="B80" s="8">
        <v>7.7464515181449763E-3</v>
      </c>
      <c r="C80" s="8">
        <v>6.1579496578860748E-3</v>
      </c>
      <c r="D80" s="8">
        <v>3.0335887633078807E-3</v>
      </c>
      <c r="E80" s="8">
        <v>9.683708767309826E-3</v>
      </c>
      <c r="F80" s="8">
        <v>-9.1111504104587622E-4</v>
      </c>
      <c r="G80" s="8">
        <v>-6.449829540220442E-4</v>
      </c>
      <c r="H80" s="8">
        <v>-9.7146186772179011E-4</v>
      </c>
      <c r="J80" s="8">
        <v>3.6905522130138303E-3</v>
      </c>
      <c r="K80" s="8">
        <v>1.9740040482759832E-3</v>
      </c>
    </row>
    <row r="81" spans="1:11" x14ac:dyDescent="0.25">
      <c r="A81" s="7">
        <v>43180</v>
      </c>
      <c r="B81" s="8">
        <v>-2.0201769954633839E-3</v>
      </c>
      <c r="C81" s="8">
        <v>1.4378388268190267E-3</v>
      </c>
      <c r="D81" s="8">
        <v>4.7852045653974645E-3</v>
      </c>
      <c r="E81" s="8">
        <v>7.8539726211611389E-3</v>
      </c>
      <c r="F81" s="8">
        <v>-6.4028335407821928E-4</v>
      </c>
      <c r="G81" s="8">
        <v>0</v>
      </c>
      <c r="H81" s="8">
        <v>-2.2868849072332775E-4</v>
      </c>
      <c r="J81" s="8">
        <v>8.220148847315303E-3</v>
      </c>
      <c r="K81" s="8">
        <v>5.5512636467191532E-5</v>
      </c>
    </row>
    <row r="82" spans="1:11" x14ac:dyDescent="0.25">
      <c r="A82" s="7">
        <v>43181</v>
      </c>
      <c r="B82" s="8">
        <v>-1.9072999847644174E-2</v>
      </c>
      <c r="C82" s="8">
        <v>-2.1893077502030511E-2</v>
      </c>
      <c r="D82" s="8">
        <v>-1.7971442345251568E-2</v>
      </c>
      <c r="E82" s="8">
        <v>-1.9533471334528731E-2</v>
      </c>
      <c r="F82" s="8">
        <v>-1.9564185604890091E-3</v>
      </c>
      <c r="G82" s="8">
        <v>-3.6879955744040238E-4</v>
      </c>
      <c r="H82" s="8">
        <v>-5.8434624821834813E-4</v>
      </c>
      <c r="J82" s="8">
        <v>2.5785223005157826E-3</v>
      </c>
      <c r="K82" s="8">
        <v>-1.0403169241509469E-2</v>
      </c>
    </row>
    <row r="83" spans="1:11" x14ac:dyDescent="0.25">
      <c r="A83" s="7">
        <v>43182</v>
      </c>
      <c r="B83" s="8">
        <v>-1.7494420533083539E-2</v>
      </c>
      <c r="C83" s="8">
        <v>-1.6288132960704416E-2</v>
      </c>
      <c r="D83" s="8">
        <v>-1.2958180550940552E-2</v>
      </c>
      <c r="E83" s="8">
        <v>-1.928874557750351E-2</v>
      </c>
      <c r="F83" s="8">
        <v>-1.7456826803236827E-3</v>
      </c>
      <c r="G83" s="8">
        <v>-4.6116952591768179E-4</v>
      </c>
      <c r="H83" s="8">
        <v>-1.3395892375110963E-3</v>
      </c>
      <c r="J83" s="8">
        <v>8.8522381430886556E-3</v>
      </c>
      <c r="K83" s="8">
        <v>-8.6975331464039587E-3</v>
      </c>
    </row>
    <row r="84" spans="1:11" x14ac:dyDescent="0.25">
      <c r="A84" s="7">
        <v>43183</v>
      </c>
      <c r="B84" s="8">
        <v>0</v>
      </c>
      <c r="C84" s="8">
        <v>0</v>
      </c>
      <c r="D84" s="8">
        <v>0</v>
      </c>
      <c r="E84" s="8">
        <v>0</v>
      </c>
      <c r="F84" s="8">
        <v>1.7639933950665954E-4</v>
      </c>
      <c r="G84" s="8">
        <v>0</v>
      </c>
      <c r="H84" s="8">
        <v>0</v>
      </c>
      <c r="J84" s="8">
        <v>0</v>
      </c>
      <c r="K84" s="8">
        <v>-5.2010361220976404E-8</v>
      </c>
    </row>
    <row r="85" spans="1:11" x14ac:dyDescent="0.25">
      <c r="A85" s="7">
        <v>43184</v>
      </c>
      <c r="B85" s="8">
        <v>0</v>
      </c>
      <c r="C85" s="8">
        <v>0</v>
      </c>
      <c r="D85" s="8">
        <v>0</v>
      </c>
      <c r="E85" s="8">
        <v>0</v>
      </c>
      <c r="F85" s="8">
        <v>1.7641155713329272E-4</v>
      </c>
      <c r="G85" s="8">
        <v>0</v>
      </c>
      <c r="H85" s="8">
        <v>0</v>
      </c>
      <c r="J85" s="8">
        <v>0</v>
      </c>
      <c r="K85" s="8">
        <v>-5.2010363737943826E-8</v>
      </c>
    </row>
    <row r="86" spans="1:11" x14ac:dyDescent="0.25">
      <c r="A86" s="7">
        <v>43185</v>
      </c>
      <c r="B86" s="8">
        <v>9.1103052164090686E-3</v>
      </c>
      <c r="C86" s="8">
        <v>7.0225008978068715E-3</v>
      </c>
      <c r="D86" s="8">
        <v>5.5227964982702453E-3</v>
      </c>
      <c r="E86" s="8">
        <v>1.5485185503470035E-2</v>
      </c>
      <c r="F86" s="8">
        <v>6.6447627813830487E-5</v>
      </c>
      <c r="G86" s="8">
        <v>-3.6910584109994815E-4</v>
      </c>
      <c r="H86" s="8">
        <v>2.8406957104532005E-4</v>
      </c>
      <c r="J86" s="8">
        <v>-2.2926729476877333E-3</v>
      </c>
      <c r="K86" s="8">
        <v>6.7597514914186259E-3</v>
      </c>
    </row>
    <row r="87" spans="1:11" x14ac:dyDescent="0.25">
      <c r="A87" s="7">
        <v>43186</v>
      </c>
      <c r="B87" s="8">
        <v>-5.6990340856168187E-3</v>
      </c>
      <c r="C87" s="8">
        <v>-3.7762608971001477E-3</v>
      </c>
      <c r="D87" s="8">
        <v>-8.5924027854533905E-3</v>
      </c>
      <c r="E87" s="8">
        <v>-6.4509229364125313E-3</v>
      </c>
      <c r="F87" s="8">
        <v>9.7019611520503257E-4</v>
      </c>
      <c r="G87" s="8">
        <v>5.5386319579064924E-4</v>
      </c>
      <c r="H87" s="8">
        <v>4.736357221453158E-4</v>
      </c>
      <c r="J87" s="8">
        <v>-4.33450847410721E-3</v>
      </c>
      <c r="K87" s="8">
        <v>-1.5143763942352311E-3</v>
      </c>
    </row>
    <row r="88" spans="1:11" x14ac:dyDescent="0.25">
      <c r="A88" s="7">
        <v>43187</v>
      </c>
      <c r="B88" s="8">
        <v>2.7576398080101181E-3</v>
      </c>
      <c r="C88" s="8">
        <v>-3.775145348239306E-4</v>
      </c>
      <c r="D88" s="8">
        <v>-5.7709443485995269E-3</v>
      </c>
      <c r="E88" s="8">
        <v>8.6350675440139194E-4</v>
      </c>
      <c r="F88" s="8">
        <v>-1.2331859704880583E-3</v>
      </c>
      <c r="G88" s="8">
        <v>-6.458160346896058E-4</v>
      </c>
      <c r="H88" s="8">
        <v>-2.3766796726543138E-4</v>
      </c>
      <c r="J88" s="8">
        <v>-3.2005921044053576E-3</v>
      </c>
      <c r="K88" s="8">
        <v>-3.9108835523152738E-3</v>
      </c>
    </row>
    <row r="89" spans="1:11" x14ac:dyDescent="0.25">
      <c r="A89" s="7">
        <v>43188</v>
      </c>
      <c r="B89" s="8">
        <v>1.2620563661712377E-2</v>
      </c>
      <c r="C89" s="8">
        <v>1.4223369257065022E-2</v>
      </c>
      <c r="D89" s="8">
        <v>1.8107248121755175E-2</v>
      </c>
      <c r="E89" s="8">
        <v>1.5101376208202844E-2</v>
      </c>
      <c r="F89" s="8">
        <v>6.8336825475197934E-4</v>
      </c>
      <c r="G89" s="8">
        <v>7.3855243722320552E-4</v>
      </c>
      <c r="H89" s="8">
        <v>-5.4859492328196424E-5</v>
      </c>
      <c r="J89" s="8">
        <v>-2.1663808006738981E-3</v>
      </c>
      <c r="K89" s="8">
        <v>7.3748762090157741E-3</v>
      </c>
    </row>
    <row r="90" spans="1:11" x14ac:dyDescent="0.25">
      <c r="A90" s="7">
        <v>43189</v>
      </c>
      <c r="B90" s="8">
        <v>-5.0357505374903424E-8</v>
      </c>
      <c r="C90" s="8">
        <v>7.1022511092255769E-6</v>
      </c>
      <c r="D90" s="8">
        <v>5.7353599421190197E-8</v>
      </c>
      <c r="E90" s="8">
        <v>4.2853238236552727E-8</v>
      </c>
      <c r="F90" s="8">
        <v>1.3666569521378753E-4</v>
      </c>
      <c r="G90" s="8">
        <v>0</v>
      </c>
      <c r="H90" s="8">
        <v>0</v>
      </c>
      <c r="J90" s="8">
        <v>0</v>
      </c>
      <c r="K90" s="8">
        <v>-1.4732823320152597E-6</v>
      </c>
    </row>
    <row r="91" spans="1:11" x14ac:dyDescent="0.25">
      <c r="A91" s="7">
        <v>43190</v>
      </c>
      <c r="B91" s="8">
        <v>-4.8823063630911146E-10</v>
      </c>
      <c r="C91" s="8">
        <v>0</v>
      </c>
      <c r="D91" s="8">
        <v>0</v>
      </c>
      <c r="E91" s="8">
        <v>0</v>
      </c>
      <c r="F91" s="8">
        <v>1.2357997508948018E-4</v>
      </c>
      <c r="G91" s="8">
        <v>0</v>
      </c>
      <c r="H91" s="8">
        <v>0</v>
      </c>
      <c r="J91" s="8">
        <v>0</v>
      </c>
      <c r="K91" s="8">
        <v>-1.0512733498538988E-8</v>
      </c>
    </row>
    <row r="92" spans="1:11" x14ac:dyDescent="0.25">
      <c r="A92" s="7">
        <v>43191</v>
      </c>
      <c r="B92" s="8">
        <v>-3.4873587201537762E-11</v>
      </c>
      <c r="C92" s="8">
        <v>0</v>
      </c>
      <c r="D92" s="8">
        <v>0</v>
      </c>
      <c r="E92" s="8">
        <v>0</v>
      </c>
      <c r="F92" s="8">
        <v>1.3263408923863188E-4</v>
      </c>
      <c r="G92" s="8">
        <v>0</v>
      </c>
      <c r="H92" s="8">
        <v>0</v>
      </c>
      <c r="J92" s="8">
        <v>0</v>
      </c>
      <c r="K92" s="8">
        <v>-1.1513946307087121E-8</v>
      </c>
    </row>
    <row r="93" spans="1:11" x14ac:dyDescent="0.25">
      <c r="A93" s="7">
        <v>43192</v>
      </c>
      <c r="B93" s="8">
        <v>-1.1755370795929688E-2</v>
      </c>
      <c r="C93" s="8">
        <v>-1.5473666054524715E-2</v>
      </c>
      <c r="D93" s="8">
        <v>-9.5644009919275633E-3</v>
      </c>
      <c r="E93" s="8">
        <v>-8.9361875979792422E-4</v>
      </c>
      <c r="F93" s="8">
        <v>-2.9779698982065801E-5</v>
      </c>
      <c r="G93" s="8">
        <v>0</v>
      </c>
      <c r="H93" s="8">
        <v>0</v>
      </c>
      <c r="J93" s="8">
        <v>-8.9361876741713385E-4</v>
      </c>
      <c r="K93" s="8">
        <v>-7.5581789425004531E-3</v>
      </c>
    </row>
    <row r="94" spans="1:11" x14ac:dyDescent="0.25">
      <c r="A94" s="7">
        <v>43193</v>
      </c>
      <c r="B94" s="8">
        <v>6.6489499209764482E-3</v>
      </c>
      <c r="C94" s="8">
        <v>8.8482716190605437E-3</v>
      </c>
      <c r="D94" s="8">
        <v>4.4986120283017558E-3</v>
      </c>
      <c r="E94" s="8">
        <v>2.8922927064328791E-3</v>
      </c>
      <c r="F94" s="8">
        <v>8.6973869264559675E-5</v>
      </c>
      <c r="G94" s="8">
        <v>-2.7675276752769928E-4</v>
      </c>
      <c r="H94" s="8">
        <v>3.2436251216361178E-4</v>
      </c>
      <c r="J94" s="8">
        <v>1.0121030773292536E-2</v>
      </c>
      <c r="K94" s="8">
        <v>4.4795360211723452E-3</v>
      </c>
    </row>
    <row r="95" spans="1:11" x14ac:dyDescent="0.25">
      <c r="A95" s="7">
        <v>43194</v>
      </c>
      <c r="B95" s="8">
        <v>2.2900993164911266E-3</v>
      </c>
      <c r="C95" s="8">
        <v>1.8407571416168E-3</v>
      </c>
      <c r="D95" s="8">
        <v>-2.6367380616291198E-3</v>
      </c>
      <c r="E95" s="8">
        <v>-8.6887593136178755E-3</v>
      </c>
      <c r="F95" s="8">
        <v>-7.1582083718617888E-5</v>
      </c>
      <c r="G95" s="8">
        <v>2.7682938082507214E-4</v>
      </c>
      <c r="H95" s="8">
        <v>5.7731276303929491E-6</v>
      </c>
      <c r="J95" s="8">
        <v>8.9919579048192567E-4</v>
      </c>
      <c r="K95" s="8">
        <v>1.0570832774175067E-4</v>
      </c>
    </row>
    <row r="96" spans="1:11" x14ac:dyDescent="0.25">
      <c r="A96" s="7">
        <v>43195</v>
      </c>
      <c r="B96" s="8">
        <v>1.5868299216220669E-2</v>
      </c>
      <c r="C96" s="8">
        <v>1.6075501632939027E-2</v>
      </c>
      <c r="D96" s="8">
        <v>1.8480265121191386E-2</v>
      </c>
      <c r="E96" s="8">
        <v>1.3418760810044244E-2</v>
      </c>
      <c r="F96" s="8">
        <v>2.0642710204294676E-4</v>
      </c>
      <c r="G96" s="8">
        <v>1.4760147601475815E-3</v>
      </c>
      <c r="H96" s="8">
        <v>3.5215875239580363E-4</v>
      </c>
      <c r="J96" s="8">
        <v>-1.4868044777224553E-3</v>
      </c>
      <c r="K96" s="8">
        <v>1.6341098681122283E-3</v>
      </c>
    </row>
    <row r="97" spans="1:11" x14ac:dyDescent="0.25">
      <c r="A97" s="7">
        <v>43196</v>
      </c>
      <c r="B97" s="8">
        <v>-1.1512522931324282E-2</v>
      </c>
      <c r="C97" s="8">
        <v>-1.5271250851720097E-2</v>
      </c>
      <c r="D97" s="8">
        <v>-1.0399693095949092E-2</v>
      </c>
      <c r="E97" s="8">
        <v>-1.5096789538041078E-2</v>
      </c>
      <c r="F97" s="8">
        <v>2.4714458831161815E-4</v>
      </c>
      <c r="G97" s="8">
        <v>0</v>
      </c>
      <c r="H97" s="8">
        <v>4.0493618167314338E-4</v>
      </c>
      <c r="J97" s="8">
        <v>-5.0573028215103361E-5</v>
      </c>
      <c r="K97" s="8">
        <v>-2.5013412444239431E-3</v>
      </c>
    </row>
    <row r="98" spans="1:11" x14ac:dyDescent="0.25">
      <c r="A98" s="7">
        <v>43197</v>
      </c>
      <c r="B98" s="8">
        <v>-2.0897954367234715E-10</v>
      </c>
      <c r="C98" s="8">
        <v>0</v>
      </c>
      <c r="D98" s="8">
        <v>0</v>
      </c>
      <c r="E98" s="8">
        <v>0</v>
      </c>
      <c r="F98" s="8">
        <v>1.7939540334088288E-4</v>
      </c>
      <c r="G98" s="8">
        <v>0</v>
      </c>
      <c r="H98" s="8">
        <v>0</v>
      </c>
      <c r="J98" s="8">
        <v>0</v>
      </c>
      <c r="K98" s="8">
        <v>0</v>
      </c>
    </row>
    <row r="99" spans="1:11" x14ac:dyDescent="0.25">
      <c r="A99" s="7">
        <v>43198</v>
      </c>
      <c r="B99" s="8">
        <v>-1.7414944676125281E-10</v>
      </c>
      <c r="C99" s="8">
        <v>0</v>
      </c>
      <c r="D99" s="8">
        <v>0</v>
      </c>
      <c r="E99" s="8">
        <v>0</v>
      </c>
      <c r="F99" s="8">
        <v>1.7952295449414349E-4</v>
      </c>
      <c r="G99" s="8">
        <v>0</v>
      </c>
      <c r="H99" s="8">
        <v>0</v>
      </c>
      <c r="J99" s="8">
        <v>0</v>
      </c>
      <c r="K99" s="8">
        <v>0</v>
      </c>
    </row>
    <row r="100" spans="1:11" x14ac:dyDescent="0.25">
      <c r="A100" s="7">
        <v>43199</v>
      </c>
      <c r="B100" s="8">
        <v>1.0310960766116901E-3</v>
      </c>
      <c r="C100" s="8">
        <v>-6.2060848164913196E-4</v>
      </c>
      <c r="D100" s="8">
        <v>-2.7272922345458989E-2</v>
      </c>
      <c r="E100" s="8">
        <v>-4.9168620913457766E-3</v>
      </c>
      <c r="F100" s="8">
        <v>2.1526238556686489E-4</v>
      </c>
      <c r="G100" s="8">
        <v>6.4480471628591829E-4</v>
      </c>
      <c r="H100" s="8">
        <v>2.4228649223956289E-4</v>
      </c>
      <c r="J100" s="8">
        <v>-3.4947358313617981E-3</v>
      </c>
      <c r="K100" s="8">
        <v>1.8843076848215198E-3</v>
      </c>
    </row>
    <row r="101" spans="1:11" x14ac:dyDescent="0.25">
      <c r="A101" s="7">
        <v>43200</v>
      </c>
      <c r="B101" s="8">
        <v>1.2767309738156906E-2</v>
      </c>
      <c r="C101" s="8">
        <v>1.3958596329508133E-2</v>
      </c>
      <c r="D101" s="8">
        <v>7.6012471988604821E-3</v>
      </c>
      <c r="E101" s="8">
        <v>1.1204530945395088E-2</v>
      </c>
      <c r="F101" s="8">
        <v>1.7075314857405563E-3</v>
      </c>
      <c r="G101" s="8">
        <v>1.472889625333762E-3</v>
      </c>
      <c r="H101" s="8">
        <v>3.7295392000524785E-4</v>
      </c>
      <c r="J101" s="8">
        <v>2.1044693461947186E-3</v>
      </c>
      <c r="K101" s="8">
        <v>1.1570273335630606E-3</v>
      </c>
    </row>
    <row r="102" spans="1:11" x14ac:dyDescent="0.25">
      <c r="A102" s="7">
        <v>43201</v>
      </c>
      <c r="B102" s="8">
        <v>-7.7745006116799117E-3</v>
      </c>
      <c r="C102" s="8">
        <v>-4.0809553739785676E-3</v>
      </c>
      <c r="D102" s="8">
        <v>-1.1697641667269871E-2</v>
      </c>
      <c r="E102" s="8">
        <v>-1.0152755614214791E-3</v>
      </c>
      <c r="F102" s="8">
        <v>3.4553028490667251E-4</v>
      </c>
      <c r="G102" s="8">
        <v>1.8384042650976262E-4</v>
      </c>
      <c r="H102" s="8">
        <v>4.9100103677135465E-4</v>
      </c>
      <c r="J102" s="8">
        <v>5.9670030658251928E-3</v>
      </c>
      <c r="K102" s="8">
        <v>2.2097872801325039E-3</v>
      </c>
    </row>
    <row r="103" spans="1:11" x14ac:dyDescent="0.25">
      <c r="A103" s="7">
        <v>43202</v>
      </c>
      <c r="B103" s="8">
        <v>1.1159724491947524E-2</v>
      </c>
      <c r="C103" s="8">
        <v>1.1011625570398254E-2</v>
      </c>
      <c r="D103" s="8">
        <v>2.370717994687245E-2</v>
      </c>
      <c r="E103" s="8">
        <v>7.666795708395035E-3</v>
      </c>
      <c r="F103" s="8">
        <v>1.9558740950840117E-3</v>
      </c>
      <c r="G103" s="8">
        <v>4.5951658854881394E-4</v>
      </c>
      <c r="H103" s="8">
        <v>3.4093899400899907E-4</v>
      </c>
      <c r="J103" s="8">
        <v>-1.5142445004052946E-3</v>
      </c>
      <c r="K103" s="8">
        <v>3.8767193109797853E-4</v>
      </c>
    </row>
    <row r="104" spans="1:11" x14ac:dyDescent="0.25">
      <c r="A104" s="7">
        <v>43203</v>
      </c>
      <c r="B104" s="8">
        <v>-4.8162153415837525E-6</v>
      </c>
      <c r="C104" s="8">
        <v>-8.7892595248617589E-4</v>
      </c>
      <c r="D104" s="8">
        <v>-3.7158583373754096E-3</v>
      </c>
      <c r="E104" s="8">
        <v>-5.6298714605271284E-3</v>
      </c>
      <c r="F104" s="8">
        <v>1.5012817520034681E-3</v>
      </c>
      <c r="G104" s="8">
        <v>8.2674995406950558E-4</v>
      </c>
      <c r="H104" s="8">
        <v>1.0915930057402434E-3</v>
      </c>
      <c r="J104" s="8">
        <v>9.5033701305593252E-4</v>
      </c>
      <c r="K104" s="8">
        <v>1.5674773650993631E-3</v>
      </c>
    </row>
    <row r="105" spans="1:11" x14ac:dyDescent="0.25">
      <c r="A105" s="7">
        <v>43204</v>
      </c>
      <c r="B105" s="8">
        <v>-1.712063362351507E-10</v>
      </c>
      <c r="C105" s="8">
        <v>0</v>
      </c>
      <c r="D105" s="8">
        <v>0</v>
      </c>
      <c r="E105" s="8">
        <v>0</v>
      </c>
      <c r="F105" s="8">
        <v>1.7713235378824939E-4</v>
      </c>
      <c r="G105" s="8">
        <v>0</v>
      </c>
      <c r="H105" s="8">
        <v>0</v>
      </c>
      <c r="J105" s="8">
        <v>0</v>
      </c>
      <c r="K105" s="8">
        <v>0</v>
      </c>
    </row>
    <row r="106" spans="1:11" x14ac:dyDescent="0.25">
      <c r="A106" s="7">
        <v>43205</v>
      </c>
      <c r="B106" s="8">
        <v>-2.0544735860478459E-10</v>
      </c>
      <c r="C106" s="8">
        <v>0</v>
      </c>
      <c r="D106" s="8">
        <v>0</v>
      </c>
      <c r="E106" s="8">
        <v>0</v>
      </c>
      <c r="F106" s="8">
        <v>1.7742658977509495E-4</v>
      </c>
      <c r="G106" s="8">
        <v>0</v>
      </c>
      <c r="H106" s="8">
        <v>0</v>
      </c>
      <c r="J106" s="8">
        <v>0</v>
      </c>
      <c r="K106" s="8">
        <v>-4.9898991405014063E-10</v>
      </c>
    </row>
    <row r="107" spans="1:11" x14ac:dyDescent="0.25">
      <c r="A107" s="7">
        <v>43206</v>
      </c>
      <c r="B107" s="8">
        <v>3.4936959986810643E-3</v>
      </c>
      <c r="C107" s="8">
        <v>2.9040068296644073E-3</v>
      </c>
      <c r="D107" s="8">
        <v>-2.1779990078855441E-3</v>
      </c>
      <c r="E107" s="8">
        <v>-8.065221445824021E-3</v>
      </c>
      <c r="F107" s="8">
        <v>7.5778830723640354E-4</v>
      </c>
      <c r="G107" s="8">
        <v>3.6714089031653074E-4</v>
      </c>
      <c r="H107" s="8">
        <v>7.4611550021397299E-4</v>
      </c>
      <c r="J107" s="8">
        <v>9.7880527874730119E-4</v>
      </c>
      <c r="K107" s="8">
        <v>3.082610486266184E-3</v>
      </c>
    </row>
    <row r="108" spans="1:11" x14ac:dyDescent="0.25">
      <c r="A108" s="7">
        <v>43207</v>
      </c>
      <c r="B108" s="8">
        <v>1.0575373460575683E-2</v>
      </c>
      <c r="C108" s="8">
        <v>1.110394548899718E-2</v>
      </c>
      <c r="D108" s="8">
        <v>2.3878203979593345E-2</v>
      </c>
      <c r="E108" s="8">
        <v>4.4655153431250446E-3</v>
      </c>
      <c r="F108" s="8">
        <v>5.4802525354509741E-4</v>
      </c>
      <c r="G108" s="8">
        <v>6.4226075786777415E-4</v>
      </c>
      <c r="H108" s="8">
        <v>1.0426329548676172E-3</v>
      </c>
      <c r="J108" s="8">
        <v>-3.5873166050298215E-3</v>
      </c>
      <c r="K108" s="8">
        <v>-2.6792062022844322E-3</v>
      </c>
    </row>
    <row r="109" spans="1:11" x14ac:dyDescent="0.25">
      <c r="A109" s="7">
        <v>43208</v>
      </c>
      <c r="B109" s="8">
        <v>-2.734299415519505E-4</v>
      </c>
      <c r="C109" s="8">
        <v>1.7784139583807423E-3</v>
      </c>
      <c r="D109" s="8">
        <v>7.680535276946924E-4</v>
      </c>
      <c r="E109" s="8">
        <v>7.143632603797025E-3</v>
      </c>
      <c r="F109" s="8">
        <v>-3.0336702831795255E-4</v>
      </c>
      <c r="G109" s="8">
        <v>-1.8338529249950497E-4</v>
      </c>
      <c r="H109" s="8">
        <v>3.9536664752071182E-4</v>
      </c>
      <c r="J109" s="8">
        <v>4.3164413283042864E-3</v>
      </c>
      <c r="K109" s="8">
        <v>-2.5966772617440873E-3</v>
      </c>
    </row>
    <row r="110" spans="1:11" x14ac:dyDescent="0.25">
      <c r="A110" s="7">
        <v>43209</v>
      </c>
      <c r="B110" s="8">
        <v>-2.2919986261692085E-3</v>
      </c>
      <c r="C110" s="8">
        <v>-5.9171947006025905E-3</v>
      </c>
      <c r="D110" s="8">
        <v>2.7581228826072347E-3</v>
      </c>
      <c r="E110" s="8">
        <v>5.8659502216786659E-3</v>
      </c>
      <c r="F110" s="8">
        <v>-1.4674434400924572E-3</v>
      </c>
      <c r="G110" s="8">
        <v>-2.0176082171681209E-3</v>
      </c>
      <c r="H110" s="8">
        <v>-8.4496556502167142E-4</v>
      </c>
      <c r="J110" s="8">
        <v>-1.0723106650443936E-3</v>
      </c>
      <c r="K110" s="8">
        <v>1.5765145746870022E-3</v>
      </c>
    </row>
    <row r="111" spans="1:11" x14ac:dyDescent="0.25">
      <c r="A111" s="7">
        <v>43210</v>
      </c>
      <c r="B111" s="8">
        <v>-3.1507595614571372E-3</v>
      </c>
      <c r="C111" s="8">
        <v>-1.4789472746387089E-3</v>
      </c>
      <c r="D111" s="8">
        <v>-4.4533661226276087E-5</v>
      </c>
      <c r="E111" s="8">
        <v>-1.8331325426070662E-3</v>
      </c>
      <c r="F111" s="8">
        <v>-1.1900922258939623E-4</v>
      </c>
      <c r="G111" s="8">
        <v>-9.1894872266018446E-5</v>
      </c>
      <c r="H111" s="8">
        <v>1.3408292070860028E-5</v>
      </c>
      <c r="J111" s="8">
        <v>-1.8463626870630619E-3</v>
      </c>
      <c r="K111" s="8">
        <v>9.0595284461578911E-4</v>
      </c>
    </row>
    <row r="112" spans="1:11" x14ac:dyDescent="0.25">
      <c r="A112" s="7">
        <v>43211</v>
      </c>
      <c r="B112" s="8">
        <v>-9.6307818811295072E-8</v>
      </c>
      <c r="C112" s="8">
        <v>0</v>
      </c>
      <c r="D112" s="8">
        <v>0</v>
      </c>
      <c r="E112" s="8">
        <v>0</v>
      </c>
      <c r="F112" s="8">
        <v>1.7712405011219686E-4</v>
      </c>
      <c r="G112" s="8">
        <v>0</v>
      </c>
      <c r="H112" s="8">
        <v>0</v>
      </c>
      <c r="J112" s="8">
        <v>0</v>
      </c>
      <c r="K112" s="8">
        <v>-4.9885252410419997E-10</v>
      </c>
    </row>
    <row r="113" spans="1:11" x14ac:dyDescent="0.25">
      <c r="A113" s="7">
        <v>43212</v>
      </c>
      <c r="B113" s="8">
        <v>-9.6341787293273814E-8</v>
      </c>
      <c r="C113" s="8">
        <v>0</v>
      </c>
      <c r="D113" s="8">
        <v>0</v>
      </c>
      <c r="E113" s="8">
        <v>0</v>
      </c>
      <c r="F113" s="8">
        <v>1.7744418239835617E-4</v>
      </c>
      <c r="G113" s="8">
        <v>0</v>
      </c>
      <c r="H113" s="8">
        <v>0</v>
      </c>
      <c r="J113" s="8">
        <v>0</v>
      </c>
      <c r="K113" s="8">
        <v>-4.9885233851603733E-10</v>
      </c>
    </row>
    <row r="114" spans="1:11" x14ac:dyDescent="0.25">
      <c r="A114" s="7">
        <v>43213</v>
      </c>
      <c r="B114" s="8">
        <v>5.9216865596126078E-3</v>
      </c>
      <c r="C114" s="8">
        <v>4.2183676949372195E-3</v>
      </c>
      <c r="D114" s="8">
        <v>4.3565534647586994E-3</v>
      </c>
      <c r="E114" s="8">
        <v>-5.9117352177956797E-4</v>
      </c>
      <c r="F114" s="8">
        <v>-1.507236822630162E-4</v>
      </c>
      <c r="G114" s="8">
        <v>-4.5951658854881394E-4</v>
      </c>
      <c r="H114" s="8">
        <v>-5.4590171470692006E-5</v>
      </c>
      <c r="J114" s="8">
        <v>-4.6158033265338849E-3</v>
      </c>
      <c r="K114" s="8">
        <v>-4.0992301555457127E-4</v>
      </c>
    </row>
    <row r="115" spans="1:11" x14ac:dyDescent="0.25">
      <c r="A115" s="7">
        <v>43214</v>
      </c>
      <c r="B115" s="8">
        <v>-8.8078574043368388E-3</v>
      </c>
      <c r="C115" s="8">
        <v>-8.6481022055621137E-3</v>
      </c>
      <c r="D115" s="8">
        <v>-1.0906474378167523E-2</v>
      </c>
      <c r="E115" s="8">
        <v>-3.5160884607510962E-3</v>
      </c>
      <c r="F115" s="8">
        <v>-2.7280987808179217E-4</v>
      </c>
      <c r="G115" s="8">
        <v>-1.0114012504597314E-3</v>
      </c>
      <c r="H115" s="8">
        <v>-1.7718829944246561E-4</v>
      </c>
      <c r="J115" s="8">
        <v>3.9061242936513146E-3</v>
      </c>
      <c r="K115" s="8">
        <v>8.2304782808361604E-4</v>
      </c>
    </row>
    <row r="116" spans="1:11" x14ac:dyDescent="0.25">
      <c r="A116" s="7">
        <v>43215</v>
      </c>
      <c r="B116" s="8">
        <v>1.9120381298401213E-3</v>
      </c>
      <c r="C116" s="8">
        <v>-7.8372481400224014E-4</v>
      </c>
      <c r="D116" s="8">
        <v>-2.4235898399430824E-3</v>
      </c>
      <c r="E116" s="8">
        <v>-1.9300306407642668E-3</v>
      </c>
      <c r="F116" s="8">
        <v>-1.709778512549818E-3</v>
      </c>
      <c r="G116" s="8">
        <v>-1.4726184997699843E-3</v>
      </c>
      <c r="H116" s="8">
        <v>-7.146264687680759E-4</v>
      </c>
      <c r="J116" s="8">
        <v>-2.0109668825996009E-3</v>
      </c>
      <c r="K116" s="8">
        <v>1.7791092643932051E-3</v>
      </c>
    </row>
    <row r="117" spans="1:11" x14ac:dyDescent="0.25">
      <c r="A117" s="7">
        <v>43216</v>
      </c>
      <c r="B117" s="8">
        <v>1.4388172631254442E-2</v>
      </c>
      <c r="C117" s="8">
        <v>1.4313448781732463E-2</v>
      </c>
      <c r="D117" s="8">
        <v>2.0248780613466254E-2</v>
      </c>
      <c r="E117" s="8">
        <v>8.5236218338764803E-3</v>
      </c>
      <c r="F117" s="8">
        <v>5.9852354227214939E-4</v>
      </c>
      <c r="G117" s="8">
        <v>1.1982671213937035E-3</v>
      </c>
      <c r="H117" s="8">
        <v>-1.0640786229476618E-4</v>
      </c>
      <c r="J117" s="8">
        <v>4.2246713533459646E-3</v>
      </c>
      <c r="K117" s="8">
        <v>-1.2559163018163245E-3</v>
      </c>
    </row>
    <row r="118" spans="1:11" x14ac:dyDescent="0.25">
      <c r="A118" s="7">
        <v>43217</v>
      </c>
      <c r="B118" s="8">
        <v>4.2518410590426207E-3</v>
      </c>
      <c r="C118" s="8">
        <v>1.7754781607344228E-3</v>
      </c>
      <c r="D118" s="8">
        <v>9.2907765934807773E-3</v>
      </c>
      <c r="E118" s="8">
        <v>5.4308249251394554E-3</v>
      </c>
      <c r="F118" s="8">
        <v>1.6459395663019304E-4</v>
      </c>
      <c r="G118" s="8">
        <v>9.2064076597120348E-5</v>
      </c>
      <c r="H118" s="8">
        <v>5.7428011255500344E-4</v>
      </c>
      <c r="J118" s="8">
        <v>1.5593311906275122E-3</v>
      </c>
      <c r="K118" s="8">
        <v>-7.3556783213674245E-4</v>
      </c>
    </row>
    <row r="119" spans="1:11" x14ac:dyDescent="0.25">
      <c r="A119" s="7">
        <v>43218</v>
      </c>
      <c r="B119" s="8">
        <v>-9.0861804207471933E-8</v>
      </c>
      <c r="C119" s="8">
        <v>0</v>
      </c>
      <c r="D119" s="8">
        <v>0</v>
      </c>
      <c r="E119" s="8">
        <v>0</v>
      </c>
      <c r="F119" s="8">
        <v>2.2113805017809357E-4</v>
      </c>
      <c r="G119" s="8">
        <v>0</v>
      </c>
      <c r="H119" s="8">
        <v>0</v>
      </c>
      <c r="J119" s="8">
        <v>0</v>
      </c>
      <c r="K119" s="8">
        <v>-4.9875391786114497E-10</v>
      </c>
    </row>
    <row r="120" spans="1:11" x14ac:dyDescent="0.25">
      <c r="A120" s="7">
        <v>43219</v>
      </c>
      <c r="B120" s="8">
        <v>-9.0895180905324959E-8</v>
      </c>
      <c r="C120" s="8">
        <v>0</v>
      </c>
      <c r="D120" s="8">
        <v>0</v>
      </c>
      <c r="E120" s="8">
        <v>0</v>
      </c>
      <c r="F120" s="8">
        <v>2.2154484099598648E-4</v>
      </c>
      <c r="G120" s="8">
        <v>0</v>
      </c>
      <c r="H120" s="8">
        <v>0</v>
      </c>
      <c r="J120" s="8">
        <v>0</v>
      </c>
      <c r="K120" s="8">
        <v>-9.9750765041951817E-10</v>
      </c>
    </row>
    <row r="121" spans="1:11" x14ac:dyDescent="0.25">
      <c r="A121" s="7">
        <v>43220</v>
      </c>
      <c r="B121" s="8">
        <v>3.9200479001133114E-4</v>
      </c>
      <c r="C121" s="8">
        <v>-3.8192908516508917E-3</v>
      </c>
      <c r="D121" s="8">
        <v>3.8458741952927169E-3</v>
      </c>
      <c r="E121" s="8">
        <v>6.0774915665346395E-3</v>
      </c>
      <c r="F121" s="8">
        <v>4.248930467405514E-4</v>
      </c>
      <c r="G121" s="8">
        <v>6.4438921108345149E-4</v>
      </c>
      <c r="H121" s="8">
        <v>1.0080065616244749E-3</v>
      </c>
      <c r="J121" s="8">
        <v>-4.7051196973263336E-3</v>
      </c>
      <c r="K121" s="8">
        <v>1.1383926650223521E-3</v>
      </c>
    </row>
    <row r="122" spans="1:11" x14ac:dyDescent="0.25">
      <c r="A122" s="7">
        <v>43221</v>
      </c>
      <c r="B122" s="8">
        <v>7.3160640508131763E-3</v>
      </c>
      <c r="C122" s="8">
        <v>6.4263188623829848E-3</v>
      </c>
      <c r="D122" s="8">
        <v>8.3004286508484206E-3</v>
      </c>
      <c r="E122" s="8">
        <v>4.138455484670709E-3</v>
      </c>
      <c r="F122" s="8">
        <v>-3.3060495606453794E-4</v>
      </c>
      <c r="G122" s="8">
        <v>-4.5998160073590366E-4</v>
      </c>
      <c r="H122" s="8">
        <v>-7.2748435908542852E-5</v>
      </c>
      <c r="J122" s="8">
        <v>3.0129789195872969E-3</v>
      </c>
      <c r="K122" s="8">
        <v>-2.9423753700795821E-4</v>
      </c>
    </row>
    <row r="123" spans="1:11" x14ac:dyDescent="0.25">
      <c r="A123" s="7">
        <v>43222</v>
      </c>
      <c r="B123" s="8">
        <v>-2.7553904985615804E-4</v>
      </c>
      <c r="C123" s="8">
        <v>2.1512550455198287E-3</v>
      </c>
      <c r="D123" s="8">
        <v>-5.8542253845236293E-4</v>
      </c>
      <c r="E123" s="8">
        <v>-1.2581783770953274E-3</v>
      </c>
      <c r="F123" s="8">
        <v>-2.07314714266462E-4</v>
      </c>
      <c r="G123" s="8">
        <v>3.6815462494232953E-4</v>
      </c>
      <c r="H123" s="8">
        <v>-3.6376864314291435E-4</v>
      </c>
      <c r="J123" s="8">
        <v>5.2514182388923593E-4</v>
      </c>
      <c r="K123" s="8">
        <v>-1.6587528310143275E-3</v>
      </c>
    </row>
    <row r="124" spans="1:11" x14ac:dyDescent="0.25">
      <c r="A124" s="7">
        <v>43223</v>
      </c>
      <c r="B124" s="8">
        <v>-3.5582926270493315E-3</v>
      </c>
      <c r="C124" s="8">
        <v>-2.286231944185535E-3</v>
      </c>
      <c r="D124" s="8">
        <v>-4.9410937205741556E-3</v>
      </c>
      <c r="E124" s="8">
        <v>-5.9258181531345652E-3</v>
      </c>
      <c r="F124" s="8">
        <v>-8.2409786866585158E-4</v>
      </c>
      <c r="G124" s="8">
        <v>-7.3603827399026933E-4</v>
      </c>
      <c r="H124" s="8">
        <v>-1.9152685206580422E-5</v>
      </c>
      <c r="J124" s="8">
        <v>8.6560123135928143E-3</v>
      </c>
      <c r="K124" s="8">
        <v>1.7677546680152803E-3</v>
      </c>
    </row>
    <row r="125" spans="1:11" x14ac:dyDescent="0.25">
      <c r="A125" s="7">
        <v>43224</v>
      </c>
      <c r="B125" s="8">
        <v>1.2397748045275549E-2</v>
      </c>
      <c r="C125" s="8">
        <v>1.0530785645726182E-2</v>
      </c>
      <c r="D125" s="8">
        <v>1.134723575195023E-2</v>
      </c>
      <c r="E125" s="8">
        <v>1.3933411510216747E-3</v>
      </c>
      <c r="F125" s="8">
        <v>-3.2055292855526912E-4</v>
      </c>
      <c r="G125" s="8">
        <v>9.2072553171895777E-5</v>
      </c>
      <c r="H125" s="8">
        <v>-4.6158855413602762E-4</v>
      </c>
      <c r="J125" s="8">
        <v>-2.4416230858886863E-3</v>
      </c>
      <c r="K125" s="8">
        <v>-1.038174094663704E-3</v>
      </c>
    </row>
    <row r="126" spans="1:11" x14ac:dyDescent="0.25">
      <c r="A126" s="7">
        <v>43225</v>
      </c>
      <c r="B126" s="8">
        <v>-6.9442413661221007E-8</v>
      </c>
      <c r="C126" s="8">
        <v>0</v>
      </c>
      <c r="D126" s="8">
        <v>0</v>
      </c>
      <c r="E126" s="8">
        <v>0</v>
      </c>
      <c r="F126" s="8">
        <v>1.6169686739737175E-4</v>
      </c>
      <c r="G126" s="8">
        <v>0</v>
      </c>
      <c r="H126" s="8">
        <v>0</v>
      </c>
      <c r="J126" s="8">
        <v>0</v>
      </c>
      <c r="K126" s="8">
        <v>-1.4965943294806819E-9</v>
      </c>
    </row>
    <row r="127" spans="1:11" x14ac:dyDescent="0.25">
      <c r="A127" s="7">
        <v>43226</v>
      </c>
      <c r="B127" s="8">
        <v>-6.9442418483470169E-8</v>
      </c>
      <c r="C127" s="8">
        <v>0</v>
      </c>
      <c r="D127" s="8">
        <v>0</v>
      </c>
      <c r="E127" s="8">
        <v>0</v>
      </c>
      <c r="F127" s="8">
        <v>1.6170983620845877E-4</v>
      </c>
      <c r="G127" s="8">
        <v>0</v>
      </c>
      <c r="H127" s="8">
        <v>0</v>
      </c>
      <c r="J127" s="8">
        <v>0</v>
      </c>
      <c r="K127" s="8">
        <v>-9.9772967837472043E-10</v>
      </c>
    </row>
    <row r="128" spans="1:11" x14ac:dyDescent="0.25">
      <c r="A128" s="7">
        <v>43227</v>
      </c>
      <c r="B128" s="8">
        <v>6.6598592308270994E-3</v>
      </c>
      <c r="C128" s="8">
        <v>7.9452834682720574E-3</v>
      </c>
      <c r="D128" s="8">
        <v>4.2435810889588981E-3</v>
      </c>
      <c r="E128" s="8">
        <v>1.3429014654839518E-3</v>
      </c>
      <c r="F128" s="8">
        <v>3.0805226864813744E-4</v>
      </c>
      <c r="G128" s="8">
        <v>0</v>
      </c>
      <c r="H128" s="8">
        <v>2.9126083365738076E-4</v>
      </c>
      <c r="J128" s="8">
        <v>1.3429015278562794E-3</v>
      </c>
      <c r="K128" s="8">
        <v>-9.6621173928894779E-4</v>
      </c>
    </row>
    <row r="129" spans="1:11" x14ac:dyDescent="0.25">
      <c r="A129" s="7">
        <v>43228</v>
      </c>
      <c r="B129" s="8">
        <v>5.9597868269477237E-3</v>
      </c>
      <c r="C129" s="8">
        <v>6.8154310195769341E-3</v>
      </c>
      <c r="D129" s="8">
        <v>4.1195881529178836E-3</v>
      </c>
      <c r="E129" s="8">
        <v>-4.086658941728935E-4</v>
      </c>
      <c r="F129" s="8">
        <v>2.9322147289497305E-4</v>
      </c>
      <c r="G129" s="8">
        <v>4.6032038298648992E-4</v>
      </c>
      <c r="H129" s="8">
        <v>3.1607923819176875E-5</v>
      </c>
      <c r="J129" s="8">
        <v>2.8601353389191685E-3</v>
      </c>
      <c r="K129" s="8">
        <v>1.1743228775741796E-3</v>
      </c>
    </row>
    <row r="130" spans="1:11" x14ac:dyDescent="0.25">
      <c r="A130" s="7">
        <v>43229</v>
      </c>
      <c r="B130" s="8">
        <v>9.6229155981227919E-3</v>
      </c>
      <c r="C130" s="8">
        <v>7.5755045963468159E-3</v>
      </c>
      <c r="D130" s="8">
        <v>8.0317102351879811E-3</v>
      </c>
      <c r="E130" s="8">
        <v>6.2923999104532629E-3</v>
      </c>
      <c r="F130" s="8">
        <v>-2.8801984846885955E-4</v>
      </c>
      <c r="G130" s="8">
        <v>9.202171712519025E-5</v>
      </c>
      <c r="H130" s="8">
        <v>-7.3749491176444693E-5</v>
      </c>
      <c r="J130" s="8">
        <v>5.4930729129975351E-3</v>
      </c>
      <c r="K130" s="8">
        <v>-2.9297641071402659E-3</v>
      </c>
    </row>
    <row r="131" spans="1:11" x14ac:dyDescent="0.25">
      <c r="A131" s="7">
        <v>43230</v>
      </c>
      <c r="B131" s="8">
        <v>3.0980809249256684E-4</v>
      </c>
      <c r="C131" s="8">
        <v>4.0499784575611653E-3</v>
      </c>
      <c r="D131" s="8">
        <v>-7.5420697330365555E-4</v>
      </c>
      <c r="E131" s="8">
        <v>1.0095473919884981E-2</v>
      </c>
      <c r="F131" s="8">
        <v>1.0520514366173805E-3</v>
      </c>
      <c r="G131" s="8">
        <v>3.6805299963194038E-4</v>
      </c>
      <c r="H131" s="8">
        <v>1.4080486744227905E-4</v>
      </c>
      <c r="J131" s="8">
        <v>-2.0202870215570269E-3</v>
      </c>
      <c r="K131" s="8">
        <v>-2.8058386838149016E-3</v>
      </c>
    </row>
    <row r="132" spans="1:11" x14ac:dyDescent="0.25">
      <c r="A132" s="7">
        <v>43231</v>
      </c>
      <c r="B132" s="8">
        <v>-3.7746058974304948E-3</v>
      </c>
      <c r="C132" s="8">
        <v>-2.9471901253569355E-3</v>
      </c>
      <c r="D132" s="8">
        <v>2.9250182051286581E-3</v>
      </c>
      <c r="E132" s="8">
        <v>-1.423569143503576E-3</v>
      </c>
      <c r="F132" s="8">
        <v>9.6636764176683584E-4</v>
      </c>
      <c r="G132" s="8">
        <v>-9.1979396615204934E-5</v>
      </c>
      <c r="H132" s="8">
        <v>3.8787716265464844E-4</v>
      </c>
      <c r="J132" s="8">
        <v>2.5845821883096393E-3</v>
      </c>
      <c r="K132" s="8">
        <v>-9.5272445788705258E-5</v>
      </c>
    </row>
    <row r="133" spans="1:11" x14ac:dyDescent="0.25">
      <c r="A133" s="7">
        <v>43232</v>
      </c>
      <c r="B133" s="8">
        <v>-6.7963599388489014E-8</v>
      </c>
      <c r="C133" s="8">
        <v>0</v>
      </c>
      <c r="D133" s="8">
        <v>0</v>
      </c>
      <c r="E133" s="8">
        <v>0</v>
      </c>
      <c r="F133" s="8">
        <v>1.778376119592602E-4</v>
      </c>
      <c r="G133" s="8">
        <v>0</v>
      </c>
      <c r="H133" s="8">
        <v>0</v>
      </c>
      <c r="J133" s="8">
        <v>0</v>
      </c>
      <c r="K133" s="8">
        <v>0</v>
      </c>
    </row>
    <row r="134" spans="1:11" x14ac:dyDescent="0.25">
      <c r="A134" s="7">
        <v>43233</v>
      </c>
      <c r="B134" s="8">
        <v>-6.7995829296297972E-8</v>
      </c>
      <c r="C134" s="8">
        <v>0</v>
      </c>
      <c r="D134" s="8">
        <v>0</v>
      </c>
      <c r="E134" s="8">
        <v>0</v>
      </c>
      <c r="F134" s="8">
        <v>1.7834974675357156E-4</v>
      </c>
      <c r="G134" s="8">
        <v>0</v>
      </c>
      <c r="H134" s="8">
        <v>0</v>
      </c>
      <c r="J134" s="8">
        <v>0</v>
      </c>
      <c r="K134" s="8">
        <v>0</v>
      </c>
    </row>
    <row r="135" spans="1:11" x14ac:dyDescent="0.25">
      <c r="A135" s="7">
        <v>43234</v>
      </c>
      <c r="B135" s="8">
        <v>-2.0279025659515524E-3</v>
      </c>
      <c r="C135" s="8">
        <v>-1.2334386737885561E-3</v>
      </c>
      <c r="D135" s="8">
        <v>1.1087147010585537E-3</v>
      </c>
      <c r="E135" s="8">
        <v>2.8102530112536312E-3</v>
      </c>
      <c r="F135" s="8">
        <v>6.3064299708947213E-4</v>
      </c>
      <c r="G135" s="8">
        <v>9.1987857602893186E-5</v>
      </c>
      <c r="H135" s="8">
        <v>4.0304437317506547E-4</v>
      </c>
      <c r="J135" s="8">
        <v>-5.4532812889037663E-3</v>
      </c>
      <c r="K135" s="8">
        <v>7.8299575080288111E-4</v>
      </c>
    </row>
    <row r="136" spans="1:11" x14ac:dyDescent="0.25">
      <c r="A136" s="7">
        <v>43235</v>
      </c>
      <c r="B136" s="8">
        <v>3.0701098510783897E-3</v>
      </c>
      <c r="C136" s="8">
        <v>2.2094832574584E-3</v>
      </c>
      <c r="D136" s="8">
        <v>-7.3822086690415014E-3</v>
      </c>
      <c r="E136" s="8">
        <v>-3.9061047526281578E-3</v>
      </c>
      <c r="F136" s="8">
        <v>-3.8807405421104605E-4</v>
      </c>
      <c r="G136" s="8">
        <v>-7.3583517292119538E-4</v>
      </c>
      <c r="H136" s="8">
        <v>-1.6364090486720162E-4</v>
      </c>
      <c r="J136" s="8">
        <v>-9.9895275332929669E-3</v>
      </c>
      <c r="K136" s="8">
        <v>2.0072834359909923E-3</v>
      </c>
    </row>
    <row r="137" spans="1:11" x14ac:dyDescent="0.25">
      <c r="A137" s="7">
        <v>43236</v>
      </c>
      <c r="B137" s="8">
        <v>1.0472598135950226E-2</v>
      </c>
      <c r="C137" s="8">
        <v>1.158059260883193E-2</v>
      </c>
      <c r="D137" s="8">
        <v>9.4797631366695962E-3</v>
      </c>
      <c r="E137" s="8">
        <v>1.0894508001203363E-2</v>
      </c>
      <c r="F137" s="8">
        <v>-3.3578122090131422E-4</v>
      </c>
      <c r="G137" s="8">
        <v>-2.7614138438880609E-4</v>
      </c>
      <c r="H137" s="8">
        <v>-7.2071209800916858E-4</v>
      </c>
      <c r="J137" s="8">
        <v>3.439188137030251E-3</v>
      </c>
      <c r="K137" s="8">
        <v>-8.1343295313419982E-4</v>
      </c>
    </row>
    <row r="138" spans="1:11" x14ac:dyDescent="0.25">
      <c r="A138" s="7">
        <v>43237</v>
      </c>
      <c r="B138" s="8">
        <v>6.1871636779026011E-3</v>
      </c>
      <c r="C138" s="8">
        <v>4.9967725090636073E-3</v>
      </c>
      <c r="D138" s="8">
        <v>6.8065525099449747E-3</v>
      </c>
      <c r="E138" s="8">
        <v>-1.2006326103041672E-2</v>
      </c>
      <c r="F138" s="8">
        <v>-1.3411376527879093E-4</v>
      </c>
      <c r="G138" s="8">
        <v>0</v>
      </c>
      <c r="H138" s="8">
        <v>-4.5974941741133701E-4</v>
      </c>
      <c r="J138" s="8">
        <v>-1.7883465554512964E-3</v>
      </c>
      <c r="K138" s="8">
        <v>-8.9460308369953922E-5</v>
      </c>
    </row>
    <row r="139" spans="1:11" x14ac:dyDescent="0.25">
      <c r="A139" s="7">
        <v>43238</v>
      </c>
      <c r="B139" s="8">
        <v>2.5348745259305407E-4</v>
      </c>
      <c r="C139" s="8">
        <v>2.184339678763525E-4</v>
      </c>
      <c r="D139" s="8">
        <v>-5.2297823445083954E-3</v>
      </c>
      <c r="E139" s="8">
        <v>-3.531753031579021E-3</v>
      </c>
      <c r="F139" s="8">
        <v>-9.5352925798675289E-4</v>
      </c>
      <c r="G139" s="8">
        <v>-3.6829021268769413E-4</v>
      </c>
      <c r="H139" s="8">
        <v>-2.7885128602189724E-4</v>
      </c>
      <c r="J139" s="8">
        <v>9.3261375011554162E-4</v>
      </c>
      <c r="K139" s="8">
        <v>6.3237817264363806E-4</v>
      </c>
    </row>
    <row r="140" spans="1:11" x14ac:dyDescent="0.25">
      <c r="A140" s="7">
        <v>43239</v>
      </c>
      <c r="B140" s="8">
        <v>-6.929191043953388E-8</v>
      </c>
      <c r="C140" s="8">
        <v>0</v>
      </c>
      <c r="D140" s="8">
        <v>0</v>
      </c>
      <c r="E140" s="8">
        <v>0</v>
      </c>
      <c r="F140" s="8">
        <v>1.7751585472810367E-4</v>
      </c>
      <c r="G140" s="8">
        <v>0</v>
      </c>
      <c r="H140" s="8">
        <v>0</v>
      </c>
      <c r="J140" s="8">
        <v>0</v>
      </c>
      <c r="K140" s="8">
        <v>0</v>
      </c>
    </row>
    <row r="141" spans="1:11" x14ac:dyDescent="0.25">
      <c r="A141" s="7">
        <v>43240</v>
      </c>
      <c r="B141" s="8">
        <v>-6.9260260672970552E-8</v>
      </c>
      <c r="C141" s="8">
        <v>0</v>
      </c>
      <c r="D141" s="8">
        <v>0</v>
      </c>
      <c r="E141" s="8">
        <v>0</v>
      </c>
      <c r="F141" s="8">
        <v>1.7760511862917601E-4</v>
      </c>
      <c r="G141" s="8">
        <v>0</v>
      </c>
      <c r="H141" s="8">
        <v>0</v>
      </c>
      <c r="J141" s="8">
        <v>0</v>
      </c>
      <c r="K141" s="8">
        <v>0</v>
      </c>
    </row>
    <row r="142" spans="1:11" x14ac:dyDescent="0.25">
      <c r="A142" s="7">
        <v>43241</v>
      </c>
      <c r="B142" s="8">
        <v>7.4306477896130315E-3</v>
      </c>
      <c r="C142" s="8">
        <v>7.4511534976651195E-3</v>
      </c>
      <c r="D142" s="8">
        <v>8.5372233920903689E-3</v>
      </c>
      <c r="E142" s="8">
        <v>1.6595038863599157E-3</v>
      </c>
      <c r="F142" s="8">
        <v>-6.1839815501069854E-4</v>
      </c>
      <c r="G142" s="8">
        <v>2.7631942525552233E-4</v>
      </c>
      <c r="H142" s="8">
        <v>-5.8948926266888524E-4</v>
      </c>
      <c r="J142" s="8">
        <v>1.6595038330093792E-3</v>
      </c>
      <c r="K142" s="8">
        <v>-2.9110564531422676E-3</v>
      </c>
    </row>
    <row r="143" spans="1:11" x14ac:dyDescent="0.25">
      <c r="A143" s="7">
        <v>43242</v>
      </c>
      <c r="B143" s="8">
        <v>-4.4473059741757586E-3</v>
      </c>
      <c r="C143" s="8">
        <v>-4.1297194982349295E-3</v>
      </c>
      <c r="D143" s="8">
        <v>1.521103019340787E-3</v>
      </c>
      <c r="E143" s="8">
        <v>7.5119323606408141E-4</v>
      </c>
      <c r="F143" s="8">
        <v>1.1285502262619309E-4</v>
      </c>
      <c r="G143" s="8">
        <v>9.2081031307644778E-5</v>
      </c>
      <c r="H143" s="8">
        <v>-1.7455337832716911E-4</v>
      </c>
      <c r="I143" s="8">
        <v>0</v>
      </c>
      <c r="J143" s="8">
        <v>1.7040185031518529E-3</v>
      </c>
      <c r="K143" s="8">
        <v>1.0995734421912628E-4</v>
      </c>
    </row>
    <row r="144" spans="1:11" x14ac:dyDescent="0.25">
      <c r="A144" s="7">
        <v>43243</v>
      </c>
      <c r="B144" s="8">
        <v>2.6157265884840042E-3</v>
      </c>
      <c r="C144" s="8">
        <v>3.7253986602643341E-3</v>
      </c>
      <c r="D144" s="8">
        <v>1.0757764815160319E-4</v>
      </c>
      <c r="E144" s="8">
        <v>-2.2181143853339915E-3</v>
      </c>
      <c r="F144" s="8">
        <v>-1.9074502870769226E-3</v>
      </c>
      <c r="G144" s="8">
        <v>-2.7621765951568733E-4</v>
      </c>
      <c r="H144" s="8">
        <v>-1.2479867699972669E-3</v>
      </c>
      <c r="I144" s="8">
        <v>-3.1800277758210679E-5</v>
      </c>
      <c r="J144" s="8">
        <v>2.8121676614178892E-3</v>
      </c>
      <c r="K144" s="8">
        <v>2.4881591258806321E-3</v>
      </c>
    </row>
    <row r="145" spans="1:11" x14ac:dyDescent="0.25">
      <c r="A145" s="7">
        <v>43244</v>
      </c>
      <c r="B145" s="8">
        <v>2.9252010092741692E-4</v>
      </c>
      <c r="C145" s="8">
        <v>-1.3934542716294018E-3</v>
      </c>
      <c r="D145" s="8">
        <v>-3.6664344594460356E-3</v>
      </c>
      <c r="E145" s="8">
        <v>-9.4129867971112918E-3</v>
      </c>
      <c r="F145" s="8">
        <v>-6.873896857400129E-4</v>
      </c>
      <c r="G145" s="8">
        <v>-1.8419598452745767E-4</v>
      </c>
      <c r="H145" s="8">
        <v>-3.1214643413512988E-4</v>
      </c>
      <c r="I145" s="8">
        <v>3.8840919682792564E-3</v>
      </c>
      <c r="J145" s="8">
        <v>1.0508263240605319E-2</v>
      </c>
      <c r="K145" s="8">
        <v>9.7134811593098283E-4</v>
      </c>
    </row>
    <row r="146" spans="1:11" x14ac:dyDescent="0.25">
      <c r="A146" s="7">
        <v>43245</v>
      </c>
      <c r="B146" s="8">
        <v>5.3131681333403241E-3</v>
      </c>
      <c r="C146" s="8">
        <v>4.8450830216018037E-3</v>
      </c>
      <c r="D146" s="8">
        <v>2.4305743449090892E-3</v>
      </c>
      <c r="E146" s="8">
        <v>1.819805648461329E-3</v>
      </c>
      <c r="F146" s="8">
        <v>-1.3410074556964551E-3</v>
      </c>
      <c r="G146" s="8">
        <v>9.2114959469258295E-5</v>
      </c>
      <c r="H146" s="8">
        <v>-3.3722341195152605E-4</v>
      </c>
      <c r="I146" s="8">
        <v>2.4653250523275134E-3</v>
      </c>
      <c r="J146" s="8">
        <v>4.9565464869378972E-3</v>
      </c>
      <c r="K146" s="8">
        <v>6.2647076366897393E-4</v>
      </c>
    </row>
    <row r="147" spans="1:11" x14ac:dyDescent="0.25">
      <c r="A147" s="7">
        <v>43246</v>
      </c>
      <c r="B147" s="8">
        <v>-7.0965299165988758E-8</v>
      </c>
      <c r="C147" s="8">
        <v>0</v>
      </c>
      <c r="D147" s="8">
        <v>0</v>
      </c>
      <c r="E147" s="8">
        <v>0</v>
      </c>
      <c r="F147" s="8">
        <v>1.7727174204850996E-4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</row>
    <row r="148" spans="1:11" x14ac:dyDescent="0.25">
      <c r="A148" s="7">
        <v>43247</v>
      </c>
      <c r="B148" s="8">
        <v>-7.0965304202062798E-8</v>
      </c>
      <c r="C148" s="8">
        <v>0</v>
      </c>
      <c r="D148" s="8">
        <v>0</v>
      </c>
      <c r="E148" s="8">
        <v>0</v>
      </c>
      <c r="F148" s="8">
        <v>1.7710070739606983E-4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</row>
    <row r="149" spans="1:11" x14ac:dyDescent="0.25">
      <c r="A149" s="7">
        <v>43248</v>
      </c>
      <c r="B149" s="8">
        <v>2.2247160568603336E-3</v>
      </c>
      <c r="C149" s="8">
        <v>1.2939465922854332E-3</v>
      </c>
      <c r="D149" s="8">
        <v>8.8023290596814631E-4</v>
      </c>
      <c r="E149" s="8">
        <v>2.8827123528105889E-3</v>
      </c>
      <c r="F149" s="8">
        <v>1.5144439186144608E-4</v>
      </c>
      <c r="G149" s="8">
        <v>0</v>
      </c>
      <c r="H149" s="8">
        <v>1.057182014065905E-4</v>
      </c>
      <c r="I149" s="8">
        <v>2.8476578070554485E-3</v>
      </c>
      <c r="J149" s="8">
        <v>2.8827123499178113E-3</v>
      </c>
      <c r="K149" s="8">
        <v>-9.2583634441859648E-4</v>
      </c>
    </row>
    <row r="150" spans="1:11" x14ac:dyDescent="0.25">
      <c r="A150" s="7">
        <v>43249</v>
      </c>
      <c r="B150" s="8">
        <v>-5.2606233839873773E-3</v>
      </c>
      <c r="C150" s="8">
        <v>-4.1496062558206148E-3</v>
      </c>
      <c r="D150" s="8">
        <v>-2.4129792492010808E-3</v>
      </c>
      <c r="E150" s="8">
        <v>-4.3073903516985187E-3</v>
      </c>
      <c r="F150" s="8">
        <v>-5.688144329442207E-3</v>
      </c>
      <c r="G150" s="8">
        <v>-9.2106475085196315E-4</v>
      </c>
      <c r="H150" s="8">
        <v>-3.3124738134867604E-3</v>
      </c>
      <c r="I150" s="8">
        <v>2.7119477406402194E-3</v>
      </c>
      <c r="J150" s="8">
        <v>-1.2665268279996797E-3</v>
      </c>
      <c r="K150" s="8">
        <v>-2.9607298870824913E-3</v>
      </c>
    </row>
    <row r="151" spans="1:11" x14ac:dyDescent="0.25">
      <c r="A151" s="7">
        <v>43250</v>
      </c>
      <c r="B151" s="8">
        <v>2.8356541305968428E-3</v>
      </c>
      <c r="C151" s="8">
        <v>6.7659048567685343E-3</v>
      </c>
      <c r="D151" s="8">
        <v>3.3262971533122728E-3</v>
      </c>
      <c r="E151" s="8">
        <v>-4.1765338873347201E-3</v>
      </c>
      <c r="F151" s="8">
        <v>3.7513048083794248E-4</v>
      </c>
      <c r="G151" s="8">
        <v>2.7657416797266521E-4</v>
      </c>
      <c r="H151" s="8">
        <v>-2.0151084928621277E-4</v>
      </c>
      <c r="I151" s="8">
        <v>-2.4530125880981709E-3</v>
      </c>
      <c r="J151" s="8">
        <v>-1.6111667224345838E-4</v>
      </c>
      <c r="K151" s="8">
        <v>1.421031445820971E-3</v>
      </c>
    </row>
    <row r="152" spans="1:11" x14ac:dyDescent="0.25">
      <c r="A152" s="7">
        <v>43251</v>
      </c>
      <c r="B152" s="8">
        <v>-7.8370001554810068E-3</v>
      </c>
      <c r="C152" s="8">
        <v>-8.7028534366194732E-3</v>
      </c>
      <c r="D152" s="8">
        <v>-1.4371591939910066E-3</v>
      </c>
      <c r="E152" s="8">
        <v>-6.56715460859873E-3</v>
      </c>
      <c r="F152" s="8">
        <v>1.2448800396278764E-3</v>
      </c>
      <c r="G152" s="8">
        <v>2.7649769585247341E-4</v>
      </c>
      <c r="H152" s="8">
        <v>1.2507763106630598E-3</v>
      </c>
      <c r="I152" s="8">
        <v>3.6842267788275988E-4</v>
      </c>
      <c r="J152" s="8">
        <v>-1.6486416493140268E-3</v>
      </c>
      <c r="K152" s="8">
        <v>1.0347858619831028E-3</v>
      </c>
    </row>
    <row r="153" spans="1:11" x14ac:dyDescent="0.25">
      <c r="A153" s="7">
        <v>43252</v>
      </c>
      <c r="B153" s="8">
        <v>1.0909115199796858E-2</v>
      </c>
      <c r="C153" s="8">
        <v>1.10461548698082E-2</v>
      </c>
      <c r="D153" s="8">
        <v>9.3797816975208781E-3</v>
      </c>
      <c r="E153" s="8">
        <v>7.8304087452856636E-3</v>
      </c>
      <c r="F153" s="8">
        <v>1.8832093660642426E-3</v>
      </c>
      <c r="G153" s="8">
        <v>9.214042200311745E-5</v>
      </c>
      <c r="H153" s="8">
        <v>5.4610966691170937E-4</v>
      </c>
      <c r="I153" s="8">
        <v>-2.2262099599322988E-3</v>
      </c>
      <c r="J153" s="8">
        <v>-7.3842178702046603E-3</v>
      </c>
      <c r="K153" s="8">
        <v>4.6193075834742142E-4</v>
      </c>
    </row>
    <row r="154" spans="1:11" x14ac:dyDescent="0.25">
      <c r="A154" s="7">
        <v>43253</v>
      </c>
      <c r="B154" s="8">
        <v>-7.0769605596169675E-8</v>
      </c>
      <c r="C154" s="8">
        <v>0</v>
      </c>
      <c r="D154" s="8">
        <v>0</v>
      </c>
      <c r="E154" s="8">
        <v>0</v>
      </c>
      <c r="F154" s="8">
        <v>1.7577455382746494E-4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</row>
    <row r="155" spans="1:11" x14ac:dyDescent="0.25">
      <c r="A155" s="7">
        <v>43254</v>
      </c>
      <c r="B155" s="8">
        <v>-7.0769610790576698E-8</v>
      </c>
      <c r="C155" s="8">
        <v>0</v>
      </c>
      <c r="D155" s="8">
        <v>0</v>
      </c>
      <c r="E155" s="8">
        <v>0</v>
      </c>
      <c r="F155" s="8">
        <v>1.7504721623732035E-4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</row>
    <row r="156" spans="1:11" x14ac:dyDescent="0.25">
      <c r="A156" s="7">
        <v>43255</v>
      </c>
      <c r="B156" s="8">
        <v>5.8879009799157819E-3</v>
      </c>
      <c r="C156" s="8">
        <v>4.193596447691128E-3</v>
      </c>
      <c r="D156" s="8">
        <v>5.4547827288879891E-3</v>
      </c>
      <c r="E156" s="8">
        <v>-2.8641047012153992E-3</v>
      </c>
      <c r="F156" s="8">
        <v>2.0557390678828235E-3</v>
      </c>
      <c r="G156" s="8">
        <v>0</v>
      </c>
      <c r="H156" s="8">
        <v>1.2523825109258535E-3</v>
      </c>
      <c r="I156" s="8">
        <v>-2.6757550545829091E-3</v>
      </c>
      <c r="J156" s="8">
        <v>-2.167726699785235E-3</v>
      </c>
      <c r="K156" s="8">
        <v>1.1898792083378323E-4</v>
      </c>
    </row>
    <row r="157" spans="1:11" x14ac:dyDescent="0.25">
      <c r="A157" s="7">
        <v>43256</v>
      </c>
      <c r="B157" s="8">
        <v>4.7885044037072246E-3</v>
      </c>
      <c r="C157" s="8">
        <v>4.8259798277321408E-3</v>
      </c>
      <c r="D157" s="8">
        <v>5.2884504995413676E-4</v>
      </c>
      <c r="E157" s="8">
        <v>9.7541377873118108E-3</v>
      </c>
      <c r="F157" s="8">
        <v>3.1510624064237766E-3</v>
      </c>
      <c r="G157" s="8">
        <v>1.1055831951354289E-3</v>
      </c>
      <c r="H157" s="8">
        <v>7.1530139281872351E-4</v>
      </c>
      <c r="I157" s="8">
        <v>3.6296789475443758E-3</v>
      </c>
      <c r="J157" s="8">
        <v>-2.8601821205471902E-4</v>
      </c>
      <c r="K157" s="8">
        <v>-9.0118511707358313E-4</v>
      </c>
    </row>
    <row r="158" spans="1:11" x14ac:dyDescent="0.25">
      <c r="A158" s="7">
        <v>43257</v>
      </c>
      <c r="B158" s="8">
        <v>-2.8932457350192451E-3</v>
      </c>
      <c r="C158" s="8">
        <v>-3.1795235062803684E-4</v>
      </c>
      <c r="D158" s="8">
        <v>-4.9122749570155947E-3</v>
      </c>
      <c r="E158" s="8">
        <v>-4.3638277396046963E-4</v>
      </c>
      <c r="F158" s="8">
        <v>-2.9065108627996565E-3</v>
      </c>
      <c r="G158" s="8">
        <v>-4.6015092950479897E-4</v>
      </c>
      <c r="H158" s="8">
        <v>-7.3880858708852415E-4</v>
      </c>
      <c r="I158" s="8">
        <v>-7.5593849362463467E-3</v>
      </c>
      <c r="J158" s="8">
        <v>-3.3460918347227135E-3</v>
      </c>
      <c r="K158" s="8">
        <v>-2.0806909360089518E-3</v>
      </c>
    </row>
    <row r="159" spans="1:11" x14ac:dyDescent="0.25">
      <c r="A159" s="7">
        <v>43258</v>
      </c>
      <c r="B159" s="8">
        <v>-6.126512599382029E-3</v>
      </c>
      <c r="C159" s="8">
        <v>-6.4444339735481027E-3</v>
      </c>
      <c r="D159" s="8">
        <v>-5.6184771486715033E-3</v>
      </c>
      <c r="E159" s="8">
        <v>-7.3371882338107101E-3</v>
      </c>
      <c r="F159" s="8">
        <v>-4.9447046357894075E-4</v>
      </c>
      <c r="G159" s="8">
        <v>3.6829021268758311E-4</v>
      </c>
      <c r="H159" s="8">
        <v>6.7301479862447167E-6</v>
      </c>
      <c r="I159" s="8">
        <v>-3.629286439850582E-3</v>
      </c>
      <c r="J159" s="8">
        <v>-5.9533589960570907E-3</v>
      </c>
      <c r="K159" s="8">
        <v>1.8037401922945126E-3</v>
      </c>
    </row>
    <row r="160" spans="1:11" x14ac:dyDescent="0.25">
      <c r="A160" s="7">
        <v>43259</v>
      </c>
      <c r="B160" s="8">
        <v>5.5987717102025519E-3</v>
      </c>
      <c r="C160" s="8">
        <v>6.5974996260746988E-3</v>
      </c>
      <c r="D160" s="8">
        <v>2.0098303464050299E-4</v>
      </c>
      <c r="E160" s="8">
        <v>1.3531935979581577E-3</v>
      </c>
      <c r="F160" s="8">
        <v>-1.0262656120284632E-3</v>
      </c>
      <c r="G160" s="8">
        <v>-9.2038656235637895E-5</v>
      </c>
      <c r="H160" s="8">
        <v>-6.9416202049210618E-4</v>
      </c>
      <c r="I160" s="8">
        <v>7.2763376928125295E-3</v>
      </c>
      <c r="J160" s="8">
        <v>5.7927450702062473E-3</v>
      </c>
      <c r="K160" s="8">
        <v>-7.184276718102782E-4</v>
      </c>
    </row>
    <row r="161" spans="1:11" x14ac:dyDescent="0.25">
      <c r="A161" s="7">
        <v>43260</v>
      </c>
      <c r="B161" s="8">
        <v>-9.4374750392646486E-9</v>
      </c>
      <c r="C161" s="8">
        <v>0</v>
      </c>
      <c r="D161" s="8">
        <v>0</v>
      </c>
      <c r="E161" s="8">
        <v>0</v>
      </c>
      <c r="F161" s="8">
        <v>1.7199980635216515E-4</v>
      </c>
      <c r="G161" s="8">
        <v>0</v>
      </c>
      <c r="H161" s="8">
        <v>0</v>
      </c>
      <c r="I161" s="8">
        <v>0</v>
      </c>
      <c r="J161" s="8">
        <v>0</v>
      </c>
      <c r="K161" s="8">
        <v>-5.0122548252709815E-10</v>
      </c>
    </row>
    <row r="162" spans="1:11" x14ac:dyDescent="0.25">
      <c r="A162" s="7">
        <v>43261</v>
      </c>
      <c r="B162" s="8">
        <v>-9.4689335362632115E-9</v>
      </c>
      <c r="C162" s="8">
        <v>0</v>
      </c>
      <c r="D162" s="8">
        <v>0</v>
      </c>
      <c r="E162" s="8">
        <v>0</v>
      </c>
      <c r="F162" s="8">
        <v>1.7204749818317046E-4</v>
      </c>
      <c r="G162" s="8">
        <v>0</v>
      </c>
      <c r="H162" s="8">
        <v>0</v>
      </c>
      <c r="I162" s="8">
        <v>0</v>
      </c>
      <c r="J162" s="8">
        <v>0</v>
      </c>
      <c r="K162" s="8">
        <v>-1.503676074892951E-9</v>
      </c>
    </row>
    <row r="163" spans="1:11" x14ac:dyDescent="0.25">
      <c r="A163" s="7">
        <v>43262</v>
      </c>
      <c r="B163" s="8">
        <v>-3.3855860179650898E-4</v>
      </c>
      <c r="C163" s="8">
        <v>1.2276775602286794E-3</v>
      </c>
      <c r="D163" s="8">
        <v>-1.1960276672677429E-3</v>
      </c>
      <c r="E163" s="8">
        <v>-3.8857844390549766E-3</v>
      </c>
      <c r="F163" s="8">
        <v>3.2934737250403106E-4</v>
      </c>
      <c r="G163" s="8">
        <v>8.2842415316641826E-4</v>
      </c>
      <c r="H163" s="8">
        <v>5.4166855080084453E-4</v>
      </c>
      <c r="I163" s="8">
        <v>-2.007885177371764E-3</v>
      </c>
      <c r="J163" s="8">
        <v>-2.3506902467747589E-3</v>
      </c>
      <c r="K163" s="8">
        <v>1.0745676147246555E-3</v>
      </c>
    </row>
    <row r="164" spans="1:11" x14ac:dyDescent="0.25">
      <c r="A164" s="7">
        <v>43263</v>
      </c>
      <c r="B164" s="8">
        <v>-2.2649231282372172E-4</v>
      </c>
      <c r="C164" s="8">
        <v>2.5546008605827897E-3</v>
      </c>
      <c r="D164" s="8">
        <v>-2.2903636193594063E-3</v>
      </c>
      <c r="E164" s="8">
        <v>8.2326644522126579E-4</v>
      </c>
      <c r="F164" s="8">
        <v>2.6242978876225213E-4</v>
      </c>
      <c r="G164" s="8">
        <v>5.5182562310318595E-4</v>
      </c>
      <c r="H164" s="8">
        <v>3.6732747147927292E-4</v>
      </c>
      <c r="I164" s="8">
        <v>3.1075105808566351E-4</v>
      </c>
      <c r="J164" s="8">
        <v>9.6503059807844535E-4</v>
      </c>
      <c r="K164" s="8">
        <v>1.1495632014065005E-4</v>
      </c>
    </row>
    <row r="165" spans="1:11" x14ac:dyDescent="0.25">
      <c r="A165" s="7">
        <v>43264</v>
      </c>
      <c r="B165" s="8">
        <v>-3.9071471541397119E-4</v>
      </c>
      <c r="C165" s="8">
        <v>1.2862310991723636E-3</v>
      </c>
      <c r="D165" s="8">
        <v>-5.7596464427905388E-3</v>
      </c>
      <c r="E165" s="8">
        <v>-3.477491187460221E-3</v>
      </c>
      <c r="F165" s="8">
        <v>7.0801625011960017E-4</v>
      </c>
      <c r="G165" s="8">
        <v>-9.1920213254992333E-5</v>
      </c>
      <c r="H165" s="8">
        <v>4.7100620382445335E-4</v>
      </c>
      <c r="I165" s="8">
        <v>6.445253005305764E-4</v>
      </c>
      <c r="J165" s="8">
        <v>-8.3185073288696626E-4</v>
      </c>
      <c r="K165" s="8">
        <v>4.0242127493917386E-5</v>
      </c>
    </row>
    <row r="166" spans="1:11" x14ac:dyDescent="0.25">
      <c r="A166" s="7">
        <v>43265</v>
      </c>
      <c r="B166" s="8">
        <v>1.1285617918650835E-2</v>
      </c>
      <c r="C166" s="8">
        <v>1.3707582981538957E-2</v>
      </c>
      <c r="D166" s="8">
        <v>1.2930714601721505E-2</v>
      </c>
      <c r="E166" s="8">
        <v>3.3620444912357735E-4</v>
      </c>
      <c r="F166" s="8">
        <v>1.7889259354224448E-3</v>
      </c>
      <c r="G166" s="8">
        <v>3.6771465342888554E-4</v>
      </c>
      <c r="H166" s="8">
        <v>5.6686292293739449E-4</v>
      </c>
      <c r="I166" s="8">
        <v>1.9202693097686676E-3</v>
      </c>
      <c r="J166" s="8">
        <v>1.5727434900003424E-2</v>
      </c>
      <c r="K166" s="8">
        <v>-1.5856175927466854E-3</v>
      </c>
    </row>
    <row r="167" spans="1:11" x14ac:dyDescent="0.25">
      <c r="A167" s="7">
        <v>43266</v>
      </c>
      <c r="B167" s="8">
        <v>-1.9225199094909803E-3</v>
      </c>
      <c r="C167" s="8">
        <v>-2.3378884660908428E-3</v>
      </c>
      <c r="D167" s="8">
        <v>-7.7525388179687958E-3</v>
      </c>
      <c r="E167" s="8">
        <v>-7.4066622933175253E-3</v>
      </c>
      <c r="F167" s="8">
        <v>3.4834813878397791E-4</v>
      </c>
      <c r="G167" s="8">
        <v>1.8378974453225894E-4</v>
      </c>
      <c r="H167" s="8">
        <v>7.6243079068105679E-4</v>
      </c>
      <c r="I167" s="8">
        <v>1.3018385189954198E-3</v>
      </c>
      <c r="J167" s="8">
        <v>-1.0615093918171089E-2</v>
      </c>
      <c r="K167" s="8">
        <v>1.521910233486898E-3</v>
      </c>
    </row>
    <row r="168" spans="1:11" x14ac:dyDescent="0.25">
      <c r="A168" s="7">
        <v>43267</v>
      </c>
      <c r="B168" s="8">
        <v>0</v>
      </c>
      <c r="C168" s="8">
        <v>0</v>
      </c>
      <c r="D168" s="8">
        <v>0</v>
      </c>
      <c r="E168" s="8">
        <v>0</v>
      </c>
      <c r="F168" s="8">
        <v>1.7099261491703398E-4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</row>
    <row r="169" spans="1:11" x14ac:dyDescent="0.25">
      <c r="A169" s="7">
        <v>43268</v>
      </c>
      <c r="B169" s="8">
        <v>0</v>
      </c>
      <c r="C169" s="8">
        <v>0</v>
      </c>
      <c r="D169" s="8">
        <v>0</v>
      </c>
      <c r="E169" s="8">
        <v>0</v>
      </c>
      <c r="F169" s="8">
        <v>1.7102510497932314E-4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</row>
    <row r="170" spans="1:11" x14ac:dyDescent="0.25">
      <c r="A170" s="7">
        <v>43269</v>
      </c>
      <c r="B170" s="8">
        <v>-1.3884563724852036E-3</v>
      </c>
      <c r="C170" s="8">
        <v>-2.068830277478062E-3</v>
      </c>
      <c r="D170" s="8">
        <v>-1.2043252223291785E-3</v>
      </c>
      <c r="E170" s="8">
        <v>-8.6645091491977209E-3</v>
      </c>
      <c r="F170" s="8">
        <v>-7.5930339880417124E-4</v>
      </c>
      <c r="G170" s="8">
        <v>0</v>
      </c>
      <c r="H170" s="8">
        <v>1.1226252158902383E-4</v>
      </c>
      <c r="I170" s="8">
        <v>-5.1720511435999853E-5</v>
      </c>
      <c r="J170" s="8">
        <v>-2.5972165508708752E-3</v>
      </c>
      <c r="K170" s="8">
        <v>3.5700086072386187E-4</v>
      </c>
    </row>
    <row r="171" spans="1:11" x14ac:dyDescent="0.25">
      <c r="A171" s="7">
        <v>43270</v>
      </c>
      <c r="B171" s="8">
        <v>-4.2490257749055651E-3</v>
      </c>
      <c r="C171" s="8">
        <v>-4.5079847691388286E-3</v>
      </c>
      <c r="D171" s="8">
        <v>-1.2838317074367212E-3</v>
      </c>
      <c r="E171" s="8">
        <v>-1.1411900696563799E-2</v>
      </c>
      <c r="F171" s="8">
        <v>-1.6662002038347031E-3</v>
      </c>
      <c r="G171" s="8">
        <v>-2.7563395810359381E-4</v>
      </c>
      <c r="H171" s="8">
        <v>-6.2744827149507909E-4</v>
      </c>
      <c r="I171" s="8">
        <v>1.1153428729992554E-3</v>
      </c>
      <c r="J171" s="8">
        <v>2.9436454221885023E-5</v>
      </c>
      <c r="K171" s="8">
        <v>-5.9133338957817182E-5</v>
      </c>
    </row>
    <row r="172" spans="1:11" x14ac:dyDescent="0.25">
      <c r="A172" s="7">
        <v>43271</v>
      </c>
      <c r="B172" s="8">
        <v>2.4103486898899582E-3</v>
      </c>
      <c r="C172" s="8">
        <v>2.4539668126783987E-3</v>
      </c>
      <c r="D172" s="8">
        <v>1.1695138500141177E-2</v>
      </c>
      <c r="E172" s="8">
        <v>3.0712619447703102E-3</v>
      </c>
      <c r="F172" s="8">
        <v>5.8035259966047667E-4</v>
      </c>
      <c r="G172" s="8">
        <v>9.1903317709585153E-5</v>
      </c>
      <c r="H172" s="8">
        <v>2.4000084480224615E-5</v>
      </c>
      <c r="I172" s="8">
        <v>-8.0321444860196077E-5</v>
      </c>
      <c r="J172" s="8">
        <v>-2.7461576857866596E-3</v>
      </c>
      <c r="K172" s="8">
        <v>2.7795569119842882E-4</v>
      </c>
    </row>
    <row r="173" spans="1:11" x14ac:dyDescent="0.25">
      <c r="A173" s="7">
        <v>43272</v>
      </c>
      <c r="B173" s="8">
        <v>-8.9120526821518491E-3</v>
      </c>
      <c r="C173" s="8">
        <v>-9.2906108442372126E-3</v>
      </c>
      <c r="D173" s="8">
        <v>-4.8811531741533177E-3</v>
      </c>
      <c r="E173" s="8">
        <v>-1.7743454511618729E-2</v>
      </c>
      <c r="F173" s="8">
        <v>-8.7624274537760843E-4</v>
      </c>
      <c r="G173" s="8">
        <v>-4.5947436133064734E-4</v>
      </c>
      <c r="H173" s="8">
        <v>-6.6334641466547772E-4</v>
      </c>
      <c r="I173" s="8">
        <v>1.9171995577944964E-3</v>
      </c>
      <c r="J173" s="8">
        <v>-8.8257326487198445E-3</v>
      </c>
      <c r="K173" s="8">
        <v>-1.7033452885569789E-3</v>
      </c>
    </row>
    <row r="174" spans="1:11" x14ac:dyDescent="0.25">
      <c r="A174" s="7">
        <v>43273</v>
      </c>
      <c r="B174" s="8">
        <v>1.4556202203423174E-3</v>
      </c>
      <c r="C174" s="8">
        <v>1.2485578795113916E-3</v>
      </c>
      <c r="D174" s="8">
        <v>3.7826680336362456E-3</v>
      </c>
      <c r="E174" s="8">
        <v>5.09768419496526E-3</v>
      </c>
      <c r="F174" s="8">
        <v>4.1346608115670741E-4</v>
      </c>
      <c r="G174" s="8">
        <v>-9.193711501320756E-5</v>
      </c>
      <c r="H174" s="8">
        <v>-3.3525552907442968E-4</v>
      </c>
      <c r="I174" s="8">
        <v>-2.0056241926933366E-4</v>
      </c>
      <c r="J174" s="8">
        <v>-2.8964291939327793E-4</v>
      </c>
      <c r="K174" s="8">
        <v>3.88880557190786E-3</v>
      </c>
    </row>
    <row r="175" spans="1:11" x14ac:dyDescent="0.25">
      <c r="A175" s="7">
        <v>43274</v>
      </c>
      <c r="B175" s="8">
        <v>0</v>
      </c>
      <c r="C175" s="8">
        <v>0</v>
      </c>
      <c r="D175" s="8">
        <v>0</v>
      </c>
      <c r="E175" s="8">
        <v>0</v>
      </c>
      <c r="F175" s="8">
        <v>1.7038739324497603E-4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</row>
    <row r="176" spans="1:11" x14ac:dyDescent="0.25">
      <c r="A176" s="7">
        <v>43275</v>
      </c>
      <c r="B176" s="8">
        <v>0</v>
      </c>
      <c r="C176" s="8">
        <v>0</v>
      </c>
      <c r="D176" s="8">
        <v>0</v>
      </c>
      <c r="E176" s="8">
        <v>0</v>
      </c>
      <c r="F176" s="8">
        <v>1.7038340075774085E-4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</row>
    <row r="177" spans="1:11" x14ac:dyDescent="0.25">
      <c r="A177" s="7">
        <v>43276</v>
      </c>
      <c r="B177" s="8">
        <v>-1.9630737797848744E-2</v>
      </c>
      <c r="C177" s="8">
        <v>-1.8512820559093202E-2</v>
      </c>
      <c r="D177" s="8">
        <v>-1.7752201880352547E-2</v>
      </c>
      <c r="E177" s="8">
        <v>-1.5642913606325238E-2</v>
      </c>
      <c r="F177" s="8">
        <v>-1.6820099335652094E-3</v>
      </c>
      <c r="G177" s="8">
        <v>-5.5167340934170195E-4</v>
      </c>
      <c r="H177" s="8">
        <v>-5.0641523358518903E-4</v>
      </c>
      <c r="I177" s="8">
        <v>3.7169825846360626E-4</v>
      </c>
      <c r="J177" s="8">
        <v>-4.422809536660746E-3</v>
      </c>
      <c r="K177" s="8">
        <v>-4.9329518763093607E-3</v>
      </c>
    </row>
    <row r="178" spans="1:11" x14ac:dyDescent="0.25">
      <c r="A178" s="7">
        <v>43277</v>
      </c>
      <c r="B178" s="8">
        <v>9.8235635178316075E-4</v>
      </c>
      <c r="C178" s="8">
        <v>3.5826510330574379E-3</v>
      </c>
      <c r="D178" s="8">
        <v>-3.368923297742815E-3</v>
      </c>
      <c r="E178" s="8">
        <v>1.2681792256601545E-3</v>
      </c>
      <c r="F178" s="8">
        <v>-1.0497341965371068E-3</v>
      </c>
      <c r="G178" s="8">
        <v>-3.6798528058878954E-4</v>
      </c>
      <c r="H178" s="8">
        <v>-1.2681216896880398E-3</v>
      </c>
      <c r="I178" s="8">
        <v>-4.3585101970526185E-4</v>
      </c>
      <c r="J178" s="8">
        <v>-4.9057279201281207E-3</v>
      </c>
      <c r="K178" s="8">
        <v>2.663262994208463E-3</v>
      </c>
    </row>
    <row r="179" spans="1:11" x14ac:dyDescent="0.25">
      <c r="A179" s="7">
        <v>43278</v>
      </c>
      <c r="B179" s="8">
        <v>6.2157802987903275E-4</v>
      </c>
      <c r="C179" s="8">
        <v>-2.1316570771106047E-3</v>
      </c>
      <c r="D179" s="8">
        <v>-5.5370832877276212E-3</v>
      </c>
      <c r="E179" s="8">
        <v>-1.2638993265844134E-2</v>
      </c>
      <c r="F179" s="8">
        <v>-1.033349142525929E-3</v>
      </c>
      <c r="G179" s="8">
        <v>-7.3624148720774496E-4</v>
      </c>
      <c r="H179" s="8">
        <v>-1.2783956904203198E-3</v>
      </c>
      <c r="I179" s="8">
        <v>6.0915192191244812E-4</v>
      </c>
      <c r="J179" s="8">
        <v>1.4657525531386311E-3</v>
      </c>
      <c r="K179" s="8">
        <v>-2.1191327343099875E-3</v>
      </c>
    </row>
    <row r="180" spans="1:11" x14ac:dyDescent="0.25">
      <c r="A180" s="7">
        <v>43279</v>
      </c>
      <c r="B180" s="8">
        <v>6.8007805642881516E-4</v>
      </c>
      <c r="C180" s="8">
        <v>-3.0936958373739554E-4</v>
      </c>
      <c r="D180" s="8">
        <v>4.1051939937409507E-3</v>
      </c>
      <c r="E180" s="8">
        <v>5.1446238811002516E-4</v>
      </c>
      <c r="F180" s="8">
        <v>-2.7832634521487453E-3</v>
      </c>
      <c r="G180" s="8">
        <v>-2.0261558298029225E-3</v>
      </c>
      <c r="H180" s="8">
        <v>-1.4978688622557801E-3</v>
      </c>
      <c r="I180" s="8">
        <v>4.7670072484139002E-4</v>
      </c>
      <c r="J180" s="8">
        <v>-8.9444998654996213E-4</v>
      </c>
      <c r="K180" s="8">
        <v>6.8529187413885026E-4</v>
      </c>
    </row>
    <row r="181" spans="1:11" x14ac:dyDescent="0.25">
      <c r="A181" s="7">
        <v>43280</v>
      </c>
      <c r="B181" s="8">
        <v>-2.6974126611987869E-3</v>
      </c>
      <c r="C181" s="8">
        <v>-1.2130673339607601E-3</v>
      </c>
      <c r="D181" s="8">
        <v>-1.9317657730250275E-3</v>
      </c>
      <c r="E181" s="8">
        <v>7.460228101800196E-3</v>
      </c>
      <c r="F181" s="8">
        <v>5.2151967770488073E-4</v>
      </c>
      <c r="G181" s="8">
        <v>5.5370985603553358E-4</v>
      </c>
      <c r="H181" s="8">
        <v>-1.8051586995126989E-4</v>
      </c>
      <c r="I181" s="8">
        <v>2.1283963732097151E-4</v>
      </c>
      <c r="J181" s="8">
        <v>-9.2264133363246497E-3</v>
      </c>
      <c r="K181" s="8">
        <v>2.7228733157592627E-3</v>
      </c>
    </row>
    <row r="182" spans="1:11" x14ac:dyDescent="0.25">
      <c r="A182" s="7">
        <v>43281</v>
      </c>
      <c r="B182" s="8">
        <v>0</v>
      </c>
      <c r="C182" s="8">
        <v>0</v>
      </c>
      <c r="D182" s="8">
        <v>-1.9211174466741274E-10</v>
      </c>
      <c r="E182" s="8">
        <v>0</v>
      </c>
      <c r="F182" s="8">
        <v>1.7211940192248841E-4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</row>
    <row r="183" spans="1:11" x14ac:dyDescent="0.25">
      <c r="A183" s="7">
        <v>43282</v>
      </c>
      <c r="B183" s="8">
        <v>0</v>
      </c>
      <c r="C183" s="8">
        <v>0</v>
      </c>
      <c r="D183" s="8">
        <v>-2.8816768862369631E-10</v>
      </c>
      <c r="E183" s="8">
        <v>0</v>
      </c>
      <c r="F183" s="8">
        <v>1.7223402200675702E-4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</row>
    <row r="184" spans="1:11" x14ac:dyDescent="0.25">
      <c r="A184" s="7">
        <v>43283</v>
      </c>
      <c r="B184" s="8">
        <v>3.7450082862901433E-3</v>
      </c>
      <c r="C184" s="8">
        <v>1.3552103885978717E-3</v>
      </c>
      <c r="D184" s="8">
        <v>4.4070993841945514E-3</v>
      </c>
      <c r="E184" s="8">
        <v>-4.9088016896780533E-3</v>
      </c>
      <c r="F184" s="8">
        <v>-1.330597207431831E-3</v>
      </c>
      <c r="G184" s="8">
        <v>-1.3835085777532674E-3</v>
      </c>
      <c r="H184" s="8">
        <v>-2.6937444302732594E-4</v>
      </c>
      <c r="I184" s="8">
        <v>1.6564031964057908E-4</v>
      </c>
      <c r="J184" s="8">
        <v>3.7628514568121903E-3</v>
      </c>
      <c r="K184" s="8">
        <v>-2.5132314466633546E-5</v>
      </c>
    </row>
    <row r="185" spans="1:11" x14ac:dyDescent="0.25">
      <c r="A185" s="7">
        <v>43284</v>
      </c>
      <c r="B185" s="8">
        <v>-1.527163060483148E-3</v>
      </c>
      <c r="C185" s="8">
        <v>-9.0990223371367751E-4</v>
      </c>
      <c r="D185" s="8">
        <v>-4.2279129696075847E-3</v>
      </c>
      <c r="E185" s="8">
        <v>-7.642791989712649E-3</v>
      </c>
      <c r="F185" s="8">
        <v>7.9768448019514016E-4</v>
      </c>
      <c r="G185" s="8">
        <v>2.7708506511503472E-4</v>
      </c>
      <c r="H185" s="8">
        <v>2.1082539639616371E-3</v>
      </c>
      <c r="I185" s="8">
        <v>2.6010753902577278E-4</v>
      </c>
      <c r="J185" s="8">
        <v>-4.8242134090660944E-4</v>
      </c>
      <c r="K185" s="8">
        <v>1.0313379005742523E-3</v>
      </c>
    </row>
    <row r="186" spans="1:11" x14ac:dyDescent="0.25">
      <c r="A186" s="7">
        <v>43285</v>
      </c>
      <c r="B186" s="8">
        <v>1.6341786151979909E-4</v>
      </c>
      <c r="C186" s="8">
        <v>-9.079739040211976E-4</v>
      </c>
      <c r="D186" s="8">
        <v>-7.6505638928963966E-4</v>
      </c>
      <c r="E186" s="8">
        <v>4.293872935839964E-4</v>
      </c>
      <c r="F186" s="8">
        <v>2.9966235544311767E-4</v>
      </c>
      <c r="G186" s="8">
        <v>0</v>
      </c>
      <c r="H186" s="8">
        <v>8.6350043415950317E-4</v>
      </c>
      <c r="I186" s="8">
        <v>-5.283451094011349E-4</v>
      </c>
      <c r="J186" s="8">
        <v>3.5607473064780243E-3</v>
      </c>
      <c r="K186" s="8">
        <v>4.204544941264642E-4</v>
      </c>
    </row>
    <row r="187" spans="1:11" x14ac:dyDescent="0.25">
      <c r="A187" s="7">
        <v>43286</v>
      </c>
      <c r="B187" s="8">
        <v>1.212277850785393E-3</v>
      </c>
      <c r="C187" s="8">
        <v>4.3591080891396405E-3</v>
      </c>
      <c r="D187" s="8">
        <v>6.5586196401775567E-3</v>
      </c>
      <c r="E187" s="8">
        <v>-2.0270867655312469E-3</v>
      </c>
      <c r="F187" s="8">
        <v>1.0740449937451787E-3</v>
      </c>
      <c r="G187" s="8">
        <v>3.6934441366587301E-4</v>
      </c>
      <c r="H187" s="8">
        <v>9.9082070574540992E-4</v>
      </c>
      <c r="I187" s="8">
        <v>4.3934408568684893E-4</v>
      </c>
      <c r="J187" s="8">
        <v>-5.1579312338271878E-3</v>
      </c>
      <c r="K187" s="8">
        <v>2.5319304706884712E-3</v>
      </c>
    </row>
    <row r="188" spans="1:11" x14ac:dyDescent="0.25">
      <c r="A188" s="7">
        <v>43287</v>
      </c>
      <c r="B188" s="8">
        <v>3.9681007057463932E-3</v>
      </c>
      <c r="C188" s="8">
        <v>4.0645194378909899E-3</v>
      </c>
      <c r="D188" s="8">
        <v>6.3893598265866974E-3</v>
      </c>
      <c r="E188" s="8">
        <v>1.7863683490978485E-3</v>
      </c>
      <c r="F188" s="8">
        <v>-6.2190470631865E-4</v>
      </c>
      <c r="G188" s="8">
        <v>5.5381207310323255E-4</v>
      </c>
      <c r="H188" s="8">
        <v>6.9933298831625912E-4</v>
      </c>
      <c r="I188" s="8">
        <v>2.9572057319119993E-4</v>
      </c>
      <c r="J188" s="8">
        <v>-4.7149874525149781E-3</v>
      </c>
      <c r="K188" s="8">
        <v>1.9525968411546236E-3</v>
      </c>
    </row>
    <row r="189" spans="1:11" x14ac:dyDescent="0.25">
      <c r="A189" s="7">
        <v>43288</v>
      </c>
      <c r="B189" s="8">
        <v>-7.6643207075504966E-10</v>
      </c>
      <c r="C189" s="8">
        <v>0</v>
      </c>
      <c r="D189" s="8">
        <v>0</v>
      </c>
      <c r="E189" s="8">
        <v>0</v>
      </c>
      <c r="F189" s="8">
        <v>1.7261517462109247E-4</v>
      </c>
      <c r="G189" s="8">
        <v>0</v>
      </c>
      <c r="H189" s="8">
        <v>0</v>
      </c>
      <c r="I189" s="8">
        <v>0</v>
      </c>
      <c r="J189" s="8">
        <v>0</v>
      </c>
      <c r="K189" s="8">
        <v>-9.9376375531002726E-10</v>
      </c>
    </row>
    <row r="190" spans="1:11" x14ac:dyDescent="0.25">
      <c r="A190" s="7">
        <v>43289</v>
      </c>
      <c r="B190" s="8">
        <v>-7.9836709787955674E-10</v>
      </c>
      <c r="C190" s="8">
        <v>0</v>
      </c>
      <c r="D190" s="8">
        <v>0</v>
      </c>
      <c r="E190" s="8">
        <v>0</v>
      </c>
      <c r="F190" s="8">
        <v>1.7287754302952618E-4</v>
      </c>
      <c r="G190" s="8">
        <v>0</v>
      </c>
      <c r="H190" s="8">
        <v>0</v>
      </c>
      <c r="I190" s="8">
        <v>0</v>
      </c>
      <c r="J190" s="8">
        <v>0</v>
      </c>
      <c r="K190" s="8">
        <v>-9.9376375629759364E-10</v>
      </c>
    </row>
    <row r="191" spans="1:11" x14ac:dyDescent="0.25">
      <c r="A191" s="7">
        <v>43290</v>
      </c>
      <c r="B191" s="8">
        <v>1.0013272262250291E-2</v>
      </c>
      <c r="C191" s="8">
        <v>8.1344417627604582E-3</v>
      </c>
      <c r="D191" s="8">
        <v>1.6058368661773379E-2</v>
      </c>
      <c r="E191" s="8">
        <v>1.1662231500076494E-2</v>
      </c>
      <c r="F191" s="8">
        <v>1.3007228692023429E-3</v>
      </c>
      <c r="G191" s="8">
        <v>1.1070110701105751E-3</v>
      </c>
      <c r="H191" s="8">
        <v>1.0843140704170917E-3</v>
      </c>
      <c r="I191" s="8">
        <v>-6.6034558230429615E-4</v>
      </c>
      <c r="J191" s="8">
        <v>5.1107165975380559E-3</v>
      </c>
      <c r="K191" s="8">
        <v>6.9381953610513167E-4</v>
      </c>
    </row>
    <row r="192" spans="1:11" x14ac:dyDescent="0.25">
      <c r="A192" s="7">
        <v>43291</v>
      </c>
      <c r="B192" s="8">
        <v>5.2682659716309487E-3</v>
      </c>
      <c r="C192" s="8">
        <v>7.2526971419883957E-3</v>
      </c>
      <c r="D192" s="8">
        <v>9.4376754911345683E-3</v>
      </c>
      <c r="E192" s="8">
        <v>7.7280623776458651E-3</v>
      </c>
      <c r="F192" s="8">
        <v>1.2032612031097909E-3</v>
      </c>
      <c r="G192" s="8">
        <v>7.3719130114269227E-4</v>
      </c>
      <c r="H192" s="8">
        <v>1.0543327024621352E-3</v>
      </c>
      <c r="I192" s="8">
        <v>-7.3393368130515247E-4</v>
      </c>
      <c r="J192" s="8">
        <v>-3.062100486178197E-3</v>
      </c>
      <c r="K192" s="8">
        <v>7.5381574442248385E-4</v>
      </c>
    </row>
    <row r="193" spans="1:11" x14ac:dyDescent="0.25">
      <c r="A193" s="7">
        <v>43292</v>
      </c>
      <c r="B193" s="8">
        <v>-5.9381119901951796E-3</v>
      </c>
      <c r="C193" s="8">
        <v>-8.809262885579261E-3</v>
      </c>
      <c r="D193" s="8">
        <v>-4.4593903142281684E-3</v>
      </c>
      <c r="E193" s="8">
        <v>-1.6053620330164119E-2</v>
      </c>
      <c r="F193" s="8">
        <v>-6.551823282202609E-4</v>
      </c>
      <c r="G193" s="8">
        <v>-8.287292817678038E-4</v>
      </c>
      <c r="H193" s="8">
        <v>-2.01435950561768E-4</v>
      </c>
      <c r="I193" s="8">
        <v>4.2249194843106295E-4</v>
      </c>
      <c r="J193" s="8">
        <v>-2.1255691042878955E-3</v>
      </c>
      <c r="K193" s="8">
        <v>1.0611565001856125E-3</v>
      </c>
    </row>
    <row r="194" spans="1:11" x14ac:dyDescent="0.25">
      <c r="A194" s="7">
        <v>43293</v>
      </c>
      <c r="B194" s="8">
        <v>1.0266315521364601E-2</v>
      </c>
      <c r="C194" s="8">
        <v>1.1633481444157656E-2</v>
      </c>
      <c r="D194" s="8">
        <v>5.4252631767103248E-3</v>
      </c>
      <c r="E194" s="8">
        <v>1.2027262150207906E-2</v>
      </c>
      <c r="F194" s="8">
        <v>1.0575521335317735E-3</v>
      </c>
      <c r="G194" s="8">
        <v>-2.2117777163396246E-3</v>
      </c>
      <c r="H194" s="8">
        <v>4.0487189450288952E-4</v>
      </c>
      <c r="I194" s="8">
        <v>7.0473013969824297E-4</v>
      </c>
      <c r="J194" s="8">
        <v>-1.3055395001066508E-3</v>
      </c>
      <c r="K194" s="8">
        <v>-8.3908738389324941E-4</v>
      </c>
    </row>
    <row r="195" spans="1:11" x14ac:dyDescent="0.25">
      <c r="A195" s="7">
        <v>43294</v>
      </c>
      <c r="B195" s="8">
        <v>3.9671645699036785E-3</v>
      </c>
      <c r="C195" s="8">
        <v>1.0364690179074376E-3</v>
      </c>
      <c r="D195" s="8">
        <v>1.3390249113346862E-3</v>
      </c>
      <c r="E195" s="8">
        <v>4.3938629291315669E-3</v>
      </c>
      <c r="F195" s="8">
        <v>7.1153656848766897E-4</v>
      </c>
      <c r="G195" s="8">
        <v>3.1402974046366161E-3</v>
      </c>
      <c r="H195" s="8">
        <v>7.1926784287734691E-4</v>
      </c>
      <c r="I195" s="8">
        <v>5.8195899157660353E-4</v>
      </c>
      <c r="J195" s="8">
        <v>-1.8539634665750157E-3</v>
      </c>
      <c r="K195" s="8">
        <v>5.2340704052309208E-4</v>
      </c>
    </row>
    <row r="196" spans="1:11" x14ac:dyDescent="0.25">
      <c r="A196" s="7">
        <v>43295</v>
      </c>
      <c r="B196" s="8">
        <v>0</v>
      </c>
      <c r="C196" s="8">
        <v>0</v>
      </c>
      <c r="D196" s="8">
        <v>0</v>
      </c>
      <c r="E196" s="8">
        <v>0</v>
      </c>
      <c r="F196" s="8">
        <v>1.7257117639554181E-4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</row>
    <row r="197" spans="1:11" x14ac:dyDescent="0.25">
      <c r="A197" s="7">
        <v>43296</v>
      </c>
      <c r="B197" s="8">
        <v>0</v>
      </c>
      <c r="C197" s="8">
        <v>0</v>
      </c>
      <c r="D197" s="8">
        <v>0</v>
      </c>
      <c r="E197" s="8">
        <v>0</v>
      </c>
      <c r="F197" s="8">
        <v>1.7284513216726393E-4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</row>
    <row r="198" spans="1:11" x14ac:dyDescent="0.25">
      <c r="A198" s="7">
        <v>43297</v>
      </c>
      <c r="B198" s="8">
        <v>-6.1282203735584734E-3</v>
      </c>
      <c r="C198" s="8">
        <v>-5.9546448287927101E-3</v>
      </c>
      <c r="D198" s="8">
        <v>-5.2686930490134509E-3</v>
      </c>
      <c r="E198" s="8">
        <v>-1.1672908396972818E-2</v>
      </c>
      <c r="F198" s="8">
        <v>2.253520333075747E-4</v>
      </c>
      <c r="G198" s="8">
        <v>3.6829021268758311E-4</v>
      </c>
      <c r="H198" s="8">
        <v>6.0662573300618305E-4</v>
      </c>
      <c r="I198" s="8">
        <v>-1.5439451724422761E-3</v>
      </c>
      <c r="J198" s="8">
        <v>-3.9810213447339796E-3</v>
      </c>
      <c r="K198" s="8">
        <v>2.134542049586398E-3</v>
      </c>
    </row>
    <row r="199" spans="1:11" x14ac:dyDescent="0.25">
      <c r="A199" s="7">
        <v>43298</v>
      </c>
      <c r="B199" s="8">
        <v>4.8412668587228544E-3</v>
      </c>
      <c r="C199" s="8">
        <v>6.6997181293002583E-3</v>
      </c>
      <c r="D199" s="8">
        <v>6.7094930386683528E-3</v>
      </c>
      <c r="E199" s="8">
        <v>1.046839098801439E-2</v>
      </c>
      <c r="F199" s="8">
        <v>-4.1248105871946588E-5</v>
      </c>
      <c r="G199" s="8">
        <v>9.2038656235526872E-5</v>
      </c>
      <c r="H199" s="8">
        <v>9.2902088860258303E-5</v>
      </c>
      <c r="I199" s="8">
        <v>1.1133528344447359E-3</v>
      </c>
      <c r="J199" s="8">
        <v>-4.5549199424589791E-3</v>
      </c>
      <c r="K199" s="8">
        <v>-1.4823115633416375E-3</v>
      </c>
    </row>
    <row r="200" spans="1:11" x14ac:dyDescent="0.25">
      <c r="A200" s="7">
        <v>43299</v>
      </c>
      <c r="B200" s="8">
        <v>2.8872399446563104E-3</v>
      </c>
      <c r="C200" s="8">
        <v>4.5813268230738835E-3</v>
      </c>
      <c r="D200" s="8">
        <v>-7.8423733801709884E-5</v>
      </c>
      <c r="E200" s="8">
        <v>-9.2258775944478093E-4</v>
      </c>
      <c r="F200" s="8">
        <v>3.4669304391349877E-5</v>
      </c>
      <c r="G200" s="8">
        <v>1.84060371801964E-4</v>
      </c>
      <c r="H200" s="8">
        <v>3.2369060923742587E-4</v>
      </c>
      <c r="I200" s="8">
        <v>2.8192832423453443E-4</v>
      </c>
      <c r="J200" s="8">
        <v>-3.3088098137711353E-3</v>
      </c>
      <c r="K200" s="8">
        <v>-1.4716030308362981E-5</v>
      </c>
    </row>
    <row r="201" spans="1:11" x14ac:dyDescent="0.25">
      <c r="A201" s="7">
        <v>43300</v>
      </c>
      <c r="B201" s="8">
        <v>9.5410447195967284E-4</v>
      </c>
      <c r="C201" s="8">
        <v>1.5337942134208138E-3</v>
      </c>
      <c r="D201" s="8">
        <v>-4.829948360859055E-3</v>
      </c>
      <c r="E201" s="8">
        <v>-6.2499111441205353E-3</v>
      </c>
      <c r="F201" s="8">
        <v>-9.1732499558264341E-4</v>
      </c>
      <c r="G201" s="8">
        <v>-1.8402649981608121E-4</v>
      </c>
      <c r="H201" s="8">
        <v>-1.2924287608473417E-4</v>
      </c>
      <c r="I201" s="8">
        <v>3.6680722391848198E-4</v>
      </c>
      <c r="J201" s="8">
        <v>-3.0925086674715753E-3</v>
      </c>
      <c r="K201" s="8">
        <v>1.183177131776147E-3</v>
      </c>
    </row>
    <row r="202" spans="1:11" x14ac:dyDescent="0.25">
      <c r="A202" s="7">
        <v>43301</v>
      </c>
      <c r="B202" s="8">
        <v>-3.224627483384587E-3</v>
      </c>
      <c r="C202" s="8">
        <v>-4.7623237793544826E-3</v>
      </c>
      <c r="D202" s="8">
        <v>-6.7710670087171203E-3</v>
      </c>
      <c r="E202" s="8">
        <v>3.6412240327363238E-3</v>
      </c>
      <c r="F202" s="8">
        <v>-4.0405113864492724E-4</v>
      </c>
      <c r="G202" s="8">
        <v>3.6812074360392799E-4</v>
      </c>
      <c r="H202" s="8">
        <v>-3.7437404850593214E-4</v>
      </c>
      <c r="I202" s="8">
        <v>-1.7019481140564386E-3</v>
      </c>
      <c r="J202" s="8">
        <v>9.7039328996810167E-4</v>
      </c>
      <c r="K202" s="8">
        <v>7.9090294883895403E-4</v>
      </c>
    </row>
    <row r="203" spans="1:11" x14ac:dyDescent="0.25">
      <c r="A203" s="7">
        <v>43302</v>
      </c>
      <c r="B203" s="8">
        <v>0</v>
      </c>
      <c r="C203" s="8">
        <v>0</v>
      </c>
      <c r="D203" s="8">
        <v>0</v>
      </c>
      <c r="E203" s="8">
        <v>0</v>
      </c>
      <c r="F203" s="8">
        <v>1.708747801197008E-4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</row>
    <row r="204" spans="1:11" x14ac:dyDescent="0.25">
      <c r="A204" s="7">
        <v>43303</v>
      </c>
      <c r="B204" s="8">
        <v>0</v>
      </c>
      <c r="C204" s="8">
        <v>0</v>
      </c>
      <c r="D204" s="8">
        <v>0</v>
      </c>
      <c r="E204" s="8">
        <v>0</v>
      </c>
      <c r="F204" s="8">
        <v>1.7103280887812198E-4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</row>
    <row r="205" spans="1:11" x14ac:dyDescent="0.25">
      <c r="A205" s="7">
        <v>43304</v>
      </c>
      <c r="B205" s="8">
        <v>1.500874364511942E-4</v>
      </c>
      <c r="C205" s="8">
        <v>-1.2797808029307856E-3</v>
      </c>
      <c r="D205" s="8">
        <v>9.1001052160913642E-3</v>
      </c>
      <c r="E205" s="8">
        <v>4.64982396659217E-3</v>
      </c>
      <c r="F205" s="8">
        <v>3.1414824381831568E-4</v>
      </c>
      <c r="G205" s="8">
        <v>1.8399264029445028E-4</v>
      </c>
      <c r="H205" s="8">
        <v>5.1627412911070536E-4</v>
      </c>
      <c r="I205" s="8">
        <v>-1.3109974032278755E-3</v>
      </c>
      <c r="J205" s="8">
        <v>-2.7698112616881092E-3</v>
      </c>
      <c r="K205" s="8">
        <v>2.3021843413131623E-4</v>
      </c>
    </row>
    <row r="206" spans="1:11" x14ac:dyDescent="0.25">
      <c r="A206" s="7">
        <v>43305</v>
      </c>
      <c r="B206" s="8">
        <v>1.5953051457604412E-3</v>
      </c>
      <c r="C206" s="8">
        <v>-5.3385079004542035E-4</v>
      </c>
      <c r="D206" s="8">
        <v>5.9228688100467384E-3</v>
      </c>
      <c r="E206" s="8">
        <v>1.2061248564941333E-2</v>
      </c>
      <c r="F206" s="8">
        <v>1.1069816287327375E-3</v>
      </c>
      <c r="G206" s="8">
        <v>6.4385577630621249E-4</v>
      </c>
      <c r="H206" s="8">
        <v>1.7998043191469471E-4</v>
      </c>
      <c r="I206" s="8">
        <v>5.1616199763013216E-4</v>
      </c>
      <c r="J206" s="8">
        <v>2.620809757282975E-3</v>
      </c>
      <c r="K206" s="8">
        <v>-1.4721783456595628E-3</v>
      </c>
    </row>
    <row r="207" spans="1:11" x14ac:dyDescent="0.25">
      <c r="A207" s="7">
        <v>43306</v>
      </c>
      <c r="B207" s="8">
        <v>7.3323806482175043E-3</v>
      </c>
      <c r="C207" s="8">
        <v>7.9726722812076822E-3</v>
      </c>
      <c r="D207" s="8">
        <v>9.5438356207766528E-3</v>
      </c>
      <c r="E207" s="8">
        <v>1.5257464955186813E-2</v>
      </c>
      <c r="F207" s="8">
        <v>7.2967451556552553E-4</v>
      </c>
      <c r="G207" s="8">
        <v>-1.8384042650987364E-4</v>
      </c>
      <c r="H207" s="8">
        <v>3.3883833965386856E-4</v>
      </c>
      <c r="I207" s="8">
        <v>2.5541922225630223E-4</v>
      </c>
      <c r="J207" s="8">
        <v>5.3657992776351606E-3</v>
      </c>
      <c r="K207" s="8">
        <v>-5.4864551515067033E-4</v>
      </c>
    </row>
    <row r="208" spans="1:11" x14ac:dyDescent="0.25">
      <c r="A208" s="7">
        <v>43307</v>
      </c>
      <c r="B208" s="8">
        <v>2.3426414981168554E-3</v>
      </c>
      <c r="C208" s="8">
        <v>4.1096960422650763E-3</v>
      </c>
      <c r="D208" s="8">
        <v>-1.7041588290214005E-2</v>
      </c>
      <c r="E208" s="8">
        <v>2.5128218805262043E-4</v>
      </c>
      <c r="F208" s="8">
        <v>1.3117983853014068E-3</v>
      </c>
      <c r="G208" s="8">
        <v>8.2743403511997826E-4</v>
      </c>
      <c r="H208" s="8">
        <v>4.860778872834981E-4</v>
      </c>
      <c r="I208" s="8">
        <v>-5.9233680347402912E-4</v>
      </c>
      <c r="J208" s="8">
        <v>-1.4946143760515204E-3</v>
      </c>
      <c r="K208" s="8">
        <v>3.8586774843613135E-4</v>
      </c>
    </row>
    <row r="209" spans="1:11" x14ac:dyDescent="0.25">
      <c r="A209" s="7">
        <v>43308</v>
      </c>
      <c r="B209" s="8">
        <v>-5.475510333986076E-3</v>
      </c>
      <c r="C209" s="8">
        <v>-6.0845059466034801E-3</v>
      </c>
      <c r="D209" s="8">
        <v>-5.7625247492731494E-3</v>
      </c>
      <c r="E209" s="8">
        <v>4.3998779394829523E-3</v>
      </c>
      <c r="F209" s="8">
        <v>3.4893729561058165E-4</v>
      </c>
      <c r="G209" s="8">
        <v>2.7558331802324254E-4</v>
      </c>
      <c r="H209" s="8">
        <v>6.0252025615725735E-4</v>
      </c>
      <c r="I209" s="8">
        <v>-3.8850594069998702E-4</v>
      </c>
      <c r="J209" s="8">
        <v>-2.8369172359248357E-3</v>
      </c>
      <c r="K209" s="8">
        <v>9.5488726105679301E-4</v>
      </c>
    </row>
    <row r="210" spans="1:11" x14ac:dyDescent="0.25">
      <c r="A210" s="7">
        <v>43309</v>
      </c>
      <c r="B210" s="8">
        <v>0</v>
      </c>
      <c r="C210" s="8">
        <v>0</v>
      </c>
      <c r="D210" s="8">
        <v>0</v>
      </c>
      <c r="E210" s="8">
        <v>0</v>
      </c>
      <c r="F210" s="8">
        <v>1.6913125997342879E-4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</row>
    <row r="211" spans="1:11" x14ac:dyDescent="0.25">
      <c r="A211" s="7">
        <v>43310</v>
      </c>
      <c r="B211" s="8">
        <v>0</v>
      </c>
      <c r="C211" s="8">
        <v>0</v>
      </c>
      <c r="D211" s="8">
        <v>0</v>
      </c>
      <c r="E211" s="8">
        <v>0</v>
      </c>
      <c r="F211" s="8">
        <v>1.6921471416463606E-4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</row>
    <row r="212" spans="1:11" x14ac:dyDescent="0.25">
      <c r="A212" s="7">
        <v>43311</v>
      </c>
      <c r="B212" s="8">
        <v>-1.435349411098997E-2</v>
      </c>
      <c r="C212" s="8">
        <v>-1.0718183200797649E-2</v>
      </c>
      <c r="D212" s="8">
        <v>-1.9796798057740629E-2</v>
      </c>
      <c r="E212" s="8">
        <v>1.0778235752905076E-3</v>
      </c>
      <c r="F212" s="8">
        <v>-4.2883157023694974E-4</v>
      </c>
      <c r="G212" s="8">
        <v>9.1835797593864399E-5</v>
      </c>
      <c r="H212" s="8">
        <v>2.2939331203808422E-4</v>
      </c>
      <c r="I212" s="8">
        <v>-1.9336969195829067E-3</v>
      </c>
      <c r="J212" s="8">
        <v>-5.201119518424677E-3</v>
      </c>
      <c r="K212" s="8">
        <v>8.4682645913758544E-4</v>
      </c>
    </row>
    <row r="213" spans="1:11" x14ac:dyDescent="0.25">
      <c r="A213" s="7">
        <v>43312</v>
      </c>
      <c r="B213" s="8">
        <v>2.9392247508751748E-3</v>
      </c>
      <c r="C213" s="8">
        <v>5.8068866313045753E-3</v>
      </c>
      <c r="D213" s="8">
        <v>-5.0183215465308701E-3</v>
      </c>
      <c r="E213" s="8">
        <v>3.7623303995253437E-3</v>
      </c>
      <c r="F213" s="8">
        <v>6.063839860164054E-4</v>
      </c>
      <c r="G213" s="8">
        <v>5.5096418732780705E-4</v>
      </c>
      <c r="H213" s="8">
        <v>3.564336756243236E-4</v>
      </c>
      <c r="I213" s="8">
        <v>4.1964988479728255E-4</v>
      </c>
      <c r="J213" s="8">
        <v>-1.3606921294805389E-3</v>
      </c>
      <c r="K213" s="8">
        <v>-5.0648477213552704E-4</v>
      </c>
    </row>
    <row r="214" spans="1:11" x14ac:dyDescent="0.25">
      <c r="A214" s="7">
        <v>43313</v>
      </c>
      <c r="B214" s="8">
        <v>-3.2346698691744437E-4</v>
      </c>
      <c r="C214" s="8">
        <v>-1.6795395612460018E-3</v>
      </c>
      <c r="D214" s="8">
        <v>-6.7488986423510419E-3</v>
      </c>
      <c r="E214" s="8">
        <v>-4.1956530361452247E-4</v>
      </c>
      <c r="F214" s="8">
        <v>1.0692515269237349E-4</v>
      </c>
      <c r="G214" s="8">
        <v>-9.1776798825216055E-5</v>
      </c>
      <c r="H214" s="8">
        <v>1.2704768873517125E-4</v>
      </c>
      <c r="I214" s="8">
        <v>-2.042127644184454E-3</v>
      </c>
      <c r="J214" s="8">
        <v>2.3988006079641313E-3</v>
      </c>
      <c r="K214" s="8">
        <v>2.9677089131445204E-3</v>
      </c>
    </row>
    <row r="215" spans="1:11" x14ac:dyDescent="0.25">
      <c r="A215" s="7">
        <v>43314</v>
      </c>
      <c r="B215" s="8">
        <v>5.5080425679129687E-3</v>
      </c>
      <c r="C215" s="8">
        <v>5.3622591504907113E-3</v>
      </c>
      <c r="D215" s="8">
        <v>3.7259390147713497E-3</v>
      </c>
      <c r="E215" s="8">
        <v>-5.1820824931037611E-3</v>
      </c>
      <c r="F215" s="8">
        <v>-8.5099246636482291E-4</v>
      </c>
      <c r="G215" s="8">
        <v>-9.1785222579243708E-5</v>
      </c>
      <c r="H215" s="8">
        <v>-1.8720438898789382E-4</v>
      </c>
      <c r="I215" s="8">
        <v>1.034574256762569E-3</v>
      </c>
      <c r="J215" s="8">
        <v>6.6091677602904192E-4</v>
      </c>
      <c r="K215" s="8">
        <v>1.0315880131555883E-3</v>
      </c>
    </row>
    <row r="216" spans="1:11" x14ac:dyDescent="0.25">
      <c r="A216" s="7">
        <v>43315</v>
      </c>
      <c r="B216" s="8">
        <v>6.4788304901015874E-3</v>
      </c>
      <c r="C216" s="8">
        <v>4.0387614227481716E-3</v>
      </c>
      <c r="D216" s="8">
        <v>5.304937847809988E-3</v>
      </c>
      <c r="E216" s="8">
        <v>9.034215064269829E-3</v>
      </c>
      <c r="F216" s="8">
        <v>9.1483905467824828E-5</v>
      </c>
      <c r="G216" s="8">
        <v>9.1793647879567786E-4</v>
      </c>
      <c r="H216" s="8">
        <v>1.3374245788067007E-4</v>
      </c>
      <c r="I216" s="8">
        <v>2.3273990620059719E-3</v>
      </c>
      <c r="J216" s="8">
        <v>2.5607096122020282E-3</v>
      </c>
      <c r="K216" s="8">
        <v>1.0147125481539763E-3</v>
      </c>
    </row>
    <row r="217" spans="1:11" x14ac:dyDescent="0.25">
      <c r="A217" s="7">
        <v>43316</v>
      </c>
      <c r="B217" s="8">
        <v>-3.9530909827465652E-8</v>
      </c>
      <c r="C217" s="8">
        <v>0</v>
      </c>
      <c r="D217" s="8">
        <v>0</v>
      </c>
      <c r="E217" s="8">
        <v>0</v>
      </c>
      <c r="F217" s="8">
        <v>1.7205137199263168E-4</v>
      </c>
      <c r="G217" s="8">
        <v>0</v>
      </c>
      <c r="H217" s="8">
        <v>0</v>
      </c>
      <c r="I217" s="8">
        <v>0</v>
      </c>
      <c r="J217" s="8">
        <v>0</v>
      </c>
      <c r="K217" s="8">
        <v>-9.8428625023631181E-10</v>
      </c>
    </row>
    <row r="218" spans="1:11" x14ac:dyDescent="0.25">
      <c r="A218" s="7">
        <v>43317</v>
      </c>
      <c r="B218" s="8">
        <v>-3.9530911575105639E-8</v>
      </c>
      <c r="C218" s="8">
        <v>0</v>
      </c>
      <c r="D218" s="8">
        <v>0</v>
      </c>
      <c r="E218" s="8">
        <v>0</v>
      </c>
      <c r="F218" s="8">
        <v>1.7272750489269275E-4</v>
      </c>
      <c r="G218" s="8">
        <v>0</v>
      </c>
      <c r="H218" s="8">
        <v>0</v>
      </c>
      <c r="I218" s="8">
        <v>0</v>
      </c>
      <c r="J218" s="8">
        <v>0</v>
      </c>
      <c r="K218" s="8">
        <v>-1.4764294684764995E-9</v>
      </c>
    </row>
    <row r="219" spans="1:11" x14ac:dyDescent="0.25">
      <c r="A219" s="7">
        <v>43318</v>
      </c>
      <c r="B219" s="8">
        <v>5.4770797191014782E-3</v>
      </c>
      <c r="C219" s="8">
        <v>6.2089543766032929E-3</v>
      </c>
      <c r="D219" s="8">
        <v>3.2914965031066927E-3</v>
      </c>
      <c r="E219" s="8">
        <v>2.2958640466265233E-3</v>
      </c>
      <c r="F219" s="8">
        <v>1.7125486451286903E-4</v>
      </c>
      <c r="G219" s="8">
        <v>0</v>
      </c>
      <c r="H219" s="8">
        <v>5.8456742010903895E-4</v>
      </c>
      <c r="I219" s="8">
        <v>8.7057069565518936E-4</v>
      </c>
      <c r="J219" s="8">
        <v>-2.6982911852509975E-3</v>
      </c>
      <c r="K219" s="8">
        <v>3.7019548147350015E-4</v>
      </c>
    </row>
    <row r="220" spans="1:11" x14ac:dyDescent="0.25">
      <c r="A220" s="7">
        <v>43319</v>
      </c>
      <c r="B220" s="8">
        <v>-2.0738866464634232E-3</v>
      </c>
      <c r="C220" s="8">
        <v>-7.0433461094987493E-4</v>
      </c>
      <c r="D220" s="8">
        <v>-1.2388840155978183E-2</v>
      </c>
      <c r="E220" s="8">
        <v>1.299774081966396E-3</v>
      </c>
      <c r="F220" s="8">
        <v>3.5962638290919804E-4</v>
      </c>
      <c r="G220" s="8">
        <v>1.2839325018341174E-3</v>
      </c>
      <c r="H220" s="8">
        <v>1.393741527770942E-4</v>
      </c>
      <c r="I220" s="8">
        <v>-1.0353914864351919E-3</v>
      </c>
      <c r="J220" s="8">
        <v>-6.9710978288780527E-4</v>
      </c>
      <c r="K220" s="8">
        <v>-1.4830046744145323E-3</v>
      </c>
    </row>
    <row r="221" spans="1:11" x14ac:dyDescent="0.25">
      <c r="A221" s="7">
        <v>43320</v>
      </c>
      <c r="B221" s="8">
        <v>-2.3611232072602126E-3</v>
      </c>
      <c r="C221" s="8">
        <v>-2.355317769416998E-3</v>
      </c>
      <c r="D221" s="8">
        <v>-1.1574224006510498E-2</v>
      </c>
      <c r="E221" s="8">
        <v>-5.2184170133572115E-4</v>
      </c>
      <c r="F221" s="8">
        <v>-3.6003370393940983E-5</v>
      </c>
      <c r="G221" s="8">
        <v>-1.8318373328463089E-4</v>
      </c>
      <c r="H221" s="8">
        <v>2.3289420685213003E-4</v>
      </c>
      <c r="I221" s="8">
        <v>2.8583203090630374E-4</v>
      </c>
      <c r="J221" s="8">
        <v>-3.3091585002354199E-3</v>
      </c>
      <c r="K221" s="8">
        <v>-1.4310722527110599E-5</v>
      </c>
    </row>
    <row r="222" spans="1:11" x14ac:dyDescent="0.25">
      <c r="A222" s="7">
        <v>43321</v>
      </c>
      <c r="B222" s="8">
        <v>2.3549750236771601E-3</v>
      </c>
      <c r="C222" s="8">
        <v>3.6217819768598059E-3</v>
      </c>
      <c r="D222" s="8">
        <v>1.1424489996131463E-3</v>
      </c>
      <c r="E222" s="8">
        <v>-6.1642408761819923E-4</v>
      </c>
      <c r="F222" s="8">
        <v>3.892504857082965E-4</v>
      </c>
      <c r="G222" s="8">
        <v>9.1608647856400438E-5</v>
      </c>
      <c r="H222" s="8">
        <v>5.916425715457585E-5</v>
      </c>
      <c r="I222" s="8">
        <v>1.146246756035035E-3</v>
      </c>
      <c r="J222" s="8">
        <v>6.6764867974191651E-3</v>
      </c>
      <c r="K222" s="8">
        <v>6.1057394560854828E-4</v>
      </c>
    </row>
    <row r="223" spans="1:11" x14ac:dyDescent="0.25">
      <c r="A223" s="7">
        <v>43322</v>
      </c>
      <c r="B223" s="8">
        <v>7.018079020331947E-4</v>
      </c>
      <c r="C223" s="8">
        <v>1.6360786621687495E-3</v>
      </c>
      <c r="D223" s="8">
        <v>-4.481624245726336E-3</v>
      </c>
      <c r="E223" s="8">
        <v>-4.4421994561080497E-3</v>
      </c>
      <c r="F223" s="8">
        <v>-5.0111281550395122E-4</v>
      </c>
      <c r="G223" s="8">
        <v>-3.6640102592289114E-4</v>
      </c>
      <c r="H223" s="8">
        <v>-1.1450469087548321E-4</v>
      </c>
      <c r="I223" s="8">
        <v>2.4681857974511701E-3</v>
      </c>
      <c r="J223" s="8">
        <v>1.2245790479823888E-2</v>
      </c>
      <c r="K223" s="8">
        <v>-5.1382478775400815E-4</v>
      </c>
    </row>
    <row r="224" spans="1:11" x14ac:dyDescent="0.25">
      <c r="A224" s="7">
        <v>43323</v>
      </c>
      <c r="B224" s="8">
        <v>-4.0235392464832532E-8</v>
      </c>
      <c r="C224" s="8">
        <v>0</v>
      </c>
      <c r="D224" s="8">
        <v>0</v>
      </c>
      <c r="E224" s="8">
        <v>0</v>
      </c>
      <c r="F224" s="8">
        <v>1.7065449943117991E-4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</row>
    <row r="225" spans="1:11" x14ac:dyDescent="0.25">
      <c r="A225" s="7">
        <v>43324</v>
      </c>
      <c r="B225" s="8">
        <v>-4.0266296630390195E-8</v>
      </c>
      <c r="C225" s="8">
        <v>0</v>
      </c>
      <c r="D225" s="8">
        <v>0</v>
      </c>
      <c r="E225" s="8">
        <v>0</v>
      </c>
      <c r="F225" s="8">
        <v>1.7095464207744559E-4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</row>
    <row r="226" spans="1:11" x14ac:dyDescent="0.25">
      <c r="A226" s="7">
        <v>43325</v>
      </c>
      <c r="B226" s="8">
        <v>-2.8860185148182138E-3</v>
      </c>
      <c r="C226" s="8">
        <v>-2.5622576718199452E-3</v>
      </c>
      <c r="D226" s="8">
        <v>-2.0024185937135277E-3</v>
      </c>
      <c r="E226" s="8">
        <v>-1.7259817351794233E-2</v>
      </c>
      <c r="F226" s="8">
        <v>-1.2806110122445867E-3</v>
      </c>
      <c r="G226" s="8">
        <v>0</v>
      </c>
      <c r="H226" s="8">
        <v>-5.9072100409207629E-4</v>
      </c>
      <c r="I226" s="8">
        <v>3.8826566013706767E-5</v>
      </c>
      <c r="J226" s="8">
        <v>-1.0154093164636323E-2</v>
      </c>
      <c r="K226" s="8">
        <v>1.9040969710623003E-4</v>
      </c>
    </row>
    <row r="227" spans="1:11" x14ac:dyDescent="0.25">
      <c r="A227" s="7">
        <v>43326</v>
      </c>
      <c r="B227" s="8">
        <v>6.6520404021190539E-3</v>
      </c>
      <c r="C227" s="8">
        <v>7.3996340307325159E-3</v>
      </c>
      <c r="D227" s="8">
        <v>9.0989679400356269E-3</v>
      </c>
      <c r="E227" s="8">
        <v>1.3133301131501449E-2</v>
      </c>
      <c r="F227" s="8">
        <v>2.4402973262565376E-4</v>
      </c>
      <c r="G227" s="8">
        <v>2.7490149363140759E-4</v>
      </c>
      <c r="H227" s="8">
        <v>8.1164723328530641E-5</v>
      </c>
      <c r="I227" s="8">
        <v>-4.5980491129658032E-4</v>
      </c>
      <c r="J227" s="8">
        <v>1.0522512661027361E-3</v>
      </c>
      <c r="K227" s="8">
        <v>1.0030572571984888E-3</v>
      </c>
    </row>
    <row r="228" spans="1:11" x14ac:dyDescent="0.25">
      <c r="A228" s="7">
        <v>43327</v>
      </c>
      <c r="B228" s="8">
        <v>-5.1702657838217309E-3</v>
      </c>
      <c r="C228" s="8">
        <v>-7.7645868311907451E-3</v>
      </c>
      <c r="D228" s="8">
        <v>-7.6521912381080949E-3</v>
      </c>
      <c r="E228" s="8">
        <v>-1.3168834207034146E-2</v>
      </c>
      <c r="F228" s="8">
        <v>-3.5234927779330671E-4</v>
      </c>
      <c r="G228" s="8">
        <v>-4.5804323928178015E-4</v>
      </c>
      <c r="H228" s="8">
        <v>1.2794341463795433E-4</v>
      </c>
      <c r="I228" s="8">
        <v>1.4997233571964399E-3</v>
      </c>
      <c r="J228" s="8">
        <v>-7.2687593997847206E-3</v>
      </c>
      <c r="K228" s="8">
        <v>-4.1743396604535096E-3</v>
      </c>
    </row>
    <row r="229" spans="1:11" x14ac:dyDescent="0.25">
      <c r="A229" s="7">
        <v>43328</v>
      </c>
      <c r="B229" s="8">
        <v>8.382466469978242E-4</v>
      </c>
      <c r="C229" s="8">
        <v>1.4512622894125027E-3</v>
      </c>
      <c r="D229" s="8">
        <v>-5.1158911879651712E-3</v>
      </c>
      <c r="E229" s="8">
        <v>-6.4458007950424258E-3</v>
      </c>
      <c r="F229" s="8">
        <v>4.0786147461939059E-4</v>
      </c>
      <c r="G229" s="8">
        <v>9.1650627806805218E-4</v>
      </c>
      <c r="H229" s="8">
        <v>-9.3558586769071361E-5</v>
      </c>
      <c r="I229" s="8">
        <v>-6.9216825843040918E-4</v>
      </c>
      <c r="J229" s="8">
        <v>-8.2855300655557546E-3</v>
      </c>
      <c r="K229" s="8">
        <v>3.1863748478854368E-3</v>
      </c>
    </row>
    <row r="230" spans="1:11" x14ac:dyDescent="0.25">
      <c r="A230" s="7">
        <v>43329</v>
      </c>
      <c r="B230" s="8">
        <v>2.4090829908065881E-3</v>
      </c>
      <c r="C230" s="8">
        <v>6.4837760242997255E-4</v>
      </c>
      <c r="D230" s="8">
        <v>-6.0920776725998322E-3</v>
      </c>
      <c r="E230" s="8">
        <v>3.3822538117656148E-3</v>
      </c>
      <c r="F230" s="8">
        <v>2.6760523371132137E-4</v>
      </c>
      <c r="G230" s="8">
        <v>-9.1566706345469484E-5</v>
      </c>
      <c r="H230" s="8">
        <v>1.9954667578159224E-4</v>
      </c>
      <c r="I230" s="8">
        <v>4.8194510288414311E-4</v>
      </c>
      <c r="J230" s="8">
        <v>-3.2335382279209948E-3</v>
      </c>
      <c r="K230" s="8">
        <v>9.7860101034804962E-4</v>
      </c>
    </row>
    <row r="231" spans="1:11" x14ac:dyDescent="0.25">
      <c r="A231" s="7">
        <v>43330</v>
      </c>
      <c r="B231" s="8">
        <v>0</v>
      </c>
      <c r="C231" s="8">
        <v>0</v>
      </c>
      <c r="D231" s="8">
        <v>0</v>
      </c>
      <c r="E231" s="8">
        <v>0</v>
      </c>
      <c r="F231" s="8">
        <v>1.6854289977628312E-4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</row>
    <row r="232" spans="1:11" x14ac:dyDescent="0.25">
      <c r="A232" s="7">
        <v>43331</v>
      </c>
      <c r="B232" s="8">
        <v>0</v>
      </c>
      <c r="C232" s="8">
        <v>0</v>
      </c>
      <c r="D232" s="8">
        <v>0</v>
      </c>
      <c r="E232" s="8">
        <v>0</v>
      </c>
      <c r="F232" s="8">
        <v>1.6901865090005445E-4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</row>
    <row r="233" spans="1:11" x14ac:dyDescent="0.25">
      <c r="A233" s="7">
        <v>43332</v>
      </c>
      <c r="B233" s="8">
        <v>3.0529387198583004E-3</v>
      </c>
      <c r="C233" s="8">
        <v>3.5417567218984924E-3</v>
      </c>
      <c r="D233" s="8">
        <v>3.6911681639012423E-3</v>
      </c>
      <c r="E233" s="8">
        <v>4.7897394703658247E-3</v>
      </c>
      <c r="F233" s="8">
        <v>-4.9169613030305645E-4</v>
      </c>
      <c r="G233" s="8">
        <v>3.66300366300365E-4</v>
      </c>
      <c r="H233" s="8">
        <v>4.4292433153270139E-4</v>
      </c>
      <c r="I233" s="8">
        <v>1.6359689250666941E-4</v>
      </c>
      <c r="J233" s="8">
        <v>2.9643835420806409E-3</v>
      </c>
      <c r="K233" s="8">
        <v>2.2450693751907293E-3</v>
      </c>
    </row>
    <row r="234" spans="1:11" x14ac:dyDescent="0.25">
      <c r="A234" s="7">
        <v>43333</v>
      </c>
      <c r="B234" s="8">
        <v>-3.3498642437008513E-3</v>
      </c>
      <c r="C234" s="8">
        <v>-1.6826037371698854E-3</v>
      </c>
      <c r="D234" s="8">
        <v>-3.2366859188632377E-3</v>
      </c>
      <c r="E234" s="8">
        <v>-7.4783874004132002E-4</v>
      </c>
      <c r="F234" s="8">
        <v>9.283411971968159E-4</v>
      </c>
      <c r="G234" s="8">
        <v>1.8308311973647129E-4</v>
      </c>
      <c r="H234" s="8">
        <v>2.5189710003470367E-4</v>
      </c>
      <c r="I234" s="8">
        <v>-1.4847410520243956E-3</v>
      </c>
      <c r="J234" s="8">
        <v>-1.9524623456587025E-3</v>
      </c>
      <c r="K234" s="8">
        <v>6.6383655981463291E-4</v>
      </c>
    </row>
    <row r="235" spans="1:11" x14ac:dyDescent="0.25">
      <c r="A235" s="7">
        <v>43334</v>
      </c>
      <c r="B235" s="8">
        <v>-4.9963979460313328E-3</v>
      </c>
      <c r="C235" s="8">
        <v>-4.0352132107537297E-3</v>
      </c>
      <c r="D235" s="8">
        <v>-5.9909129406807591E-3</v>
      </c>
      <c r="E235" s="8">
        <v>-6.1417339794573298E-4</v>
      </c>
      <c r="F235" s="8">
        <v>4.1770840801263521E-4</v>
      </c>
      <c r="G235" s="8">
        <v>1.8304960644321966E-4</v>
      </c>
      <c r="H235" s="8">
        <v>3.7870441119092213E-4</v>
      </c>
      <c r="I235" s="8">
        <v>-7.3403153071614476E-4</v>
      </c>
      <c r="J235" s="8">
        <v>-2.1625717708829207E-3</v>
      </c>
      <c r="K235" s="8">
        <v>4.3394240638677567E-4</v>
      </c>
    </row>
    <row r="236" spans="1:11" x14ac:dyDescent="0.25">
      <c r="A236" s="7">
        <v>43335</v>
      </c>
      <c r="B236" s="8">
        <v>1.8378288977960941E-3</v>
      </c>
      <c r="C236" s="8">
        <v>1.7469714749562826E-4</v>
      </c>
      <c r="D236" s="8">
        <v>-1.2630361427941504E-3</v>
      </c>
      <c r="E236" s="8">
        <v>-7.1141305323240388E-3</v>
      </c>
      <c r="F236" s="8">
        <v>-8.9896547020856539E-4</v>
      </c>
      <c r="G236" s="8">
        <v>1.8301610541726632E-4</v>
      </c>
      <c r="H236" s="8">
        <v>9.2494764986961187E-5</v>
      </c>
      <c r="I236" s="8">
        <v>1.6090155916678533E-4</v>
      </c>
      <c r="J236" s="8">
        <v>-1.5875037997822069E-3</v>
      </c>
      <c r="K236" s="8">
        <v>7.2121414486474571E-4</v>
      </c>
    </row>
    <row r="237" spans="1:11" x14ac:dyDescent="0.25">
      <c r="A237" s="7">
        <v>43336</v>
      </c>
      <c r="B237" s="8">
        <v>-2.4162324613457821E-4</v>
      </c>
      <c r="C237" s="8">
        <v>5.381143766518548E-4</v>
      </c>
      <c r="D237" s="8">
        <v>5.0257375913738119E-4</v>
      </c>
      <c r="E237" s="8">
        <v>2.2404346239841919E-3</v>
      </c>
      <c r="F237" s="8">
        <v>-4.3449613582333254E-5</v>
      </c>
      <c r="G237" s="8">
        <v>9.149130832586394E-5</v>
      </c>
      <c r="H237" s="8">
        <v>-1.3348525226319907E-4</v>
      </c>
      <c r="I237" s="8">
        <v>3.6478695938377712E-5</v>
      </c>
      <c r="J237" s="8">
        <v>1.4729991762434442E-5</v>
      </c>
      <c r="K237" s="8">
        <v>-4.3928824714314994E-4</v>
      </c>
    </row>
    <row r="238" spans="1:11" x14ac:dyDescent="0.25">
      <c r="A238" s="7">
        <v>43337</v>
      </c>
      <c r="B238" s="8">
        <v>-4.9136173683073186E-8</v>
      </c>
      <c r="C238" s="8">
        <v>0</v>
      </c>
      <c r="D238" s="8">
        <v>0</v>
      </c>
      <c r="E238" s="8">
        <v>0</v>
      </c>
      <c r="F238" s="8">
        <v>1.4933541231806435E-4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</row>
    <row r="239" spans="1:11" x14ac:dyDescent="0.25">
      <c r="A239" s="7">
        <v>43338</v>
      </c>
      <c r="B239" s="8">
        <v>-4.9136176097436867E-8</v>
      </c>
      <c r="C239" s="8">
        <v>0</v>
      </c>
      <c r="D239" s="8">
        <v>0</v>
      </c>
      <c r="E239" s="8">
        <v>0</v>
      </c>
      <c r="F239" s="8">
        <v>1.4895362125544957E-4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</row>
    <row r="240" spans="1:11" x14ac:dyDescent="0.25">
      <c r="A240" s="7">
        <v>43339</v>
      </c>
      <c r="B240" s="8">
        <v>2.6583305733153964E-3</v>
      </c>
      <c r="C240" s="8">
        <v>2.7146935543882478E-3</v>
      </c>
      <c r="D240" s="8">
        <v>5.07230446368836E-3</v>
      </c>
      <c r="E240" s="8">
        <v>-3.6845035948094886E-3</v>
      </c>
      <c r="F240" s="8">
        <v>8.9074484183641024E-5</v>
      </c>
      <c r="G240" s="8">
        <v>0</v>
      </c>
      <c r="H240" s="8">
        <v>3.5282954995152771E-4</v>
      </c>
      <c r="I240" s="8">
        <v>-1.3717430505251411E-3</v>
      </c>
      <c r="J240" s="8">
        <v>-3.684503679897806E-3</v>
      </c>
      <c r="K240" s="8">
        <v>-1.7087190547375758E-3</v>
      </c>
    </row>
    <row r="241" spans="1:11" x14ac:dyDescent="0.25">
      <c r="A241" s="7">
        <v>43340</v>
      </c>
      <c r="B241" s="8">
        <v>-1.405616969334577E-3</v>
      </c>
      <c r="C241" s="8">
        <v>-2.0461154142745741E-3</v>
      </c>
      <c r="D241" s="8">
        <v>-1.0864563604919208E-3</v>
      </c>
      <c r="E241" s="8">
        <v>9.2808196455804667E-3</v>
      </c>
      <c r="F241" s="8">
        <v>-7.9640282611785079E-5</v>
      </c>
      <c r="G241" s="8">
        <v>3.6593175372789943E-4</v>
      </c>
      <c r="H241" s="8">
        <v>1.1915713012444762E-4</v>
      </c>
      <c r="I241" s="8">
        <v>-3.768244462297239E-4</v>
      </c>
      <c r="J241" s="8">
        <v>8.3642019825742042E-3</v>
      </c>
      <c r="K241" s="8">
        <v>-6.6825416144836606E-5</v>
      </c>
    </row>
    <row r="242" spans="1:11" x14ac:dyDescent="0.25">
      <c r="A242" s="7">
        <v>43341</v>
      </c>
      <c r="B242" s="8">
        <v>6.3634088962166739E-3</v>
      </c>
      <c r="C242" s="8">
        <v>4.5120930437463347E-3</v>
      </c>
      <c r="D242" s="8">
        <v>2.1314493119599181E-3</v>
      </c>
      <c r="E242" s="8">
        <v>4.6098962566983506E-3</v>
      </c>
      <c r="F242" s="8">
        <v>5.6673622779175538E-4</v>
      </c>
      <c r="G242" s="8">
        <v>-9.144947416539484E-5</v>
      </c>
      <c r="H242" s="8">
        <v>8.3876625109668979E-5</v>
      </c>
      <c r="I242" s="8">
        <v>-1.0444516831429808E-3</v>
      </c>
      <c r="J242" s="8">
        <v>-4.8891894183226633E-3</v>
      </c>
      <c r="K242" s="8">
        <v>-2.4577019077312101E-3</v>
      </c>
    </row>
    <row r="243" spans="1:11" x14ac:dyDescent="0.25">
      <c r="A243" s="7">
        <v>43342</v>
      </c>
      <c r="B243" s="8">
        <v>1.0910525426820238E-3</v>
      </c>
      <c r="C243" s="8">
        <v>-9.2801237817630167E-4</v>
      </c>
      <c r="D243" s="8">
        <v>1.350002347492305E-4</v>
      </c>
      <c r="E243" s="8">
        <v>-1.1691433940007984E-2</v>
      </c>
      <c r="F243" s="8">
        <v>-6.8724765663752169E-4</v>
      </c>
      <c r="G243" s="8">
        <v>-2.743735138101E-4</v>
      </c>
      <c r="H243" s="8">
        <v>-9.2447162158171281E-5</v>
      </c>
      <c r="I243" s="8">
        <v>2.3894070742206648E-3</v>
      </c>
      <c r="J243" s="8">
        <v>-2.6457870142041636E-3</v>
      </c>
      <c r="K243" s="8">
        <v>1.6518520443463527E-4</v>
      </c>
    </row>
    <row r="244" spans="1:11" x14ac:dyDescent="0.25">
      <c r="A244" s="7">
        <v>43343</v>
      </c>
      <c r="B244" s="8">
        <v>2.6035299212677065E-3</v>
      </c>
      <c r="C244" s="8">
        <v>1.6962053988847092E-3</v>
      </c>
      <c r="D244" s="8">
        <v>5.7073248033649871E-3</v>
      </c>
      <c r="E244" s="8">
        <v>5.3073348963096328E-3</v>
      </c>
      <c r="F244" s="8">
        <v>-2.7891910898245298E-4</v>
      </c>
      <c r="G244" s="8">
        <v>9.1482938431974858E-5</v>
      </c>
      <c r="H244" s="8">
        <v>-1.9825554186192473E-4</v>
      </c>
      <c r="I244" s="8">
        <v>8.2014518929214748E-4</v>
      </c>
      <c r="J244" s="8">
        <v>6.2216969081823276E-3</v>
      </c>
      <c r="K244" s="8">
        <v>-2.0527603089823248E-3</v>
      </c>
    </row>
    <row r="245" spans="1:11" x14ac:dyDescent="0.25">
      <c r="A245" s="7">
        <v>43344</v>
      </c>
      <c r="B245" s="8">
        <v>0</v>
      </c>
      <c r="C245" s="8">
        <v>0</v>
      </c>
      <c r="D245" s="8">
        <v>0</v>
      </c>
      <c r="E245" s="8">
        <v>0</v>
      </c>
      <c r="F245" s="8">
        <v>1.146649831979815E-4</v>
      </c>
      <c r="G245" s="8">
        <v>0</v>
      </c>
      <c r="H245" s="8">
        <v>0</v>
      </c>
      <c r="I245" s="8">
        <v>0</v>
      </c>
      <c r="J245" s="8">
        <v>0</v>
      </c>
      <c r="K245" s="8">
        <v>-9.8662020303187804E-10</v>
      </c>
    </row>
    <row r="246" spans="1:11" x14ac:dyDescent="0.25">
      <c r="A246" s="7">
        <v>43345</v>
      </c>
      <c r="B246" s="8">
        <v>0</v>
      </c>
      <c r="C246" s="8">
        <v>0</v>
      </c>
      <c r="D246" s="8">
        <v>0</v>
      </c>
      <c r="E246" s="8">
        <v>0</v>
      </c>
      <c r="F246" s="8">
        <v>1.6463264933211599E-4</v>
      </c>
      <c r="G246" s="8">
        <v>0</v>
      </c>
      <c r="H246" s="8">
        <v>0</v>
      </c>
      <c r="I246" s="8">
        <v>0</v>
      </c>
      <c r="J246" s="8">
        <v>0</v>
      </c>
      <c r="K246" s="8">
        <v>-1.479930397894115E-9</v>
      </c>
    </row>
    <row r="247" spans="1:11" x14ac:dyDescent="0.25">
      <c r="A247" s="7">
        <v>43346</v>
      </c>
      <c r="B247" s="8">
        <v>4.4614550734698068E-4</v>
      </c>
      <c r="C247" s="8">
        <v>4.2946855457537403E-4</v>
      </c>
      <c r="D247" s="8">
        <v>-8.6195691438768654E-4</v>
      </c>
      <c r="E247" s="8">
        <v>7.3108845676188132E-4</v>
      </c>
      <c r="F247" s="8">
        <v>-3.3778338089398435E-4</v>
      </c>
      <c r="G247" s="8">
        <v>0</v>
      </c>
      <c r="H247" s="8">
        <v>1.9638817361866678E-4</v>
      </c>
      <c r="I247" s="8">
        <v>-2.9437003233976288E-4</v>
      </c>
      <c r="J247" s="8">
        <v>-1.2757251838609901E-3</v>
      </c>
      <c r="K247" s="8">
        <v>1.3984320573133542E-3</v>
      </c>
    </row>
    <row r="248" spans="1:11" x14ac:dyDescent="0.25">
      <c r="A248" s="7">
        <v>43347</v>
      </c>
      <c r="B248" s="8">
        <v>1.8470109024917082E-3</v>
      </c>
      <c r="C248" s="8">
        <v>-1.6049972184136729E-3</v>
      </c>
      <c r="D248" s="8">
        <v>-1.8254924152447212E-3</v>
      </c>
      <c r="E248" s="8">
        <v>-1.2184350349535897E-2</v>
      </c>
      <c r="F248" s="8">
        <v>-1.254457508388271E-3</v>
      </c>
      <c r="G248" s="8">
        <v>1.8294914013905483E-4</v>
      </c>
      <c r="H248" s="8">
        <v>-4.0223076035916794E-4</v>
      </c>
      <c r="I248" s="8">
        <v>-1.0705516004334834E-3</v>
      </c>
      <c r="J248" s="8">
        <v>-1.605678747825448E-3</v>
      </c>
      <c r="K248" s="8">
        <v>-2.3171177847910676E-4</v>
      </c>
    </row>
    <row r="249" spans="1:11" x14ac:dyDescent="0.25">
      <c r="A249" s="7">
        <v>43348</v>
      </c>
      <c r="B249" s="8">
        <v>-1.1612507004176362E-2</v>
      </c>
      <c r="C249" s="8">
        <v>-1.0851147285502183E-2</v>
      </c>
      <c r="D249" s="8">
        <v>-1.5674396394852089E-2</v>
      </c>
      <c r="E249" s="8">
        <v>-1.5728070173624958E-2</v>
      </c>
      <c r="F249" s="8">
        <v>-4.2734825610628882E-4</v>
      </c>
      <c r="G249" s="8">
        <v>-4.5728918968357402E-4</v>
      </c>
      <c r="H249" s="8">
        <v>-4.3385933612838379E-4</v>
      </c>
      <c r="I249" s="8">
        <v>-1.3458158625929005E-3</v>
      </c>
      <c r="J249" s="8">
        <v>-1.0731577996565302E-3</v>
      </c>
      <c r="K249" s="8">
        <v>-1.1951565886090022E-3</v>
      </c>
    </row>
    <row r="250" spans="1:11" x14ac:dyDescent="0.25">
      <c r="A250" s="7">
        <v>43349</v>
      </c>
      <c r="B250" s="8">
        <v>-2.6490938952603189E-3</v>
      </c>
      <c r="C250" s="8">
        <v>-5.1728252355093263E-3</v>
      </c>
      <c r="D250" s="8">
        <v>-1.6238454738178493E-2</v>
      </c>
      <c r="E250" s="8">
        <v>1.4555285886922744E-3</v>
      </c>
      <c r="F250" s="8">
        <v>-5.296918034307682E-4</v>
      </c>
      <c r="G250" s="8">
        <v>-9.1499679751194662E-5</v>
      </c>
      <c r="H250" s="8">
        <v>-3.4533021963767396E-4</v>
      </c>
      <c r="I250" s="8">
        <v>1.5527963014501272E-3</v>
      </c>
      <c r="J250" s="8">
        <v>6.5328261240864645E-3</v>
      </c>
      <c r="K250" s="8">
        <v>-1.2329410599644401E-3</v>
      </c>
    </row>
    <row r="251" spans="1:11" x14ac:dyDescent="0.25">
      <c r="A251" s="7">
        <v>43350</v>
      </c>
      <c r="B251" s="8">
        <v>3.8190542275545448E-3</v>
      </c>
      <c r="C251" s="8">
        <v>1.959147712781828E-3</v>
      </c>
      <c r="D251" s="8">
        <v>7.6638511045573196E-3</v>
      </c>
      <c r="E251" s="8">
        <v>6.6146515693520655E-3</v>
      </c>
      <c r="F251" s="8">
        <v>2.7585313914659827E-4</v>
      </c>
      <c r="G251" s="8">
        <v>-2.7452415812589948E-4</v>
      </c>
      <c r="H251" s="8">
        <v>0</v>
      </c>
      <c r="I251" s="8">
        <v>-1.5375345000733451E-3</v>
      </c>
      <c r="J251" s="8">
        <v>-1.1301272724002906E-3</v>
      </c>
      <c r="K251" s="8">
        <v>-3.7913352603916831E-4</v>
      </c>
    </row>
    <row r="252" spans="1:11" x14ac:dyDescent="0.25">
      <c r="A252" s="7">
        <v>43351</v>
      </c>
      <c r="B252" s="8">
        <v>0</v>
      </c>
      <c r="C252" s="8">
        <v>0</v>
      </c>
      <c r="D252" s="8">
        <v>0</v>
      </c>
      <c r="E252" s="8">
        <v>0</v>
      </c>
      <c r="F252" s="8">
        <v>1.7114560426245422E-4</v>
      </c>
      <c r="G252" s="8">
        <v>0</v>
      </c>
      <c r="H252" s="8">
        <v>0</v>
      </c>
      <c r="I252" s="8">
        <v>0</v>
      </c>
      <c r="J252" s="8">
        <v>0</v>
      </c>
      <c r="K252" s="8">
        <v>-4.9417166057686864E-10</v>
      </c>
    </row>
    <row r="253" spans="1:11" x14ac:dyDescent="0.25">
      <c r="A253" s="7">
        <v>43352</v>
      </c>
      <c r="B253" s="8">
        <v>0</v>
      </c>
      <c r="C253" s="8">
        <v>0</v>
      </c>
      <c r="D253" s="8">
        <v>0</v>
      </c>
      <c r="E253" s="8">
        <v>0</v>
      </c>
      <c r="F253" s="8">
        <v>1.7144225430166339E-4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</row>
    <row r="254" spans="1:11" x14ac:dyDescent="0.25">
      <c r="A254" s="7">
        <v>43353</v>
      </c>
      <c r="B254" s="8">
        <v>2.1829023166693236E-3</v>
      </c>
      <c r="C254" s="8">
        <v>2.6050126245658056E-3</v>
      </c>
      <c r="D254" s="8">
        <v>7.3820423758818698E-4</v>
      </c>
      <c r="E254" s="8">
        <v>-1.2547748559964338E-2</v>
      </c>
      <c r="F254" s="8">
        <v>4.4836376809881412E-4</v>
      </c>
      <c r="G254" s="8">
        <v>3.6613272311214473E-4</v>
      </c>
      <c r="H254" s="8">
        <v>5.3057991621408007E-4</v>
      </c>
      <c r="I254" s="8">
        <v>-8.2225493909715943E-4</v>
      </c>
      <c r="J254" s="8">
        <v>-3.6908165382340801E-3</v>
      </c>
      <c r="K254" s="8">
        <v>2.5031756762394258E-3</v>
      </c>
    </row>
    <row r="255" spans="1:11" x14ac:dyDescent="0.25">
      <c r="A255" s="7">
        <v>43354</v>
      </c>
      <c r="B255" s="8">
        <v>4.4148133446153702E-3</v>
      </c>
      <c r="C255" s="8">
        <v>1.1167035054548968E-3</v>
      </c>
      <c r="D255" s="8">
        <v>2.9325536083533595E-3</v>
      </c>
      <c r="E255" s="8">
        <v>-1.8826691234018565E-3</v>
      </c>
      <c r="F255" s="8">
        <v>4.5683073181691656E-4</v>
      </c>
      <c r="G255" s="8">
        <v>1.8299935950216728E-4</v>
      </c>
      <c r="H255" s="8">
        <v>2.527502083997657E-4</v>
      </c>
      <c r="I255" s="8">
        <v>-1.2308495385137876E-3</v>
      </c>
      <c r="J255" s="8">
        <v>-4.0381572227722517E-3</v>
      </c>
      <c r="K255" s="8">
        <v>4.1427630996120816E-4</v>
      </c>
    </row>
    <row r="256" spans="1:11" x14ac:dyDescent="0.25">
      <c r="A256" s="7">
        <v>43355</v>
      </c>
      <c r="B256" s="8">
        <v>6.5622676774596868E-4</v>
      </c>
      <c r="C256" s="8">
        <v>2.4313080117894792E-3</v>
      </c>
      <c r="D256" s="8">
        <v>-2.1740347218039751E-3</v>
      </c>
      <c r="E256" s="8">
        <v>-9.1627034542441559E-4</v>
      </c>
      <c r="F256" s="8">
        <v>8.0059996630441337E-4</v>
      </c>
      <c r="G256" s="8">
        <v>2.7444881529592458E-4</v>
      </c>
      <c r="H256" s="8">
        <v>2.7366407591644659E-4</v>
      </c>
      <c r="I256" s="8">
        <v>1.0055254415940529E-3</v>
      </c>
      <c r="J256" s="8">
        <v>1.399171501428287E-3</v>
      </c>
      <c r="K256" s="8">
        <v>1.8929642263019338E-3</v>
      </c>
    </row>
    <row r="257" spans="1:11" x14ac:dyDescent="0.25">
      <c r="A257" s="7">
        <v>43356</v>
      </c>
      <c r="B257" s="8">
        <v>-1.4819522589747777E-3</v>
      </c>
      <c r="C257" s="8">
        <v>-2.0140995816121388E-3</v>
      </c>
      <c r="D257" s="8">
        <v>-1.9605655334331896E-3</v>
      </c>
      <c r="E257" s="8">
        <v>7.6319418772954149E-3</v>
      </c>
      <c r="F257" s="8">
        <v>1.1105424762574932E-3</v>
      </c>
      <c r="G257" s="8">
        <v>4.5728918968346299E-4</v>
      </c>
      <c r="H257" s="8">
        <v>3.2506591879277735E-4</v>
      </c>
      <c r="I257" s="8">
        <v>-5.4003599878479469E-4</v>
      </c>
      <c r="J257" s="8">
        <v>7.6431663147926909E-3</v>
      </c>
      <c r="K257" s="8">
        <v>-3.4271029493676433E-4</v>
      </c>
    </row>
    <row r="258" spans="1:11" x14ac:dyDescent="0.25">
      <c r="A258" s="7">
        <v>43357</v>
      </c>
      <c r="B258" s="8">
        <v>3.7929029453468732E-3</v>
      </c>
      <c r="C258" s="8">
        <v>4.5654653699125358E-3</v>
      </c>
      <c r="D258" s="8">
        <v>5.4508319833653151E-3</v>
      </c>
      <c r="E258" s="8">
        <v>6.08952522023896E-3</v>
      </c>
      <c r="F258" s="8">
        <v>3.2346362159054202E-4</v>
      </c>
      <c r="G258" s="8">
        <v>2.7424810311726944E-4</v>
      </c>
      <c r="H258" s="8">
        <v>2.4109956649720488E-4</v>
      </c>
      <c r="I258" s="8">
        <v>-9.5284479727945209E-4</v>
      </c>
      <c r="J258" s="8">
        <v>-5.7965852194542897E-3</v>
      </c>
      <c r="K258" s="8">
        <v>1.8741472023850137E-3</v>
      </c>
    </row>
    <row r="259" spans="1:11" x14ac:dyDescent="0.25">
      <c r="A259" s="7">
        <v>43358</v>
      </c>
      <c r="B259" s="8">
        <v>0</v>
      </c>
      <c r="C259" s="8">
        <v>0</v>
      </c>
      <c r="D259" s="8">
        <v>0</v>
      </c>
      <c r="E259" s="8">
        <v>0</v>
      </c>
      <c r="F259" s="8">
        <v>1.665739174678213E-4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</row>
    <row r="260" spans="1:11" x14ac:dyDescent="0.25">
      <c r="A260" s="7">
        <v>43359</v>
      </c>
      <c r="B260" s="8">
        <v>0</v>
      </c>
      <c r="C260" s="8">
        <v>0</v>
      </c>
      <c r="D260" s="8">
        <v>0</v>
      </c>
      <c r="E260" s="8">
        <v>0</v>
      </c>
      <c r="F260" s="8">
        <v>1.6704825906316441E-4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</row>
    <row r="261" spans="1:11" x14ac:dyDescent="0.25">
      <c r="A261" s="7">
        <v>43360</v>
      </c>
      <c r="B261" s="8">
        <v>-9.4391370655088017E-3</v>
      </c>
      <c r="C261" s="8">
        <v>-6.5766487501367488E-3</v>
      </c>
      <c r="D261" s="8">
        <v>-5.511812225174148E-3</v>
      </c>
      <c r="E261" s="8">
        <v>-1.0296523566311071E-2</v>
      </c>
      <c r="F261" s="8">
        <v>-4.4648273323083309E-4</v>
      </c>
      <c r="G261" s="8">
        <v>9.139097057220269E-5</v>
      </c>
      <c r="H261" s="8">
        <v>5.1352309234276028E-4</v>
      </c>
      <c r="I261" s="8">
        <v>-4.8899010367020135E-4</v>
      </c>
      <c r="J261" s="8">
        <v>-2.0571668547934474E-3</v>
      </c>
      <c r="K261" s="8">
        <v>3.9554752353831632E-4</v>
      </c>
    </row>
    <row r="262" spans="1:11" x14ac:dyDescent="0.25">
      <c r="A262" s="7">
        <v>43361</v>
      </c>
      <c r="B262" s="8">
        <v>3.3716885707461533E-3</v>
      </c>
      <c r="C262" s="8">
        <v>3.337626004707106E-3</v>
      </c>
      <c r="D262" s="8">
        <v>-5.2658496020892512E-3</v>
      </c>
      <c r="E262" s="8">
        <v>4.5568894156551819E-3</v>
      </c>
      <c r="F262" s="8">
        <v>5.279803267195602E-4</v>
      </c>
      <c r="G262" s="8">
        <v>4.5691309512929656E-4</v>
      </c>
      <c r="H262" s="8">
        <v>9.5224401062132813E-5</v>
      </c>
      <c r="I262" s="8">
        <v>-9.0901308642590882E-4</v>
      </c>
      <c r="J262" s="8">
        <v>-2.274703696844284E-3</v>
      </c>
      <c r="K262" s="8">
        <v>3.1652220342981809E-4</v>
      </c>
    </row>
    <row r="263" spans="1:11" x14ac:dyDescent="0.25">
      <c r="A263" s="7">
        <v>43362</v>
      </c>
      <c r="B263" s="8">
        <v>4.1166863519496565E-4</v>
      </c>
      <c r="C263" s="8">
        <v>1.8588874293179458E-5</v>
      </c>
      <c r="D263" s="8">
        <v>1.1370059471071687E-2</v>
      </c>
      <c r="E263" s="8">
        <v>9.4444532154011399E-3</v>
      </c>
      <c r="F263" s="8">
        <v>4.3431322354477105E-4</v>
      </c>
      <c r="G263" s="8">
        <v>-2.7402265253928526E-4</v>
      </c>
      <c r="H263" s="8">
        <v>4.0847378388586542E-4</v>
      </c>
      <c r="I263" s="8">
        <v>-3.8313904133803624E-4</v>
      </c>
      <c r="J263" s="8">
        <v>5.1727041642604917E-3</v>
      </c>
      <c r="K263" s="8">
        <v>1.663691836545144E-3</v>
      </c>
    </row>
    <row r="264" spans="1:11" x14ac:dyDescent="0.25">
      <c r="A264" s="7">
        <v>43363</v>
      </c>
      <c r="B264" s="8">
        <v>2.4629617550604595E-3</v>
      </c>
      <c r="C264" s="8">
        <v>7.4708182227767317E-4</v>
      </c>
      <c r="D264" s="8">
        <v>-2.8211797375382965E-3</v>
      </c>
      <c r="E264" s="8">
        <v>-6.9899595221281782E-4</v>
      </c>
      <c r="F264" s="8">
        <v>5.6864754746990018E-4</v>
      </c>
      <c r="G264" s="8">
        <v>-4.5682960255821747E-4</v>
      </c>
      <c r="H264" s="8">
        <v>0</v>
      </c>
      <c r="I264" s="8">
        <v>3.4988890186624018E-4</v>
      </c>
      <c r="J264" s="8">
        <v>-2.8319484727821276E-3</v>
      </c>
      <c r="K264" s="8">
        <v>-1.1467984896814051E-3</v>
      </c>
    </row>
    <row r="265" spans="1:11" x14ac:dyDescent="0.25">
      <c r="A265" s="7">
        <v>43364</v>
      </c>
      <c r="B265" s="8">
        <v>1.9851334758493907E-3</v>
      </c>
      <c r="C265" s="8">
        <v>-1.3391439562062679E-3</v>
      </c>
      <c r="D265" s="8">
        <v>-1.0353433585205036E-2</v>
      </c>
      <c r="E265" s="8">
        <v>6.9620128377425056E-3</v>
      </c>
      <c r="F265" s="8">
        <v>4.0124179531779046E-4</v>
      </c>
      <c r="G265" s="8">
        <v>2.7422303473501053E-4</v>
      </c>
      <c r="H265" s="8">
        <v>4.2067994060990266E-4</v>
      </c>
      <c r="I265" s="8">
        <v>7.6170557763950665E-4</v>
      </c>
      <c r="J265" s="8">
        <v>-8.8249583106324563E-3</v>
      </c>
      <c r="K265" s="8">
        <v>-4.5085163133671581E-4</v>
      </c>
    </row>
    <row r="266" spans="1:11" x14ac:dyDescent="0.25">
      <c r="A266" s="7">
        <v>43365</v>
      </c>
      <c r="B266" s="8">
        <v>-1.2007672709018739E-8</v>
      </c>
      <c r="C266" s="8">
        <v>0</v>
      </c>
      <c r="D266" s="8">
        <v>0</v>
      </c>
      <c r="E266" s="8">
        <v>0</v>
      </c>
      <c r="F266" s="8">
        <v>1.5693229390820028E-4</v>
      </c>
      <c r="G266" s="8">
        <v>0</v>
      </c>
      <c r="H266" s="8">
        <v>0</v>
      </c>
      <c r="I266" s="8">
        <v>0</v>
      </c>
      <c r="J266" s="8">
        <v>0</v>
      </c>
      <c r="K266" s="8">
        <v>-9.8134026087711912E-10</v>
      </c>
    </row>
    <row r="267" spans="1:11" x14ac:dyDescent="0.25">
      <c r="A267" s="7">
        <v>43366</v>
      </c>
      <c r="B267" s="8">
        <v>-1.203830464236282E-8</v>
      </c>
      <c r="C267" s="8">
        <v>0</v>
      </c>
      <c r="D267" s="8">
        <v>0</v>
      </c>
      <c r="E267" s="8">
        <v>0</v>
      </c>
      <c r="F267" s="8">
        <v>1.5608382698178836E-4</v>
      </c>
      <c r="G267" s="8">
        <v>0</v>
      </c>
      <c r="H267" s="8">
        <v>0</v>
      </c>
      <c r="I267" s="8">
        <v>0</v>
      </c>
      <c r="J267" s="8">
        <v>0</v>
      </c>
      <c r="K267" s="8">
        <v>-1.4720107583380335E-9</v>
      </c>
    </row>
    <row r="268" spans="1:11" x14ac:dyDescent="0.25">
      <c r="A268" s="7">
        <v>43367</v>
      </c>
      <c r="B268" s="8">
        <v>-4.9402351853724919E-3</v>
      </c>
      <c r="C268" s="8">
        <v>-4.311555020596769E-3</v>
      </c>
      <c r="D268" s="8">
        <v>1.9108225949385036E-3</v>
      </c>
      <c r="E268" s="8">
        <v>-1.0593237098735166E-2</v>
      </c>
      <c r="F268" s="8">
        <v>-2.7344529443238454E-4</v>
      </c>
      <c r="G268" s="8">
        <v>-9.1382619025859313E-5</v>
      </c>
      <c r="H268" s="8">
        <v>2.5686837493710257E-5</v>
      </c>
      <c r="I268" s="8">
        <v>-2.1264091791488569E-3</v>
      </c>
      <c r="J268" s="8">
        <v>9.6873193094058993E-4</v>
      </c>
      <c r="K268" s="8">
        <v>1.3911178258939588E-3</v>
      </c>
    </row>
    <row r="269" spans="1:11" x14ac:dyDescent="0.25">
      <c r="A269" s="7">
        <v>43368</v>
      </c>
      <c r="B269" s="8">
        <v>-1.6791009987155443E-3</v>
      </c>
      <c r="C269" s="8">
        <v>1.1973054400897798E-3</v>
      </c>
      <c r="D269" s="8">
        <v>3.3298481170635787E-3</v>
      </c>
      <c r="E269" s="8">
        <v>4.2517904518277897E-3</v>
      </c>
      <c r="F269" s="8">
        <v>-3.0097649989989269E-4</v>
      </c>
      <c r="G269" s="8">
        <v>0</v>
      </c>
      <c r="H269" s="8">
        <v>-1.6267912541423346E-4</v>
      </c>
      <c r="I269" s="8">
        <v>-1.4200435809956439E-3</v>
      </c>
      <c r="J269" s="8">
        <v>-3.7032551228951811E-4</v>
      </c>
      <c r="K269" s="8">
        <v>-1.9261451948885739E-6</v>
      </c>
    </row>
    <row r="270" spans="1:11" x14ac:dyDescent="0.25">
      <c r="A270" s="7">
        <v>43369</v>
      </c>
      <c r="B270" s="8">
        <v>2.2411030377881185E-3</v>
      </c>
      <c r="C270" s="8">
        <v>1.9457379011078579E-4</v>
      </c>
      <c r="D270" s="8">
        <v>4.4574062930566039E-3</v>
      </c>
      <c r="E270" s="8">
        <v>5.082322889801854E-3</v>
      </c>
      <c r="F270" s="8">
        <v>5.1696453086001078E-5</v>
      </c>
      <c r="G270" s="8">
        <v>5.4834582343277205E-4</v>
      </c>
      <c r="H270" s="8">
        <v>-1.6080260481199371E-4</v>
      </c>
      <c r="I270" s="8">
        <v>5.167534261712038E-4</v>
      </c>
      <c r="J270" s="8">
        <v>-3.2245232001919233E-3</v>
      </c>
      <c r="K270" s="8">
        <v>2.8573642372180361E-4</v>
      </c>
    </row>
    <row r="271" spans="1:11" x14ac:dyDescent="0.25">
      <c r="A271" s="7">
        <v>43370</v>
      </c>
      <c r="B271" s="8">
        <v>7.328517390528564E-3</v>
      </c>
      <c r="C271" s="8">
        <v>5.2480288801481922E-3</v>
      </c>
      <c r="D271" s="8">
        <v>1.2359563744431017E-2</v>
      </c>
      <c r="E271" s="8">
        <v>1.4303100710675273E-2</v>
      </c>
      <c r="F271" s="8">
        <v>2.9610698961155858E-4</v>
      </c>
      <c r="G271" s="8">
        <v>2.7402265253928526E-4</v>
      </c>
      <c r="H271" s="8">
        <v>-1.9413613701435573E-4</v>
      </c>
      <c r="I271" s="8">
        <v>1.87129006658226E-5</v>
      </c>
      <c r="J271" s="8">
        <v>-1.3689827711299651E-3</v>
      </c>
      <c r="K271" s="8">
        <v>-1.8027625415725698E-3</v>
      </c>
    </row>
    <row r="272" spans="1:11" x14ac:dyDescent="0.25">
      <c r="A272" s="7">
        <v>43371</v>
      </c>
      <c r="B272" s="8">
        <v>3.9370445669668935E-4</v>
      </c>
      <c r="C272" s="8">
        <v>3.2209206973095039E-3</v>
      </c>
      <c r="D272" s="8">
        <v>-8.6996247581637735E-4</v>
      </c>
      <c r="E272" s="8">
        <v>2.9408389668966026E-3</v>
      </c>
      <c r="F272" s="8">
        <v>-4.8576269806350824E-4</v>
      </c>
      <c r="G272" s="8">
        <v>3.6526344626053309E-4</v>
      </c>
      <c r="H272" s="8">
        <v>-2.0178849329677284E-4</v>
      </c>
      <c r="I272" s="8">
        <v>2.2135778391050454E-3</v>
      </c>
      <c r="J272" s="8">
        <v>6.8718814075341564E-3</v>
      </c>
      <c r="K272" s="8">
        <v>2.4644689027368476E-3</v>
      </c>
    </row>
    <row r="273" spans="1:11" x14ac:dyDescent="0.25">
      <c r="A273" s="7">
        <v>43372</v>
      </c>
      <c r="B273" s="8">
        <v>-2.068580124837347E-8</v>
      </c>
      <c r="C273" s="8">
        <v>0</v>
      </c>
      <c r="D273" s="8">
        <v>0</v>
      </c>
      <c r="E273" s="8">
        <v>0</v>
      </c>
      <c r="F273" s="8">
        <v>1.5825638061070841E-4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</row>
    <row r="274" spans="1:11" x14ac:dyDescent="0.25">
      <c r="A274" s="7">
        <v>43373</v>
      </c>
      <c r="B274" s="8">
        <v>-2.0716311861132835E-8</v>
      </c>
      <c r="C274" s="8">
        <v>0</v>
      </c>
      <c r="D274" s="8">
        <v>0</v>
      </c>
      <c r="E274" s="8">
        <v>0</v>
      </c>
      <c r="F274" s="8">
        <v>1.5841007542697038E-4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</row>
    <row r="275" spans="1:11" x14ac:dyDescent="0.25">
      <c r="A275" s="7">
        <v>43374</v>
      </c>
      <c r="B275" s="8">
        <v>5.6366912029034849E-3</v>
      </c>
      <c r="C275" s="8">
        <v>1.6480094846424986E-3</v>
      </c>
      <c r="D275" s="8">
        <v>2.2374070215042973E-3</v>
      </c>
      <c r="E275" s="8">
        <v>3.1120984013241633E-3</v>
      </c>
      <c r="F275" s="8">
        <v>3.9263221182975162E-4</v>
      </c>
      <c r="G275" s="8">
        <v>7.3026015518018461E-4</v>
      </c>
      <c r="H275" s="8">
        <v>3.9889831710615553E-4</v>
      </c>
      <c r="I275" s="8">
        <v>-1.1276085315947748E-4</v>
      </c>
      <c r="J275" s="8">
        <v>4.4149095601538884E-3</v>
      </c>
      <c r="K275" s="8">
        <v>6.7829122882124507E-4</v>
      </c>
    </row>
    <row r="276" spans="1:11" x14ac:dyDescent="0.25">
      <c r="A276" s="7">
        <v>43375</v>
      </c>
      <c r="B276" s="8">
        <v>-4.2815476523354913E-3</v>
      </c>
      <c r="C276" s="8">
        <v>-3.1542939552225979E-3</v>
      </c>
      <c r="D276" s="8">
        <v>-9.5766878917232547E-3</v>
      </c>
      <c r="E276" s="8">
        <v>-3.2381582856595577E-3</v>
      </c>
      <c r="F276" s="8">
        <v>2.9024730524061858E-4</v>
      </c>
      <c r="G276" s="8">
        <v>2.7364772416316185E-4</v>
      </c>
      <c r="H276" s="8">
        <v>5.9001990841522911E-5</v>
      </c>
      <c r="I276" s="8">
        <v>2.3925394420194427E-3</v>
      </c>
      <c r="J276" s="8">
        <v>1.5468732938292066E-2</v>
      </c>
      <c r="K276" s="8">
        <v>1.5187784847983696E-3</v>
      </c>
    </row>
    <row r="277" spans="1:11" x14ac:dyDescent="0.25">
      <c r="A277" s="7">
        <v>43376</v>
      </c>
      <c r="B277" s="8">
        <v>4.7922436352400575E-3</v>
      </c>
      <c r="C277" s="8">
        <v>3.890285137611027E-3</v>
      </c>
      <c r="D277" s="8">
        <v>5.3653107523653799E-3</v>
      </c>
      <c r="E277" s="8">
        <v>-2.3334090642489775E-3</v>
      </c>
      <c r="F277" s="8">
        <v>1.0920624319807999E-3</v>
      </c>
      <c r="G277" s="8">
        <v>-3.6476381542949188E-4</v>
      </c>
      <c r="H277" s="8">
        <v>3.6445853641819959E-4</v>
      </c>
      <c r="I277" s="8">
        <v>-1.845154419339064E-3</v>
      </c>
      <c r="J277" s="8">
        <v>-1.4070432490216386E-3</v>
      </c>
      <c r="K277" s="8">
        <v>-1.2423149493820708E-3</v>
      </c>
    </row>
    <row r="278" spans="1:11" x14ac:dyDescent="0.25">
      <c r="A278" s="7">
        <v>43377</v>
      </c>
      <c r="B278" s="8">
        <v>-1.4343242871311062E-2</v>
      </c>
      <c r="C278" s="8">
        <v>-1.2441970715367123E-2</v>
      </c>
      <c r="D278" s="8">
        <v>-2.0656596242121312E-2</v>
      </c>
      <c r="E278" s="8">
        <v>-2.0264134793819302E-2</v>
      </c>
      <c r="F278" s="8">
        <v>-3.1057276835288962E-3</v>
      </c>
      <c r="G278" s="8">
        <v>-2.6455026455026731E-3</v>
      </c>
      <c r="H278" s="8">
        <v>-5.9262387789082993E-4</v>
      </c>
      <c r="I278" s="8">
        <v>-2.7706876404036129E-3</v>
      </c>
      <c r="J278" s="8">
        <v>3.3186701392043678E-3</v>
      </c>
      <c r="K278" s="8">
        <v>1.2237628013753912E-3</v>
      </c>
    </row>
    <row r="279" spans="1:11" x14ac:dyDescent="0.25">
      <c r="A279" s="7">
        <v>43378</v>
      </c>
      <c r="B279" s="8">
        <v>-9.193818625419287E-3</v>
      </c>
      <c r="C279" s="8">
        <v>-7.9708571652292726E-3</v>
      </c>
      <c r="D279" s="8">
        <v>-5.1504184601620547E-3</v>
      </c>
      <c r="E279" s="8">
        <v>-7.478079131579011E-3</v>
      </c>
      <c r="F279" s="8">
        <v>-4.6995811687826719E-4</v>
      </c>
      <c r="G279" s="8">
        <v>-3.6586481295153295E-4</v>
      </c>
      <c r="H279" s="8">
        <v>-3.1028883512240757E-4</v>
      </c>
      <c r="I279" s="8">
        <v>-1.3865649276426947E-3</v>
      </c>
      <c r="J279" s="8">
        <v>1.2465165979270822E-3</v>
      </c>
      <c r="K279" s="8">
        <v>-3.1261717049740071E-4</v>
      </c>
    </row>
    <row r="280" spans="1:11" x14ac:dyDescent="0.25">
      <c r="A280" s="7">
        <v>43379</v>
      </c>
      <c r="B280" s="8">
        <v>-5.0954542268496747E-8</v>
      </c>
      <c r="C280" s="8">
        <v>0</v>
      </c>
      <c r="D280" s="8">
        <v>0</v>
      </c>
      <c r="E280" s="8">
        <v>0</v>
      </c>
      <c r="F280" s="8">
        <v>1.663800075064263E-4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</row>
    <row r="281" spans="1:11" x14ac:dyDescent="0.25">
      <c r="A281" s="7">
        <v>43380</v>
      </c>
      <c r="B281" s="8">
        <v>-5.0923493798498979E-8</v>
      </c>
      <c r="C281" s="8">
        <v>0</v>
      </c>
      <c r="D281" s="8">
        <v>0</v>
      </c>
      <c r="E281" s="8">
        <v>0</v>
      </c>
      <c r="F281" s="8">
        <v>1.6696764558261139E-4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</row>
    <row r="282" spans="1:11" x14ac:dyDescent="0.25">
      <c r="A282" s="7">
        <v>43381</v>
      </c>
      <c r="B282" s="8">
        <v>-4.4982498366813129E-3</v>
      </c>
      <c r="C282" s="8">
        <v>-7.2348204211013512E-3</v>
      </c>
      <c r="D282" s="8">
        <v>3.2705966938045622E-3</v>
      </c>
      <c r="E282" s="8">
        <v>6.3057411582424887E-3</v>
      </c>
      <c r="F282" s="8">
        <v>-1.9452430982326937E-4</v>
      </c>
      <c r="G282" s="8">
        <v>0</v>
      </c>
      <c r="H282" s="8">
        <v>-2.665884673824781E-5</v>
      </c>
      <c r="I282" s="8">
        <v>1.0487536845246871E-3</v>
      </c>
      <c r="J282" s="8">
        <v>-1.0757552968889019E-2</v>
      </c>
      <c r="K282" s="8">
        <v>-8.8712651089981184E-4</v>
      </c>
    </row>
    <row r="283" spans="1:11" x14ac:dyDescent="0.25">
      <c r="A283" s="7">
        <v>43382</v>
      </c>
      <c r="B283" s="8">
        <v>1.230668734659956E-3</v>
      </c>
      <c r="C283" s="8">
        <v>-3.3971196761894973E-3</v>
      </c>
      <c r="D283" s="8">
        <v>-2.4578397637217021E-3</v>
      </c>
      <c r="E283" s="8">
        <v>1.2533942488444424E-3</v>
      </c>
      <c r="F283" s="8">
        <v>-7.6058904367575138E-4</v>
      </c>
      <c r="G283" s="8">
        <v>-1.0979961570134478E-3</v>
      </c>
      <c r="H283" s="8">
        <v>-9.4831854362653623E-4</v>
      </c>
      <c r="I283" s="8">
        <v>4.2321210665342406E-4</v>
      </c>
      <c r="J283" s="8">
        <v>-9.2398209660423476E-4</v>
      </c>
      <c r="K283" s="8">
        <v>1.473006563360513E-3</v>
      </c>
    </row>
    <row r="284" spans="1:11" x14ac:dyDescent="0.25">
      <c r="A284" s="7">
        <v>43383</v>
      </c>
      <c r="B284" s="8">
        <v>-3.3993086461828546E-2</v>
      </c>
      <c r="C284" s="8">
        <v>-3.3737965296538608E-2</v>
      </c>
      <c r="D284" s="8">
        <v>-3.6056026784853992E-2</v>
      </c>
      <c r="E284" s="8">
        <v>-2.3196026193323501E-2</v>
      </c>
      <c r="F284" s="8">
        <v>-1.3620999967274912E-3</v>
      </c>
      <c r="G284" s="8">
        <v>-1.6488046166529546E-3</v>
      </c>
      <c r="H284" s="8">
        <v>-1.90606165728191E-4</v>
      </c>
      <c r="I284" s="8">
        <v>-6.6547706416854335E-4</v>
      </c>
      <c r="J284" s="8">
        <v>-2.8496123702240941E-3</v>
      </c>
      <c r="K284" s="8">
        <v>-1.8745049796107621E-2</v>
      </c>
    </row>
    <row r="285" spans="1:11" x14ac:dyDescent="0.25">
      <c r="A285" s="7">
        <v>43384</v>
      </c>
      <c r="B285" s="8">
        <v>-1.4882858321133443E-2</v>
      </c>
      <c r="C285" s="8">
        <v>-1.6240635364429212E-2</v>
      </c>
      <c r="D285" s="8">
        <v>2.2457860519319323E-3</v>
      </c>
      <c r="E285" s="8">
        <v>-2.652705870420078E-2</v>
      </c>
      <c r="F285" s="8">
        <v>-1.4019306308836914E-3</v>
      </c>
      <c r="G285" s="8">
        <v>9.1751536838380332E-5</v>
      </c>
      <c r="H285" s="8">
        <v>-1.8387469449537841E-3</v>
      </c>
      <c r="I285" s="8">
        <v>1.4623680955221123E-3</v>
      </c>
      <c r="J285" s="8">
        <v>1.1789705285804563E-2</v>
      </c>
      <c r="K285" s="8">
        <v>-8.1004052590569892E-3</v>
      </c>
    </row>
    <row r="286" spans="1:11" x14ac:dyDescent="0.25">
      <c r="A286" s="7">
        <v>43385</v>
      </c>
      <c r="B286" s="8">
        <v>1.1777122035516984E-2</v>
      </c>
      <c r="C286" s="8">
        <v>8.8552122723608573E-3</v>
      </c>
      <c r="D286" s="8">
        <v>1.6601747589327524E-2</v>
      </c>
      <c r="E286" s="8">
        <v>2.0022682833181416E-2</v>
      </c>
      <c r="F286" s="8">
        <v>1.8694300467763517E-3</v>
      </c>
      <c r="G286" s="8">
        <v>2.7522935779811242E-4</v>
      </c>
      <c r="H286" s="8">
        <v>1.2424139692785996E-3</v>
      </c>
      <c r="I286" s="8">
        <v>5.2899269551241876E-4</v>
      </c>
      <c r="J286" s="8">
        <v>1.1621672407054777E-2</v>
      </c>
      <c r="K286" s="8">
        <v>4.5224258436833828E-3</v>
      </c>
    </row>
    <row r="287" spans="1:11" x14ac:dyDescent="0.25">
      <c r="A287" s="7">
        <v>43386</v>
      </c>
      <c r="B287" s="8">
        <v>-5.4315528697422024E-8</v>
      </c>
      <c r="C287" s="8">
        <v>0</v>
      </c>
      <c r="D287" s="8">
        <v>0</v>
      </c>
      <c r="E287" s="8">
        <v>0</v>
      </c>
      <c r="F287" s="8">
        <v>1.5699771511706959E-4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</row>
    <row r="288" spans="1:11" x14ac:dyDescent="0.25">
      <c r="A288" s="7">
        <v>43387</v>
      </c>
      <c r="B288" s="8">
        <v>-5.4315531450192871E-8</v>
      </c>
      <c r="C288" s="8">
        <v>0</v>
      </c>
      <c r="D288" s="8">
        <v>0</v>
      </c>
      <c r="E288" s="8">
        <v>0</v>
      </c>
      <c r="F288" s="8">
        <v>1.5758162525337171E-4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</row>
    <row r="289" spans="1:11" x14ac:dyDescent="0.25">
      <c r="A289" s="7">
        <v>43388</v>
      </c>
      <c r="B289" s="8">
        <v>-1.9712370961110144E-3</v>
      </c>
      <c r="C289" s="8">
        <v>-3.0203626325838728E-3</v>
      </c>
      <c r="D289" s="8">
        <v>2.1985813326541024E-3</v>
      </c>
      <c r="E289" s="8">
        <v>-4.6851462682672498E-3</v>
      </c>
      <c r="F289" s="8">
        <v>-6.8779246675340812E-5</v>
      </c>
      <c r="G289" s="8">
        <v>7.3374300651196656E-4</v>
      </c>
      <c r="H289" s="8">
        <v>3.3668556429633512E-4</v>
      </c>
      <c r="I289" s="8">
        <v>1.8872730771790226E-4</v>
      </c>
      <c r="J289" s="8">
        <v>6.2275460731657456E-3</v>
      </c>
      <c r="K289" s="8">
        <v>-2.8354100740600734E-4</v>
      </c>
    </row>
    <row r="290" spans="1:11" x14ac:dyDescent="0.25">
      <c r="A290" s="7">
        <v>43389</v>
      </c>
      <c r="B290" s="8">
        <v>2.0442920120988126E-2</v>
      </c>
      <c r="C290" s="8">
        <v>2.374872585042076E-2</v>
      </c>
      <c r="D290" s="8">
        <v>1.8290919992501237E-2</v>
      </c>
      <c r="E290" s="8">
        <v>1.881097771578082E-2</v>
      </c>
      <c r="F290" s="8">
        <v>6.97374662342461E-4</v>
      </c>
      <c r="G290" s="8">
        <v>8.2485565026124696E-4</v>
      </c>
      <c r="H290" s="8">
        <v>-3.2417723341393589E-5</v>
      </c>
      <c r="I290" s="8">
        <v>4.0950699787835348E-4</v>
      </c>
      <c r="J290" s="8">
        <v>1.090304070653507E-3</v>
      </c>
      <c r="K290" s="8">
        <v>1.2951174497660731E-2</v>
      </c>
    </row>
    <row r="291" spans="1:11" x14ac:dyDescent="0.25">
      <c r="A291" s="7">
        <v>43390</v>
      </c>
      <c r="B291" s="8">
        <v>1.4638556741832E-4</v>
      </c>
      <c r="C291" s="8">
        <v>9.26208076348356E-5</v>
      </c>
      <c r="D291" s="8">
        <v>7.0314981602037866E-3</v>
      </c>
      <c r="E291" s="8">
        <v>-2.0890356003480308E-3</v>
      </c>
      <c r="F291" s="8">
        <v>7.9433023704520225E-4</v>
      </c>
      <c r="G291" s="8">
        <v>-2.7472527472527375E-4</v>
      </c>
      <c r="H291" s="8">
        <v>5.5493313627796859E-4</v>
      </c>
      <c r="I291" s="8">
        <v>1.3501117910043E-3</v>
      </c>
      <c r="J291" s="8">
        <v>3.1112141592896459E-3</v>
      </c>
      <c r="K291" s="8">
        <v>-4.8863392774360344E-4</v>
      </c>
    </row>
    <row r="292" spans="1:11" x14ac:dyDescent="0.25">
      <c r="A292" s="7">
        <v>43391</v>
      </c>
      <c r="B292" s="8">
        <v>-7.0420089877824641E-3</v>
      </c>
      <c r="C292" s="8">
        <v>-9.042658119175262E-3</v>
      </c>
      <c r="D292" s="8">
        <v>-1.7388319771955957E-2</v>
      </c>
      <c r="E292" s="8">
        <v>-1.8726516117112665E-2</v>
      </c>
      <c r="F292" s="8">
        <v>-2.0357109169816291E-3</v>
      </c>
      <c r="G292" s="8">
        <v>-9.1600256480728337E-4</v>
      </c>
      <c r="H292" s="8">
        <v>-5.7463761141340886E-4</v>
      </c>
      <c r="I292" s="8">
        <v>1.1008504958508747E-3</v>
      </c>
      <c r="J292" s="8">
        <v>-1.4846600591902359E-3</v>
      </c>
      <c r="K292" s="8">
        <v>-5.172446867606777E-3</v>
      </c>
    </row>
    <row r="293" spans="1:11" x14ac:dyDescent="0.25">
      <c r="A293" s="7">
        <v>43392</v>
      </c>
      <c r="B293" s="8">
        <v>5.2015993591190436E-4</v>
      </c>
      <c r="C293" s="8">
        <v>-5.8504290158848393E-3</v>
      </c>
      <c r="D293" s="8">
        <v>-6.5783988754255724E-3</v>
      </c>
      <c r="E293" s="8">
        <v>4.09579117995629E-3</v>
      </c>
      <c r="F293" s="8">
        <v>-7.1001297718159453E-4</v>
      </c>
      <c r="G293" s="8">
        <v>-5.5010543687528113E-4</v>
      </c>
      <c r="H293" s="8">
        <v>-9.1346493076538415E-4</v>
      </c>
      <c r="I293" s="8">
        <v>-4.3789110893610166E-4</v>
      </c>
      <c r="J293" s="8">
        <v>3.4198218210148234E-3</v>
      </c>
      <c r="K293" s="8">
        <v>2.197869602842643E-4</v>
      </c>
    </row>
    <row r="294" spans="1:11" x14ac:dyDescent="0.25">
      <c r="A294" s="7">
        <v>43393</v>
      </c>
      <c r="B294" s="8">
        <v>0</v>
      </c>
      <c r="C294" s="8">
        <v>0</v>
      </c>
      <c r="D294" s="8">
        <v>0</v>
      </c>
      <c r="E294" s="8">
        <v>0</v>
      </c>
      <c r="F294" s="8">
        <v>1.7140803095394661E-4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</row>
    <row r="295" spans="1:11" x14ac:dyDescent="0.25">
      <c r="A295" s="7">
        <v>43394</v>
      </c>
      <c r="B295" s="8">
        <v>0</v>
      </c>
      <c r="C295" s="8">
        <v>0</v>
      </c>
      <c r="D295" s="8">
        <v>0</v>
      </c>
      <c r="E295" s="8">
        <v>0</v>
      </c>
      <c r="F295" s="8">
        <v>1.7137156261233123E-4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</row>
    <row r="296" spans="1:11" x14ac:dyDescent="0.25">
      <c r="A296" s="7">
        <v>43395</v>
      </c>
      <c r="B296" s="8">
        <v>1.1704866301427367E-3</v>
      </c>
      <c r="C296" s="8">
        <v>1.3443046137839865E-4</v>
      </c>
      <c r="D296" s="8">
        <v>4.6009472772383445E-3</v>
      </c>
      <c r="E296" s="8">
        <v>8.9686443080911216E-3</v>
      </c>
      <c r="F296" s="8">
        <v>2.6519276631946229E-4</v>
      </c>
      <c r="G296" s="8">
        <v>1.8346940647639975E-4</v>
      </c>
      <c r="H296" s="8">
        <v>5.1250434244831666E-4</v>
      </c>
      <c r="I296" s="8">
        <v>-2.0035585037805336E-4</v>
      </c>
      <c r="J296" s="8">
        <v>-2.2831397892348099E-3</v>
      </c>
      <c r="K296" s="8">
        <v>3.1481642592211533E-4</v>
      </c>
    </row>
    <row r="297" spans="1:11" x14ac:dyDescent="0.25">
      <c r="A297" s="7">
        <v>43396</v>
      </c>
      <c r="B297" s="8">
        <v>-8.5518975238530574E-3</v>
      </c>
      <c r="C297" s="8">
        <v>-1.1715496902875211E-2</v>
      </c>
      <c r="D297" s="8">
        <v>-9.8964549288901443E-3</v>
      </c>
      <c r="E297" s="8">
        <v>-1.3266856359438179E-2</v>
      </c>
      <c r="F297" s="8">
        <v>-2.6706293320331326E-3</v>
      </c>
      <c r="G297" s="8">
        <v>-1.1923323855819179E-3</v>
      </c>
      <c r="H297" s="8">
        <v>-1.0254375279609151E-3</v>
      </c>
      <c r="I297" s="8">
        <v>1.3766904794886318E-3</v>
      </c>
      <c r="J297" s="8">
        <v>1.2152172029859944E-2</v>
      </c>
      <c r="K297" s="8">
        <v>-5.1082782132372247E-3</v>
      </c>
    </row>
    <row r="298" spans="1:11" x14ac:dyDescent="0.25">
      <c r="A298" s="7">
        <v>43397</v>
      </c>
      <c r="B298" s="8">
        <v>-1.3539094978016395E-2</v>
      </c>
      <c r="C298" s="8">
        <v>-1.6203708106894754E-2</v>
      </c>
      <c r="D298" s="8">
        <v>-1.3908974234630944E-2</v>
      </c>
      <c r="E298" s="8">
        <v>-1.4708148282383218E-2</v>
      </c>
      <c r="F298" s="8">
        <v>-1.6445056296343529E-4</v>
      </c>
      <c r="G298" s="8">
        <v>0</v>
      </c>
      <c r="H298" s="8">
        <v>-5.2995536916411456E-4</v>
      </c>
      <c r="I298" s="8">
        <v>1.1857746480752561E-3</v>
      </c>
      <c r="J298" s="8">
        <v>1.0696998916390971E-3</v>
      </c>
      <c r="K298" s="8">
        <v>-1.0098334378419477E-2</v>
      </c>
    </row>
    <row r="299" spans="1:11" x14ac:dyDescent="0.25">
      <c r="A299" s="7">
        <v>43398</v>
      </c>
      <c r="B299" s="8">
        <v>1.4013448813455703E-2</v>
      </c>
      <c r="C299" s="8">
        <v>1.0905955109731247E-2</v>
      </c>
      <c r="D299" s="8">
        <v>2.5666761716781797E-2</v>
      </c>
      <c r="E299" s="8">
        <v>1.144868810645292E-2</v>
      </c>
      <c r="F299" s="8">
        <v>-2.7588524848928238E-3</v>
      </c>
      <c r="G299" s="8">
        <v>-8.264462809918216E-4</v>
      </c>
      <c r="H299" s="8">
        <v>-1.244861245262463E-3</v>
      </c>
      <c r="I299" s="8">
        <v>-7.2030261957790976E-5</v>
      </c>
      <c r="J299" s="8">
        <v>1.6953290363527446E-3</v>
      </c>
      <c r="K299" s="8">
        <v>4.8260329482407924E-3</v>
      </c>
    </row>
    <row r="300" spans="1:11" x14ac:dyDescent="0.25">
      <c r="A300" s="7">
        <v>43399</v>
      </c>
      <c r="B300" s="8">
        <v>-1.0931956575714073E-2</v>
      </c>
      <c r="C300" s="8">
        <v>-9.1070796714067814E-3</v>
      </c>
      <c r="D300" s="8">
        <v>-1.5451884570406919E-2</v>
      </c>
      <c r="E300" s="8">
        <v>-8.5811354055383201E-3</v>
      </c>
      <c r="F300" s="8">
        <v>-2.5759980772225872E-3</v>
      </c>
      <c r="G300" s="8">
        <v>-1.1947431302269385E-3</v>
      </c>
      <c r="H300" s="8">
        <v>-1.0512722402908903E-3</v>
      </c>
      <c r="I300" s="8">
        <v>2.1500051874911497E-3</v>
      </c>
      <c r="J300" s="8">
        <v>3.2428401634570034E-3</v>
      </c>
      <c r="K300" s="8">
        <v>-5.1762395507729975E-3</v>
      </c>
    </row>
    <row r="301" spans="1:11" x14ac:dyDescent="0.25">
      <c r="A301" s="7">
        <v>43400</v>
      </c>
      <c r="B301" s="8">
        <v>-8.4992594648006617E-8</v>
      </c>
      <c r="C301" s="8">
        <v>0</v>
      </c>
      <c r="D301" s="8">
        <v>0</v>
      </c>
      <c r="E301" s="8">
        <v>0</v>
      </c>
      <c r="F301" s="8">
        <v>1.5557573537335298E-4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</row>
    <row r="302" spans="1:11" x14ac:dyDescent="0.25">
      <c r="A302" s="7">
        <v>43401</v>
      </c>
      <c r="B302" s="8">
        <v>-8.502672191491408E-8</v>
      </c>
      <c r="C302" s="8">
        <v>0</v>
      </c>
      <c r="D302" s="8">
        <v>0</v>
      </c>
      <c r="E302" s="8">
        <v>0</v>
      </c>
      <c r="F302" s="8">
        <v>1.5540837436988638E-4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</row>
    <row r="303" spans="1:11" x14ac:dyDescent="0.25">
      <c r="A303" s="7">
        <v>43402</v>
      </c>
      <c r="B303" s="8">
        <v>-2.1964217594673762E-3</v>
      </c>
      <c r="C303" s="8">
        <v>1.0838230482741462E-3</v>
      </c>
      <c r="D303" s="8">
        <v>-4.8674331408174376E-3</v>
      </c>
      <c r="E303" s="8">
        <v>-1.3727883491784301E-2</v>
      </c>
      <c r="F303" s="8">
        <v>5.2093247804674591E-5</v>
      </c>
      <c r="G303" s="8">
        <v>0</v>
      </c>
      <c r="H303" s="8">
        <v>-2.0013386944950362E-4</v>
      </c>
      <c r="I303" s="8">
        <v>-1.6057147907444171E-3</v>
      </c>
      <c r="J303" s="8">
        <v>-4.1075218016342098E-3</v>
      </c>
      <c r="K303" s="8">
        <v>-5.2418085432672412E-4</v>
      </c>
    </row>
    <row r="304" spans="1:11" x14ac:dyDescent="0.25">
      <c r="A304" s="7">
        <v>43403</v>
      </c>
      <c r="B304" s="8">
        <v>8.7929470073600229E-3</v>
      </c>
      <c r="C304" s="8">
        <v>1.4659635389050019E-2</v>
      </c>
      <c r="D304" s="8">
        <v>8.7124677288996019E-3</v>
      </c>
      <c r="E304" s="8">
        <v>1.5076391448712657E-2</v>
      </c>
      <c r="F304" s="8">
        <v>-3.3000384954327263E-4</v>
      </c>
      <c r="G304" s="8">
        <v>-9.2013249908040606E-5</v>
      </c>
      <c r="H304" s="8">
        <v>2.4040027124039298E-4</v>
      </c>
      <c r="I304" s="8">
        <v>2.8968114617528847E-4</v>
      </c>
      <c r="J304" s="8">
        <v>-2.1309432878147362E-3</v>
      </c>
      <c r="K304" s="8">
        <v>4.6641496597226145E-3</v>
      </c>
    </row>
    <row r="305" spans="1:11" x14ac:dyDescent="0.25">
      <c r="A305" s="7">
        <v>43404</v>
      </c>
      <c r="B305" s="8">
        <v>1.9544169432349347E-2</v>
      </c>
      <c r="C305" s="8">
        <v>1.339793021408564E-2</v>
      </c>
      <c r="D305" s="8">
        <v>2.181593751646765E-2</v>
      </c>
      <c r="E305" s="8">
        <v>1.0809441592006292E-2</v>
      </c>
      <c r="F305" s="8">
        <v>1.4725431973701593E-3</v>
      </c>
      <c r="G305" s="8">
        <v>1.7484126253795029E-3</v>
      </c>
      <c r="H305" s="8">
        <v>7.6603184970824856E-6</v>
      </c>
      <c r="I305" s="8">
        <v>-5.8223377809926409E-4</v>
      </c>
      <c r="J305" s="8">
        <v>-5.6411318338061185E-3</v>
      </c>
      <c r="K305" s="8">
        <v>8.5227640917302904E-3</v>
      </c>
    </row>
    <row r="306" spans="1:11" x14ac:dyDescent="0.25">
      <c r="A306" s="7">
        <v>43405</v>
      </c>
      <c r="B306" s="8">
        <v>2.7876904579227694E-3</v>
      </c>
      <c r="C306" s="8">
        <v>1.2025385884000706E-2</v>
      </c>
      <c r="D306" s="8">
        <v>1.0964908854520559E-2</v>
      </c>
      <c r="E306" s="8">
        <v>1.1252344347540697E-2</v>
      </c>
      <c r="F306" s="8">
        <v>1.3424628051822095E-3</v>
      </c>
      <c r="G306" s="8">
        <v>-2.7558331802313152E-4</v>
      </c>
      <c r="H306" s="8">
        <v>8.7614221655352154E-4</v>
      </c>
      <c r="I306" s="8">
        <v>-8.6680380238458301E-4</v>
      </c>
      <c r="J306" s="8">
        <v>7.4042201701148523E-3</v>
      </c>
      <c r="K306" s="8">
        <v>3.7467355645458052E-3</v>
      </c>
    </row>
    <row r="307" spans="1:11" x14ac:dyDescent="0.25">
      <c r="A307" s="7">
        <v>43406</v>
      </c>
      <c r="B307" s="8">
        <v>4.5986441759337353E-3</v>
      </c>
      <c r="C307" s="8">
        <v>4.573824604897414E-3</v>
      </c>
      <c r="D307" s="8">
        <v>9.1457322182382957E-3</v>
      </c>
      <c r="E307" s="8">
        <v>1.3421774646394049E-2</v>
      </c>
      <c r="F307" s="8">
        <v>1.5371088959446845E-3</v>
      </c>
      <c r="G307" s="8">
        <v>3.6754571349817411E-4</v>
      </c>
      <c r="H307" s="8">
        <v>1.1796040433726951E-3</v>
      </c>
      <c r="I307" s="8">
        <v>-1.184885904996761E-3</v>
      </c>
      <c r="J307" s="8">
        <v>2.4434603851952695E-3</v>
      </c>
      <c r="K307" s="8">
        <v>9.4591512482061307E-5</v>
      </c>
    </row>
    <row r="308" spans="1:11" x14ac:dyDescent="0.25">
      <c r="A308" s="7">
        <v>43407</v>
      </c>
      <c r="B308" s="8">
        <v>-1.3861008118294068E-9</v>
      </c>
      <c r="C308" s="8">
        <v>0</v>
      </c>
      <c r="D308" s="8">
        <v>0</v>
      </c>
      <c r="E308" s="8">
        <v>0</v>
      </c>
      <c r="F308" s="8">
        <v>1.5894545005883871E-4</v>
      </c>
      <c r="G308" s="8">
        <v>0</v>
      </c>
      <c r="H308" s="8">
        <v>0</v>
      </c>
      <c r="I308" s="8">
        <v>0</v>
      </c>
      <c r="J308" s="8">
        <v>0</v>
      </c>
      <c r="K308" s="8">
        <v>-1.3405210925618989E-7</v>
      </c>
    </row>
    <row r="309" spans="1:11" x14ac:dyDescent="0.25">
      <c r="A309" s="7">
        <v>43408</v>
      </c>
      <c r="B309" s="8">
        <v>-1.3861006170410553E-9</v>
      </c>
      <c r="C309" s="8">
        <v>0</v>
      </c>
      <c r="D309" s="8">
        <v>0</v>
      </c>
      <c r="E309" s="8">
        <v>0</v>
      </c>
      <c r="F309" s="8">
        <v>1.5848215087303823E-4</v>
      </c>
      <c r="G309" s="8">
        <v>0</v>
      </c>
      <c r="H309" s="8">
        <v>0</v>
      </c>
      <c r="I309" s="8">
        <v>0</v>
      </c>
      <c r="J309" s="8">
        <v>0</v>
      </c>
      <c r="K309" s="8">
        <v>-1.3405212722616031E-7</v>
      </c>
    </row>
    <row r="310" spans="1:11" x14ac:dyDescent="0.25">
      <c r="A310" s="7">
        <v>43409</v>
      </c>
      <c r="B310" s="8">
        <v>-1.9874721264163293E-3</v>
      </c>
      <c r="C310" s="8">
        <v>-3.0507036538355292E-3</v>
      </c>
      <c r="D310" s="8">
        <v>-5.4276741061397632E-3</v>
      </c>
      <c r="E310" s="8">
        <v>2.6161265846355998E-3</v>
      </c>
      <c r="F310" s="8">
        <v>3.7467788691338173E-4</v>
      </c>
      <c r="G310" s="8">
        <v>3.6741067328005528E-4</v>
      </c>
      <c r="H310" s="8">
        <v>5.0645055561293617E-5</v>
      </c>
      <c r="I310" s="8">
        <v>3.1583911907587085E-4</v>
      </c>
      <c r="J310" s="8">
        <v>-1.8483378895860518E-3</v>
      </c>
      <c r="K310" s="8">
        <v>1.5340346666497316E-3</v>
      </c>
    </row>
    <row r="311" spans="1:11" x14ac:dyDescent="0.25">
      <c r="A311" s="7">
        <v>43410</v>
      </c>
      <c r="B311" s="8">
        <v>5.8412834949799789E-3</v>
      </c>
      <c r="C311" s="8">
        <v>2.9795602720363856E-3</v>
      </c>
      <c r="D311" s="8">
        <v>-2.9994020593401153E-3</v>
      </c>
      <c r="E311" s="8">
        <v>-2.451313831422941E-3</v>
      </c>
      <c r="F311" s="8">
        <v>2.5617121284419227E-4</v>
      </c>
      <c r="G311" s="8">
        <v>5.5091359838410625E-4</v>
      </c>
      <c r="H311" s="8">
        <v>1.4523884145267729E-4</v>
      </c>
      <c r="I311" s="8">
        <v>-1.4943196058999245E-4</v>
      </c>
      <c r="J311" s="8">
        <v>-1.9338227158520508E-3</v>
      </c>
      <c r="K311" s="8">
        <v>2.0271654662042523E-3</v>
      </c>
    </row>
    <row r="312" spans="1:11" x14ac:dyDescent="0.25">
      <c r="A312" s="7">
        <v>43411</v>
      </c>
      <c r="B312" s="8">
        <v>1.2604986765595037E-2</v>
      </c>
      <c r="C312" s="8">
        <v>9.6813197657741323E-3</v>
      </c>
      <c r="D312" s="8">
        <v>1.0511292926699382E-2</v>
      </c>
      <c r="E312" s="8">
        <v>5.8326391260871075E-3</v>
      </c>
      <c r="F312" s="8">
        <v>1.8469704230703004E-3</v>
      </c>
      <c r="G312" s="8">
        <v>1.3765256492612732E-3</v>
      </c>
      <c r="H312" s="8">
        <v>5.0061908619825068E-4</v>
      </c>
      <c r="I312" s="8">
        <v>-6.2641482433898363E-4</v>
      </c>
      <c r="J312" s="8">
        <v>-6.0880693086669086E-3</v>
      </c>
      <c r="K312" s="8">
        <v>3.7301062764749601E-3</v>
      </c>
    </row>
    <row r="313" spans="1:11" x14ac:dyDescent="0.25">
      <c r="A313" s="7">
        <v>43412</v>
      </c>
      <c r="B313" s="8">
        <v>2.3825788646873501E-3</v>
      </c>
      <c r="C313" s="8">
        <v>2.3475679378859304E-4</v>
      </c>
      <c r="D313" s="8">
        <v>-2.2467372061738791E-3</v>
      </c>
      <c r="E313" s="8">
        <v>-7.6272869180558341E-3</v>
      </c>
      <c r="F313" s="8">
        <v>5.283501186707847E-4</v>
      </c>
      <c r="G313" s="8">
        <v>9.1642228738919584E-5</v>
      </c>
      <c r="H313" s="8">
        <v>5.2615094325214606E-4</v>
      </c>
      <c r="I313" s="8">
        <v>-4.207375709806353E-4</v>
      </c>
      <c r="J313" s="8">
        <v>-8.629490359419597E-4</v>
      </c>
      <c r="K313" s="8">
        <v>1.724691951479575E-3</v>
      </c>
    </row>
    <row r="314" spans="1:11" x14ac:dyDescent="0.25">
      <c r="A314" s="7">
        <v>43413</v>
      </c>
      <c r="B314" s="8">
        <v>-2.8267449514131982E-3</v>
      </c>
      <c r="C314" s="8">
        <v>-5.1433461155955262E-3</v>
      </c>
      <c r="D314" s="8">
        <v>-1.7072937935167638E-2</v>
      </c>
      <c r="E314" s="8">
        <v>-7.2873786661485987E-3</v>
      </c>
      <c r="F314" s="8">
        <v>-1.9506258214728751E-3</v>
      </c>
      <c r="G314" s="8">
        <v>-1.6494089617886676E-3</v>
      </c>
      <c r="H314" s="8">
        <v>-2.4718953138025412E-4</v>
      </c>
      <c r="I314" s="8">
        <v>1.9952376411036714E-3</v>
      </c>
      <c r="J314" s="8">
        <v>-3.9807520406685013E-3</v>
      </c>
      <c r="K314" s="8">
        <v>6.6184750447455764E-4</v>
      </c>
    </row>
    <row r="315" spans="1:11" x14ac:dyDescent="0.25">
      <c r="A315" s="7">
        <v>43414</v>
      </c>
      <c r="B315" s="8">
        <v>0</v>
      </c>
      <c r="C315" s="8">
        <v>0</v>
      </c>
      <c r="D315" s="8">
        <v>0</v>
      </c>
      <c r="E315" s="8">
        <v>0</v>
      </c>
      <c r="F315" s="8">
        <v>1.6437500534757598E-4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</row>
    <row r="316" spans="1:11" x14ac:dyDescent="0.25">
      <c r="A316" s="7">
        <v>43415</v>
      </c>
      <c r="B316" s="8">
        <v>0</v>
      </c>
      <c r="C316" s="8">
        <v>0</v>
      </c>
      <c r="D316" s="8">
        <v>0</v>
      </c>
      <c r="E316" s="8">
        <v>0</v>
      </c>
      <c r="F316" s="8">
        <v>1.6452514550059912E-4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</row>
    <row r="317" spans="1:11" x14ac:dyDescent="0.25">
      <c r="A317" s="7">
        <v>43416</v>
      </c>
      <c r="B317" s="8">
        <v>-9.8669354244752538E-3</v>
      </c>
      <c r="C317" s="8">
        <v>-1.2983591508892722E-2</v>
      </c>
      <c r="D317" s="8">
        <v>-1.396446820052517E-2</v>
      </c>
      <c r="E317" s="8">
        <v>-6.8991251953340778E-3</v>
      </c>
      <c r="F317" s="8">
        <v>-5.3607428290974944E-4</v>
      </c>
      <c r="G317" s="8">
        <v>0</v>
      </c>
      <c r="H317" s="8">
        <v>-3.7517183442792312E-4</v>
      </c>
      <c r="I317" s="8">
        <v>7.8141966058857721E-4</v>
      </c>
      <c r="J317" s="8">
        <v>4.1714785701312792E-3</v>
      </c>
      <c r="K317" s="8">
        <v>-3.1691117583481664E-3</v>
      </c>
    </row>
    <row r="318" spans="1:11" x14ac:dyDescent="0.25">
      <c r="A318" s="7">
        <v>43417</v>
      </c>
      <c r="B318" s="8">
        <v>2.814288305843223E-3</v>
      </c>
      <c r="C318" s="8">
        <v>-7.7192714867835299E-5</v>
      </c>
      <c r="D318" s="8">
        <v>-3.9355581244156527E-4</v>
      </c>
      <c r="E318" s="8">
        <v>2.0528156332805907E-3</v>
      </c>
      <c r="F318" s="8">
        <v>-2.3006225867782172E-3</v>
      </c>
      <c r="G318" s="8">
        <v>-1.8357044515833199E-3</v>
      </c>
      <c r="H318" s="8">
        <v>-1.2691870231594793E-3</v>
      </c>
      <c r="I318" s="8">
        <v>-6.775162271779754E-4</v>
      </c>
      <c r="J318" s="8">
        <v>-5.4419983538035472E-3</v>
      </c>
      <c r="K318" s="8">
        <v>1.5471575720251622E-3</v>
      </c>
    </row>
    <row r="319" spans="1:11" x14ac:dyDescent="0.25">
      <c r="A319" s="7">
        <v>43418</v>
      </c>
      <c r="B319" s="8">
        <v>-6.2738395273150551E-3</v>
      </c>
      <c r="C319" s="8">
        <v>-4.8142209258631441E-3</v>
      </c>
      <c r="D319" s="8">
        <v>-1.3241332090333321E-4</v>
      </c>
      <c r="E319" s="8">
        <v>-2.4319066776155303E-3</v>
      </c>
      <c r="F319" s="8">
        <v>-2.6591128131556703E-3</v>
      </c>
      <c r="G319" s="8">
        <v>-1.1034482758620623E-3</v>
      </c>
      <c r="H319" s="8">
        <v>-1.3740703271569732E-3</v>
      </c>
      <c r="I319" s="8">
        <v>1.6060370318452688E-4</v>
      </c>
      <c r="J319" s="8">
        <v>-1.5145642807002817E-3</v>
      </c>
      <c r="K319" s="8">
        <v>-2.3771081330243747E-3</v>
      </c>
    </row>
    <row r="320" spans="1:11" x14ac:dyDescent="0.25">
      <c r="A320" s="7">
        <v>43419</v>
      </c>
      <c r="B320" s="8">
        <v>4.7576519932329281E-3</v>
      </c>
      <c r="C320" s="8">
        <v>4.7982564029711572E-3</v>
      </c>
      <c r="D320" s="8">
        <v>7.2148179509518744E-4</v>
      </c>
      <c r="E320" s="8">
        <v>1.7126519349153123E-2</v>
      </c>
      <c r="F320" s="8">
        <v>-5.0239061483948761E-3</v>
      </c>
      <c r="G320" s="8">
        <v>-2.393445641167169E-3</v>
      </c>
      <c r="H320" s="8">
        <v>-2.1419796411393799E-3</v>
      </c>
      <c r="I320" s="8">
        <v>2.0381292289418183E-3</v>
      </c>
      <c r="J320" s="8">
        <v>6.2040303282612863E-3</v>
      </c>
      <c r="K320" s="8">
        <v>1.0993065734813958E-3</v>
      </c>
    </row>
    <row r="321" spans="1:11" x14ac:dyDescent="0.25">
      <c r="A321" s="7">
        <v>43420</v>
      </c>
      <c r="B321" s="8">
        <v>-2.079291398797845E-3</v>
      </c>
      <c r="C321" s="8">
        <v>-2.3960428088021235E-3</v>
      </c>
      <c r="D321" s="8">
        <v>-1.5570941274944978E-2</v>
      </c>
      <c r="E321" s="8">
        <v>1.4543134444464168E-3</v>
      </c>
      <c r="F321" s="8">
        <v>-3.5197259988332718E-3</v>
      </c>
      <c r="G321" s="8">
        <v>-6.4593522192490926E-4</v>
      </c>
      <c r="H321" s="8">
        <v>-3.2078716160456322E-3</v>
      </c>
      <c r="I321" s="8">
        <v>-5.4008443054273116E-4</v>
      </c>
      <c r="J321" s="8">
        <v>2.0234920207731519E-3</v>
      </c>
      <c r="K321" s="8">
        <v>3.7170087083806397E-3</v>
      </c>
    </row>
    <row r="322" spans="1:11" x14ac:dyDescent="0.25">
      <c r="A322" s="7">
        <v>43421</v>
      </c>
      <c r="B322" s="8">
        <v>0</v>
      </c>
      <c r="C322" s="8">
        <v>0</v>
      </c>
      <c r="D322" s="8">
        <v>0</v>
      </c>
      <c r="E322" s="8">
        <v>0</v>
      </c>
      <c r="F322" s="8">
        <v>1.6501121347444297E-4</v>
      </c>
      <c r="G322" s="8">
        <v>0</v>
      </c>
      <c r="H322" s="8">
        <v>0</v>
      </c>
      <c r="I322" s="8">
        <v>0</v>
      </c>
      <c r="J322" s="8">
        <v>0</v>
      </c>
      <c r="K322" s="8">
        <v>-3.9777032660889236E-10</v>
      </c>
    </row>
    <row r="323" spans="1:11" x14ac:dyDescent="0.25">
      <c r="A323" s="7">
        <v>43422</v>
      </c>
      <c r="B323" s="8">
        <v>0</v>
      </c>
      <c r="C323" s="8">
        <v>0</v>
      </c>
      <c r="D323" s="8">
        <v>0</v>
      </c>
      <c r="E323" s="8">
        <v>0</v>
      </c>
      <c r="F323" s="8">
        <v>1.6505234311712543E-4</v>
      </c>
      <c r="G323" s="8">
        <v>0</v>
      </c>
      <c r="H323" s="8">
        <v>0</v>
      </c>
      <c r="I323" s="8">
        <v>0</v>
      </c>
      <c r="J323" s="8">
        <v>0</v>
      </c>
      <c r="K323" s="8">
        <v>-5.9665541606018564E-10</v>
      </c>
    </row>
    <row r="324" spans="1:11" x14ac:dyDescent="0.25">
      <c r="A324" s="7">
        <v>43423</v>
      </c>
      <c r="B324" s="8">
        <v>-1.7171801422375125E-2</v>
      </c>
      <c r="C324" s="8">
        <v>-1.9762617362684587E-2</v>
      </c>
      <c r="D324" s="8">
        <v>-2.8429684695887428E-2</v>
      </c>
      <c r="E324" s="8">
        <v>-1.1171528435206199E-2</v>
      </c>
      <c r="F324" s="8">
        <v>-3.700633670540401E-3</v>
      </c>
      <c r="G324" s="8">
        <v>-3.6934441366565096E-4</v>
      </c>
      <c r="H324" s="8">
        <v>-1.4334108921899569E-3</v>
      </c>
      <c r="I324" s="8">
        <v>-1.8193736276829833E-4</v>
      </c>
      <c r="J324" s="8">
        <v>-5.8055543158814539E-3</v>
      </c>
      <c r="K324" s="8">
        <v>-2.9349488711524502E-3</v>
      </c>
    </row>
    <row r="325" spans="1:11" x14ac:dyDescent="0.25">
      <c r="A325" s="7">
        <v>43424</v>
      </c>
      <c r="B325" s="8">
        <v>-1.427683937445348E-2</v>
      </c>
      <c r="C325" s="8">
        <v>-1.3541843029902911E-2</v>
      </c>
      <c r="D325" s="8">
        <v>-5.2914392541989659E-3</v>
      </c>
      <c r="E325" s="8">
        <v>-1.0068550180645787E-2</v>
      </c>
      <c r="F325" s="8">
        <v>-5.3556292643776012E-3</v>
      </c>
      <c r="G325" s="8">
        <v>-1.477923517458124E-3</v>
      </c>
      <c r="H325" s="8">
        <v>-3.5881892466153031E-3</v>
      </c>
      <c r="I325" s="8">
        <v>8.8103211473997481E-4</v>
      </c>
      <c r="J325" s="8">
        <v>4.8364311746800868E-3</v>
      </c>
      <c r="K325" s="8">
        <v>-7.3635816405184084E-3</v>
      </c>
    </row>
    <row r="326" spans="1:11" x14ac:dyDescent="0.25">
      <c r="A326" s="7">
        <v>43425</v>
      </c>
      <c r="B326" s="8">
        <v>1.0500257417583253E-2</v>
      </c>
      <c r="C326" s="8">
        <v>1.0437789329252656E-2</v>
      </c>
      <c r="D326" s="8">
        <v>1.8939278604880684E-2</v>
      </c>
      <c r="E326" s="8">
        <v>8.7486031309609372E-3</v>
      </c>
      <c r="F326" s="8">
        <v>1.9054072306087125E-3</v>
      </c>
      <c r="G326" s="8">
        <v>9.2506938020364693E-4</v>
      </c>
      <c r="H326" s="8">
        <v>7.7691883471842083E-4</v>
      </c>
      <c r="I326" s="8">
        <v>-9.8750630896802518E-4</v>
      </c>
      <c r="J326" s="8">
        <v>4.0870557238776714E-3</v>
      </c>
      <c r="K326" s="8">
        <v>5.3547781683924486E-3</v>
      </c>
    </row>
    <row r="327" spans="1:11" x14ac:dyDescent="0.25">
      <c r="A327" s="7">
        <v>43426</v>
      </c>
      <c r="B327" s="8">
        <v>-1.1654356090557592E-3</v>
      </c>
      <c r="C327" s="8">
        <v>-1.8446029380048135E-3</v>
      </c>
      <c r="D327" s="8">
        <v>4.4389501528435031E-3</v>
      </c>
      <c r="E327" s="8">
        <v>-1.1396510443907725E-3</v>
      </c>
      <c r="F327" s="8">
        <v>-2.5579424112017377E-5</v>
      </c>
      <c r="G327" s="8">
        <v>0</v>
      </c>
      <c r="H327" s="8">
        <v>8.5172370121822105E-4</v>
      </c>
      <c r="I327" s="8">
        <v>1.3342872647537532E-4</v>
      </c>
      <c r="J327" s="8">
        <v>-4.0284730621732245E-4</v>
      </c>
      <c r="K327" s="8">
        <v>-1.2580826539528018E-3</v>
      </c>
    </row>
    <row r="328" spans="1:11" x14ac:dyDescent="0.25">
      <c r="A328" s="7">
        <v>43427</v>
      </c>
      <c r="B328" s="8">
        <v>1.3458006757603896E-3</v>
      </c>
      <c r="C328" s="8">
        <v>3.1529968288386279E-3</v>
      </c>
      <c r="D328" s="8">
        <v>-2.1532536610046268E-3</v>
      </c>
      <c r="E328" s="8">
        <v>-8.3125663770906664E-3</v>
      </c>
      <c r="F328" s="8">
        <v>-2.8759475872616163E-3</v>
      </c>
      <c r="G328" s="8">
        <v>-3.6968576709806023E-4</v>
      </c>
      <c r="H328" s="8">
        <v>-3.8637860853474315E-4</v>
      </c>
      <c r="I328" s="8">
        <v>1.3983238644642263E-3</v>
      </c>
      <c r="J328" s="8">
        <v>2.753529253054973E-3</v>
      </c>
      <c r="K328" s="8">
        <v>-1.4615964137906778E-3</v>
      </c>
    </row>
    <row r="329" spans="1:11" x14ac:dyDescent="0.25">
      <c r="A329" s="7">
        <v>43428</v>
      </c>
      <c r="B329" s="8">
        <v>-3.7793660182381531E-8</v>
      </c>
      <c r="C329" s="8">
        <v>0</v>
      </c>
      <c r="D329" s="8">
        <v>0</v>
      </c>
      <c r="E329" s="8">
        <v>0</v>
      </c>
      <c r="F329" s="8">
        <v>1.6035017620206571E-4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</row>
    <row r="330" spans="1:11" x14ac:dyDescent="0.25">
      <c r="A330" s="7">
        <v>43429</v>
      </c>
      <c r="B330" s="8">
        <v>-3.7759613502254149E-8</v>
      </c>
      <c r="C330" s="8">
        <v>0</v>
      </c>
      <c r="D330" s="8">
        <v>0</v>
      </c>
      <c r="E330" s="8">
        <v>0</v>
      </c>
      <c r="F330" s="8">
        <v>1.6034229839528773E-4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</row>
    <row r="331" spans="1:11" x14ac:dyDescent="0.25">
      <c r="A331" s="7">
        <v>43430</v>
      </c>
      <c r="B331" s="8">
        <v>1.267152380361408E-2</v>
      </c>
      <c r="C331" s="8">
        <v>1.1513532522560377E-2</v>
      </c>
      <c r="D331" s="8">
        <v>7.2924020069729447E-3</v>
      </c>
      <c r="E331" s="8">
        <v>7.1317776159283272E-3</v>
      </c>
      <c r="F331" s="8">
        <v>1.2451175320067366E-5</v>
      </c>
      <c r="G331" s="8">
        <v>4.6227810650889545E-4</v>
      </c>
      <c r="H331" s="8">
        <v>-6.7932288032901411E-4</v>
      </c>
      <c r="I331" s="8">
        <v>-1.1172379201553626E-3</v>
      </c>
      <c r="J331" s="8">
        <v>2.3252016475170008E-4</v>
      </c>
      <c r="K331" s="8">
        <v>8.6094633006192772E-3</v>
      </c>
    </row>
    <row r="332" spans="1:11" x14ac:dyDescent="0.25">
      <c r="A332" s="7">
        <v>43431</v>
      </c>
      <c r="B332" s="8">
        <v>2.7517210708543241E-3</v>
      </c>
      <c r="C332" s="8">
        <v>6.0864846123132033E-4</v>
      </c>
      <c r="D332" s="8">
        <v>4.5021250344689406E-4</v>
      </c>
      <c r="E332" s="8">
        <v>8.5623463004565921E-3</v>
      </c>
      <c r="F332" s="8">
        <v>-2.8532834611428993E-3</v>
      </c>
      <c r="G332" s="8">
        <v>-9.2412900840954659E-4</v>
      </c>
      <c r="H332" s="8">
        <v>-1.6796386601182212E-3</v>
      </c>
      <c r="I332" s="8">
        <v>8.619449731844071E-4</v>
      </c>
      <c r="J332" s="8">
        <v>2.6137605957301754E-3</v>
      </c>
      <c r="K332" s="8">
        <v>1.1284366486913455E-3</v>
      </c>
    </row>
    <row r="333" spans="1:11" x14ac:dyDescent="0.25">
      <c r="A333" s="7">
        <v>43432</v>
      </c>
      <c r="B333" s="8">
        <v>1.4231141853107742E-2</v>
      </c>
      <c r="C333" s="8">
        <v>1.6373607127589507E-2</v>
      </c>
      <c r="D333" s="8">
        <v>1.7245106882646449E-2</v>
      </c>
      <c r="E333" s="8">
        <v>1.7655427319481932E-2</v>
      </c>
      <c r="F333" s="8">
        <v>-7.9229276933831072E-4</v>
      </c>
      <c r="G333" s="8">
        <v>1.2024789566182914E-3</v>
      </c>
      <c r="H333" s="8">
        <v>-9.6376066190495546E-4</v>
      </c>
      <c r="I333" s="8">
        <v>-3.8195263586813833E-4</v>
      </c>
      <c r="J333" s="8">
        <v>-5.2674292374710642E-3</v>
      </c>
      <c r="K333" s="8">
        <v>2.3137272402863362E-3</v>
      </c>
    </row>
    <row r="334" spans="1:11" x14ac:dyDescent="0.25">
      <c r="A334" s="7">
        <v>43433</v>
      </c>
      <c r="B334" s="8">
        <v>-9.4413215851793086E-3</v>
      </c>
      <c r="C334" s="8">
        <v>-6.6101354174482596E-3</v>
      </c>
      <c r="D334" s="8">
        <v>-1.3510030911436841E-3</v>
      </c>
      <c r="E334" s="8">
        <v>-1.1245742520188671E-2</v>
      </c>
      <c r="F334" s="8">
        <v>-6.7205460938868226E-4</v>
      </c>
      <c r="G334" s="8">
        <v>4.619364375462176E-4</v>
      </c>
      <c r="H334" s="8">
        <v>-9.5693408789254697E-4</v>
      </c>
      <c r="I334" s="8">
        <v>1.5603970718496099E-3</v>
      </c>
      <c r="J334" s="8">
        <v>8.3245183268409832E-4</v>
      </c>
      <c r="K334" s="8">
        <v>-7.7471633287675573E-4</v>
      </c>
    </row>
    <row r="335" spans="1:11" x14ac:dyDescent="0.25">
      <c r="A335" s="7">
        <v>43434</v>
      </c>
      <c r="B335" s="8">
        <v>6.3399228880741381E-3</v>
      </c>
      <c r="C335" s="8">
        <v>5.3839152152261871E-3</v>
      </c>
      <c r="D335" s="8">
        <v>7.6201976717208168E-4</v>
      </c>
      <c r="E335" s="8">
        <v>6.6677597487027314E-3</v>
      </c>
      <c r="F335" s="8">
        <v>-1.9407130642250213E-3</v>
      </c>
      <c r="G335" s="8">
        <v>9.2344630159724161E-5</v>
      </c>
      <c r="H335" s="8">
        <v>-3.2607682991203646E-4</v>
      </c>
      <c r="I335" s="8">
        <v>3.3084532218514317E-4</v>
      </c>
      <c r="J335" s="8">
        <v>-1.5178186975615111E-3</v>
      </c>
      <c r="K335" s="8">
        <v>-2.7121081039311137E-4</v>
      </c>
    </row>
    <row r="336" spans="1:11" x14ac:dyDescent="0.25">
      <c r="A336" s="7">
        <v>43435</v>
      </c>
      <c r="B336" s="8">
        <v>-4.0128924167840615E-8</v>
      </c>
      <c r="C336" s="8">
        <v>0</v>
      </c>
      <c r="D336" s="8">
        <v>0</v>
      </c>
      <c r="E336" s="8">
        <v>0</v>
      </c>
      <c r="F336" s="8">
        <v>1.6286971003288113E-4</v>
      </c>
      <c r="G336" s="8">
        <v>0</v>
      </c>
      <c r="H336" s="8">
        <v>0</v>
      </c>
      <c r="I336" s="8">
        <v>0</v>
      </c>
      <c r="J336" s="8">
        <v>0</v>
      </c>
      <c r="K336" s="8">
        <v>-5.9467240302205827E-10</v>
      </c>
    </row>
    <row r="337" spans="1:11" x14ac:dyDescent="0.25">
      <c r="A337" s="7">
        <v>43436</v>
      </c>
      <c r="B337" s="8">
        <v>-4.0095761210719818E-8</v>
      </c>
      <c r="C337" s="8">
        <v>0</v>
      </c>
      <c r="D337" s="8">
        <v>0</v>
      </c>
      <c r="E337" s="8">
        <v>0</v>
      </c>
      <c r="F337" s="8">
        <v>1.6311465291074994E-4</v>
      </c>
      <c r="G337" s="8">
        <v>0</v>
      </c>
      <c r="H337" s="8">
        <v>0</v>
      </c>
      <c r="I337" s="8">
        <v>0</v>
      </c>
      <c r="J337" s="8">
        <v>0</v>
      </c>
      <c r="K337" s="8">
        <v>-5.9467240337569349E-10</v>
      </c>
    </row>
    <row r="338" spans="1:11" x14ac:dyDescent="0.25">
      <c r="A338" s="7">
        <v>43437</v>
      </c>
      <c r="B338" s="8">
        <v>8.1978551512989634E-3</v>
      </c>
      <c r="C338" s="8">
        <v>1.1844632996333093E-2</v>
      </c>
      <c r="D338" s="8">
        <v>1.190507810386634E-2</v>
      </c>
      <c r="E338" s="8">
        <v>1.2388958899268877E-2</v>
      </c>
      <c r="F338" s="8">
        <v>2.050194661917653E-3</v>
      </c>
      <c r="G338" s="8">
        <v>2.4007386888273974E-3</v>
      </c>
      <c r="H338" s="8">
        <v>7.1935042947446348E-4</v>
      </c>
      <c r="I338" s="8">
        <v>-1.5568649201304507E-4</v>
      </c>
      <c r="J338" s="8">
        <v>8.2566488633684845E-3</v>
      </c>
      <c r="K338" s="8">
        <v>3.2369773914560345E-3</v>
      </c>
    </row>
    <row r="339" spans="1:11" x14ac:dyDescent="0.25">
      <c r="A339" s="7">
        <v>43438</v>
      </c>
      <c r="B339" s="8">
        <v>-2.3000927587192847E-2</v>
      </c>
      <c r="C339" s="8">
        <v>-2.4633987587205808E-2</v>
      </c>
      <c r="D339" s="8">
        <v>-2.7051736459374236E-2</v>
      </c>
      <c r="E339" s="8">
        <v>-1.277344521360254E-2</v>
      </c>
      <c r="F339" s="8">
        <v>-2.261220775342646E-3</v>
      </c>
      <c r="G339" s="8">
        <v>-1.3817243920413169E-3</v>
      </c>
      <c r="H339" s="8">
        <v>-1.9518119741530615E-3</v>
      </c>
      <c r="I339" s="8">
        <v>1.7075628236616174E-3</v>
      </c>
      <c r="J339" s="8">
        <v>7.8133451787991397E-3</v>
      </c>
      <c r="K339" s="8">
        <v>2.4662503530088242E-6</v>
      </c>
    </row>
    <row r="340" spans="1:11" x14ac:dyDescent="0.25">
      <c r="A340" s="7">
        <v>43439</v>
      </c>
      <c r="B340" s="8">
        <v>-2.6315616843048872E-3</v>
      </c>
      <c r="C340" s="8">
        <v>-2.3065232123270496E-3</v>
      </c>
      <c r="D340" s="8">
        <v>-3.3786535990520815E-3</v>
      </c>
      <c r="E340" s="8">
        <v>9.2584430043530109E-4</v>
      </c>
      <c r="F340" s="8">
        <v>-2.1292116432881664E-3</v>
      </c>
      <c r="G340" s="8">
        <v>-1.8448482612298811E-4</v>
      </c>
      <c r="H340" s="8">
        <v>-2.2909629917623464E-3</v>
      </c>
      <c r="I340" s="8">
        <v>-3.5055518929072357E-4</v>
      </c>
      <c r="J340" s="8">
        <v>-2.6425187984599856E-3</v>
      </c>
      <c r="K340" s="8">
        <v>-2.6441102887863987E-3</v>
      </c>
    </row>
    <row r="341" spans="1:11" x14ac:dyDescent="0.25">
      <c r="A341" s="7">
        <v>43440</v>
      </c>
      <c r="B341" s="8">
        <v>-1.4922743501738264E-2</v>
      </c>
      <c r="C341" s="8">
        <v>-1.6321474161198668E-2</v>
      </c>
      <c r="D341" s="8">
        <v>-1.2711139711101322E-2</v>
      </c>
      <c r="E341" s="8">
        <v>-1.6683293183186097E-2</v>
      </c>
      <c r="F341" s="8">
        <v>-5.3508684205279813E-3</v>
      </c>
      <c r="G341" s="8">
        <v>-3.5981179075560421E-3</v>
      </c>
      <c r="H341" s="8">
        <v>-1.5811501186593357E-3</v>
      </c>
      <c r="I341" s="8">
        <v>2.0727605205023304E-3</v>
      </c>
      <c r="J341" s="8">
        <v>1.7012117685696656E-3</v>
      </c>
      <c r="K341" s="8">
        <v>-1.0710597448836207E-2</v>
      </c>
    </row>
    <row r="342" spans="1:11" x14ac:dyDescent="0.25">
      <c r="A342" s="7">
        <v>43441</v>
      </c>
      <c r="B342" s="8">
        <v>-1.6204897816401519E-2</v>
      </c>
      <c r="C342" s="8">
        <v>-1.3420357033404717E-2</v>
      </c>
      <c r="D342" s="8">
        <v>-6.7072461580007887E-3</v>
      </c>
      <c r="E342" s="8">
        <v>-1.2466160943243888E-2</v>
      </c>
      <c r="F342" s="8">
        <v>8.0200253962644488E-4</v>
      </c>
      <c r="G342" s="8">
        <v>1.0185185185185297E-3</v>
      </c>
      <c r="H342" s="8">
        <v>-8.8403612253551422E-4</v>
      </c>
      <c r="I342" s="8">
        <v>-1.1807867937161352E-3</v>
      </c>
      <c r="J342" s="8">
        <v>-1.8046580853152891E-4</v>
      </c>
      <c r="K342" s="8">
        <v>5.5860959786746382E-4</v>
      </c>
    </row>
    <row r="343" spans="1:11" x14ac:dyDescent="0.25">
      <c r="A343" s="7">
        <v>43442</v>
      </c>
      <c r="B343" s="8">
        <v>0</v>
      </c>
      <c r="C343" s="8">
        <v>0</v>
      </c>
      <c r="D343" s="8">
        <v>0</v>
      </c>
      <c r="E343" s="8">
        <v>0</v>
      </c>
      <c r="F343" s="8">
        <v>1.6504833603678794E-4</v>
      </c>
      <c r="G343" s="8">
        <v>0</v>
      </c>
      <c r="H343" s="8">
        <v>0</v>
      </c>
      <c r="I343" s="8">
        <v>0</v>
      </c>
      <c r="J343" s="8">
        <v>0</v>
      </c>
      <c r="K343" s="8">
        <v>-4.0032670092758342E-10</v>
      </c>
    </row>
    <row r="344" spans="1:11" x14ac:dyDescent="0.25">
      <c r="A344" s="7">
        <v>43443</v>
      </c>
      <c r="B344" s="8">
        <v>0</v>
      </c>
      <c r="C344" s="8">
        <v>0</v>
      </c>
      <c r="D344" s="8">
        <v>0</v>
      </c>
      <c r="E344" s="8">
        <v>0</v>
      </c>
      <c r="F344" s="8">
        <v>1.6546980971401644E-4</v>
      </c>
      <c r="G344" s="8">
        <v>0</v>
      </c>
      <c r="H344" s="8">
        <v>0</v>
      </c>
      <c r="I344" s="8">
        <v>0</v>
      </c>
      <c r="J344" s="8">
        <v>0</v>
      </c>
      <c r="K344" s="8">
        <v>-8.0065325304239668E-10</v>
      </c>
    </row>
    <row r="345" spans="1:11" x14ac:dyDescent="0.25">
      <c r="A345" s="7">
        <v>43444</v>
      </c>
      <c r="B345" s="8">
        <v>-9.4090223937797219E-3</v>
      </c>
      <c r="C345" s="8">
        <v>-7.2086799262630619E-3</v>
      </c>
      <c r="D345" s="8">
        <v>-1.1837839390076179E-2</v>
      </c>
      <c r="E345" s="8">
        <v>-1.0608474210956386E-2</v>
      </c>
      <c r="F345" s="8">
        <v>-2.6460561956805767E-3</v>
      </c>
      <c r="G345" s="8">
        <v>-1.2949773378966301E-3</v>
      </c>
      <c r="H345" s="8">
        <v>-9.8248040166459827E-4</v>
      </c>
      <c r="I345" s="8">
        <v>6.7726421680623541E-4</v>
      </c>
      <c r="J345" s="8">
        <v>2.9742392059149705E-3</v>
      </c>
      <c r="K345" s="8">
        <v>-1.7005295014725656E-3</v>
      </c>
    </row>
    <row r="346" spans="1:11" x14ac:dyDescent="0.25">
      <c r="A346" s="7">
        <v>43445</v>
      </c>
      <c r="B346" s="8">
        <v>9.2637137993380782E-3</v>
      </c>
      <c r="C346" s="8">
        <v>9.0259220256552197E-3</v>
      </c>
      <c r="D346" s="8">
        <v>1.2251740255270384E-2</v>
      </c>
      <c r="E346" s="8">
        <v>3.0180411632037417E-3</v>
      </c>
      <c r="F346" s="8">
        <v>-4.5502198445082837E-4</v>
      </c>
      <c r="G346" s="8">
        <v>1.0188015189405153E-3</v>
      </c>
      <c r="H346" s="8">
        <v>-8.3094396211680355E-4</v>
      </c>
      <c r="I346" s="8">
        <v>2.4605092660305838E-4</v>
      </c>
      <c r="J346" s="8">
        <v>4.5107464142442582E-3</v>
      </c>
      <c r="K346" s="8">
        <v>7.0711303538777909E-3</v>
      </c>
    </row>
    <row r="347" spans="1:11" x14ac:dyDescent="0.25">
      <c r="A347" s="7">
        <v>43446</v>
      </c>
      <c r="B347" s="8">
        <v>7.1557467477430499E-3</v>
      </c>
      <c r="C347" s="8">
        <v>9.9355396375024885E-3</v>
      </c>
      <c r="D347" s="8">
        <v>7.6892425650938615E-4</v>
      </c>
      <c r="E347" s="8">
        <v>1.1981846693098895E-2</v>
      </c>
      <c r="F347" s="8">
        <v>1.7881652183295749E-3</v>
      </c>
      <c r="G347" s="8">
        <v>8.3271650629157534E-4</v>
      </c>
      <c r="H347" s="8">
        <v>1.2220142591159444E-3</v>
      </c>
      <c r="I347" s="8">
        <v>-1.5146922703078774E-3</v>
      </c>
      <c r="J347" s="8">
        <v>-3.2491952291585722E-3</v>
      </c>
      <c r="K347" s="8">
        <v>5.9493207120394249E-3</v>
      </c>
    </row>
    <row r="348" spans="1:11" x14ac:dyDescent="0.25">
      <c r="A348" s="7">
        <v>43447</v>
      </c>
      <c r="B348" s="8">
        <v>-1.4480729010887435E-3</v>
      </c>
      <c r="C348" s="8">
        <v>-4.4453826262588203E-3</v>
      </c>
      <c r="D348" s="8">
        <v>1.8365410199102372E-3</v>
      </c>
      <c r="E348" s="8">
        <v>8.8511308767797933E-3</v>
      </c>
      <c r="F348" s="8">
        <v>2.6396491134516886E-3</v>
      </c>
      <c r="G348" s="8">
        <v>1.8489414810018978E-4</v>
      </c>
      <c r="H348" s="8">
        <v>2.6042379208310873E-3</v>
      </c>
      <c r="I348" s="8">
        <v>-3.4153437065265679E-4</v>
      </c>
      <c r="J348" s="8">
        <v>-7.9376606132545709E-4</v>
      </c>
      <c r="K348" s="8">
        <v>1.7927089800075556E-3</v>
      </c>
    </row>
    <row r="349" spans="1:11" x14ac:dyDescent="0.25">
      <c r="A349" s="7">
        <v>43448</v>
      </c>
      <c r="B349" s="8">
        <v>-1.1350910405136829E-2</v>
      </c>
      <c r="C349" s="8">
        <v>-1.2208309399251327E-2</v>
      </c>
      <c r="D349" s="8">
        <v>-8.7269851563594736E-3</v>
      </c>
      <c r="E349" s="8">
        <v>-6.8714642860124246E-3</v>
      </c>
      <c r="F349" s="8">
        <v>-3.6194434789675909E-4</v>
      </c>
      <c r="G349" s="8">
        <v>-9.2429984286901412E-4</v>
      </c>
      <c r="H349" s="8">
        <v>4.5321769946693458E-4</v>
      </c>
      <c r="I349" s="8">
        <v>9.4088343449625635E-4</v>
      </c>
      <c r="J349" s="8">
        <v>-1.5848765428697694E-3</v>
      </c>
      <c r="K349" s="8">
        <v>-3.1625894174584983E-3</v>
      </c>
    </row>
    <row r="350" spans="1:11" x14ac:dyDescent="0.25">
      <c r="A350" s="7">
        <v>43449</v>
      </c>
      <c r="B350" s="8">
        <v>0</v>
      </c>
      <c r="C350" s="8">
        <v>0</v>
      </c>
      <c r="D350" s="8">
        <v>0</v>
      </c>
      <c r="E350" s="8">
        <v>0</v>
      </c>
      <c r="F350" s="8">
        <v>-2.5859408423255096E-4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</row>
    <row r="351" spans="1:11" x14ac:dyDescent="0.25">
      <c r="A351" s="7">
        <v>43450</v>
      </c>
      <c r="B351" s="8">
        <v>0</v>
      </c>
      <c r="C351" s="8">
        <v>0</v>
      </c>
      <c r="D351" s="8">
        <v>0</v>
      </c>
      <c r="E351" s="8">
        <v>0</v>
      </c>
      <c r="F351" s="8">
        <v>1.624892988916881E-4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</row>
    <row r="352" spans="1:11" x14ac:dyDescent="0.25">
      <c r="A352" s="7">
        <v>43451</v>
      </c>
      <c r="B352" s="8">
        <v>-1.826915526075526E-2</v>
      </c>
      <c r="C352" s="8">
        <v>-1.9151043267424783E-2</v>
      </c>
      <c r="D352" s="8">
        <v>-2.6657453547018102E-2</v>
      </c>
      <c r="E352" s="8">
        <v>-8.1227591315177674E-3</v>
      </c>
      <c r="F352" s="8">
        <v>-3.9670869706643133E-4</v>
      </c>
      <c r="G352" s="8">
        <v>-1.2952169488389398E-3</v>
      </c>
      <c r="H352" s="8">
        <v>-9.0602477247014868E-5</v>
      </c>
      <c r="I352" s="8">
        <v>-1.4681202425565357E-4</v>
      </c>
      <c r="J352" s="8">
        <v>1.6616295159225462E-3</v>
      </c>
      <c r="K352" s="8">
        <v>-6.0475125408495593E-3</v>
      </c>
    </row>
    <row r="353" spans="1:12" x14ac:dyDescent="0.25">
      <c r="A353" s="7">
        <v>43452</v>
      </c>
      <c r="B353" s="8">
        <v>-5.5585815935093692E-3</v>
      </c>
      <c r="C353" s="8">
        <v>-4.001882068325413E-3</v>
      </c>
      <c r="D353" s="8">
        <v>8.2943676571173731E-3</v>
      </c>
      <c r="E353" s="8">
        <v>1.2517517472550219E-3</v>
      </c>
      <c r="F353" s="8">
        <v>-2.1385047459097279E-3</v>
      </c>
      <c r="G353" s="8">
        <v>-1.5748031496063408E-3</v>
      </c>
      <c r="H353" s="8">
        <v>-4.1115817020964673E-4</v>
      </c>
      <c r="I353" s="8">
        <v>6.1906593783437052E-4</v>
      </c>
      <c r="J353" s="8">
        <v>1.3289622290914591E-3</v>
      </c>
      <c r="K353" s="8">
        <v>-3.1742974090704966E-3</v>
      </c>
    </row>
    <row r="354" spans="1:12" x14ac:dyDescent="0.25">
      <c r="A354" s="7">
        <v>43453</v>
      </c>
      <c r="B354" s="8">
        <v>-1.1186481807757989E-2</v>
      </c>
      <c r="C354" s="8">
        <v>-1.2381473632065432E-2</v>
      </c>
      <c r="D354" s="8">
        <v>-8.8666364449157299E-3</v>
      </c>
      <c r="E354" s="8">
        <v>-7.6964317433288812E-3</v>
      </c>
      <c r="F354" s="8">
        <v>-1.5083992133505155E-3</v>
      </c>
      <c r="G354" s="8">
        <v>-1.6700686583782653E-3</v>
      </c>
      <c r="H354" s="8">
        <v>-3.2243380993365323E-3</v>
      </c>
      <c r="I354" s="8">
        <v>1.04354867649728E-4</v>
      </c>
      <c r="J354" s="8">
        <v>1.5778414313801876E-3</v>
      </c>
      <c r="K354" s="8">
        <v>1.3713941598211276E-4</v>
      </c>
    </row>
    <row r="355" spans="1:12" x14ac:dyDescent="0.25">
      <c r="A355" s="7">
        <v>43454</v>
      </c>
      <c r="B355" s="8">
        <v>-1.4479108735125567E-2</v>
      </c>
      <c r="C355" s="8">
        <v>-1.5672640230083856E-2</v>
      </c>
      <c r="D355" s="8">
        <v>-1.5876003804974864E-2</v>
      </c>
      <c r="E355" s="8">
        <v>2.0832204580769585E-3</v>
      </c>
      <c r="F355" s="8">
        <v>-4.6213881031854026E-3</v>
      </c>
      <c r="G355" s="8">
        <v>-6.6914498141263934E-3</v>
      </c>
      <c r="H355" s="8">
        <v>1.8442480679887741E-3</v>
      </c>
      <c r="I355" s="8">
        <v>5.1067121672870202E-4</v>
      </c>
      <c r="J355" s="8">
        <v>4.3715962136221913E-3</v>
      </c>
      <c r="K355" s="8">
        <v>-6.0616152032877983E-3</v>
      </c>
    </row>
    <row r="356" spans="1:12" x14ac:dyDescent="0.25">
      <c r="A356" s="7">
        <v>43455</v>
      </c>
      <c r="B356" s="8">
        <v>-1.5010341537564281E-2</v>
      </c>
      <c r="C356" s="8">
        <v>-1.2800004931376674E-2</v>
      </c>
      <c r="D356" s="8">
        <v>-1.7129597523066548E-2</v>
      </c>
      <c r="E356" s="8">
        <v>-1.1182421737508325E-2</v>
      </c>
      <c r="F356" s="8">
        <v>-1.6804482129477015E-3</v>
      </c>
      <c r="G356" s="8">
        <v>-2.6197604790418882E-3</v>
      </c>
      <c r="H356" s="8">
        <v>-1.5870769380932348E-3</v>
      </c>
      <c r="I356" s="8">
        <v>-6.482447019878412E-4</v>
      </c>
      <c r="J356" s="8">
        <v>-1.0576667414867523E-3</v>
      </c>
      <c r="K356" s="8">
        <v>-1.164704585038542E-2</v>
      </c>
    </row>
    <row r="357" spans="1:12" x14ac:dyDescent="0.25">
      <c r="A357" s="7">
        <v>43456</v>
      </c>
      <c r="B357" s="8">
        <v>-2.3448337896502696E-8</v>
      </c>
      <c r="C357" s="8">
        <v>0</v>
      </c>
      <c r="D357" s="8">
        <v>0</v>
      </c>
      <c r="E357" s="8">
        <v>0</v>
      </c>
      <c r="F357" s="8">
        <v>1.8406905810098775E-4</v>
      </c>
      <c r="G357" s="8">
        <v>0</v>
      </c>
      <c r="H357" s="8">
        <v>0</v>
      </c>
      <c r="I357" s="8">
        <v>0</v>
      </c>
      <c r="J357" s="8">
        <v>0</v>
      </c>
      <c r="K357" s="8">
        <v>-3.8955463912680716E-10</v>
      </c>
    </row>
    <row r="358" spans="1:12" x14ac:dyDescent="0.25">
      <c r="A358" s="7">
        <v>43457</v>
      </c>
      <c r="B358" s="8">
        <v>-2.3448338446327261E-8</v>
      </c>
      <c r="C358" s="8">
        <v>0</v>
      </c>
      <c r="D358" s="8">
        <v>0</v>
      </c>
      <c r="E358" s="8">
        <v>0</v>
      </c>
      <c r="F358" s="8">
        <v>1.8410359449225997E-4</v>
      </c>
      <c r="G358" s="8">
        <v>0</v>
      </c>
      <c r="H358" s="8">
        <v>0</v>
      </c>
      <c r="I358" s="8">
        <v>0</v>
      </c>
      <c r="J358" s="8">
        <v>0</v>
      </c>
      <c r="K358" s="8">
        <v>-7.7910956879800416E-10</v>
      </c>
    </row>
    <row r="359" spans="1:12" x14ac:dyDescent="0.25">
      <c r="A359" s="7">
        <v>43458</v>
      </c>
      <c r="B359" s="8">
        <v>-1.6380166467964995E-2</v>
      </c>
      <c r="C359" s="8">
        <v>-1.4973462379019642E-2</v>
      </c>
      <c r="D359" s="8">
        <v>-8.6024003390957997E-3</v>
      </c>
      <c r="E359" s="8">
        <v>-5.6974601607354212E-3</v>
      </c>
      <c r="F359" s="8">
        <v>-5.1485981115009718E-4</v>
      </c>
      <c r="G359" s="8">
        <v>-1.5947467166977924E-3</v>
      </c>
      <c r="H359" s="8">
        <v>0</v>
      </c>
      <c r="I359" s="8">
        <v>-6.7795304433446778E-5</v>
      </c>
      <c r="J359" s="8">
        <v>0</v>
      </c>
      <c r="K359" s="8">
        <v>-1.2255000599763168E-2</v>
      </c>
    </row>
    <row r="360" spans="1:12" x14ac:dyDescent="0.25">
      <c r="A360" s="7">
        <v>43459</v>
      </c>
      <c r="B360" s="8">
        <v>-2.3873172739516127E-8</v>
      </c>
      <c r="C360" s="8">
        <v>1.3945940463511164E-4</v>
      </c>
      <c r="D360" s="8">
        <v>0</v>
      </c>
      <c r="E360" s="8">
        <v>0</v>
      </c>
      <c r="F360" s="8">
        <v>2.122794706364129E-4</v>
      </c>
      <c r="G360" s="8">
        <v>0</v>
      </c>
      <c r="H360" s="8">
        <v>0</v>
      </c>
      <c r="I360" s="8">
        <v>0</v>
      </c>
      <c r="J360" s="8">
        <v>0</v>
      </c>
      <c r="K360" s="8">
        <v>-7.8877602000323437E-10</v>
      </c>
    </row>
    <row r="361" spans="1:12" x14ac:dyDescent="0.25">
      <c r="A361" s="7">
        <v>43460</v>
      </c>
      <c r="B361" s="8">
        <v>3.0340683150106615E-2</v>
      </c>
      <c r="C361" s="8">
        <v>2.710100100988333E-2</v>
      </c>
      <c r="D361" s="8">
        <v>2.8629765033895471E-2</v>
      </c>
      <c r="E361" s="8">
        <v>5.2596980272346706E-4</v>
      </c>
      <c r="F361" s="8">
        <v>4.1330826435113276E-4</v>
      </c>
      <c r="G361" s="8">
        <v>0</v>
      </c>
      <c r="H361" s="8">
        <v>0</v>
      </c>
      <c r="I361" s="8">
        <v>0</v>
      </c>
      <c r="J361" s="8">
        <v>5.2596980815087493E-4</v>
      </c>
      <c r="K361" s="8">
        <v>2.3660038026239033E-2</v>
      </c>
    </row>
    <row r="362" spans="1:12" x14ac:dyDescent="0.25">
      <c r="A362" s="7">
        <v>43461</v>
      </c>
      <c r="B362" s="8">
        <v>2.2774723561675161E-3</v>
      </c>
      <c r="C362" s="8">
        <v>3.3796188209593847E-3</v>
      </c>
      <c r="D362" s="8">
        <v>1.8404083290403559E-3</v>
      </c>
      <c r="E362" s="8">
        <v>1.3574889653876647E-2</v>
      </c>
      <c r="F362" s="8">
        <v>1.4721645327398484E-4</v>
      </c>
      <c r="G362" s="8">
        <v>0</v>
      </c>
      <c r="H362" s="8">
        <v>-9.0624783091985961E-4</v>
      </c>
      <c r="I362" s="8">
        <v>1.1041801439044966E-3</v>
      </c>
      <c r="J362" s="8">
        <v>8.2700342373763069E-3</v>
      </c>
      <c r="K362" s="8">
        <v>-3.9660833283408073E-3</v>
      </c>
    </row>
    <row r="363" spans="1:12" x14ac:dyDescent="0.25">
      <c r="A363" s="7">
        <v>43462</v>
      </c>
      <c r="B363" s="8">
        <v>4.1665701041550748E-3</v>
      </c>
      <c r="C363" s="8">
        <v>5.0943792698738832E-3</v>
      </c>
      <c r="D363" s="8">
        <v>-2.2267179052258292E-3</v>
      </c>
      <c r="E363" s="8">
        <v>3.4242377290016968E-3</v>
      </c>
      <c r="F363" s="8">
        <v>3.9800073302940993E-4</v>
      </c>
      <c r="G363" s="8">
        <v>1.9731278774781646E-3</v>
      </c>
      <c r="H363" s="8">
        <v>4.3151867174451297E-4</v>
      </c>
      <c r="I363" s="8">
        <v>-6.4329052608767888E-4</v>
      </c>
      <c r="J363" s="8">
        <v>5.8164123316686552E-3</v>
      </c>
      <c r="K363" s="8">
        <v>6.768333054439417E-3</v>
      </c>
    </row>
    <row r="364" spans="1:12" x14ac:dyDescent="0.25">
      <c r="A364" s="7">
        <v>43463</v>
      </c>
      <c r="B364" s="8">
        <v>-2.2955354583704995E-8</v>
      </c>
      <c r="C364" s="8">
        <v>0</v>
      </c>
      <c r="D364" s="8">
        <v>0</v>
      </c>
      <c r="E364" s="8">
        <v>0</v>
      </c>
      <c r="F364" s="8">
        <v>1.6121796079971481E-4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</row>
    <row r="365" spans="1:12" x14ac:dyDescent="0.25">
      <c r="A365" s="7">
        <v>43464</v>
      </c>
      <c r="B365" s="8">
        <v>-2.2988479689578315E-8</v>
      </c>
      <c r="C365" s="8">
        <v>0</v>
      </c>
      <c r="D365" s="8">
        <v>0</v>
      </c>
      <c r="E365" s="8">
        <v>0</v>
      </c>
      <c r="F365" s="8">
        <v>1.6171638447950586E-4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</row>
    <row r="366" spans="1:12" x14ac:dyDescent="0.25">
      <c r="A366" s="7">
        <v>43465</v>
      </c>
      <c r="B366" s="8">
        <v>6.7010097192906201E-3</v>
      </c>
      <c r="C366" s="8">
        <v>8.8837444100535734E-3</v>
      </c>
      <c r="D366" s="8">
        <v>1.9520051735596492E-3</v>
      </c>
      <c r="E366" s="8">
        <v>4.3978846132951442E-3</v>
      </c>
      <c r="F366" s="8">
        <v>1.3410874988326345E-4</v>
      </c>
      <c r="G366" s="8">
        <v>8.4396099024752758E-4</v>
      </c>
      <c r="H366" s="8">
        <v>2.5332228756869135E-4</v>
      </c>
      <c r="I366" s="8">
        <v>-3.9447443595251505E-5</v>
      </c>
      <c r="J366" s="8">
        <v>2.3846302923468303E-3</v>
      </c>
      <c r="K366" s="8">
        <v>4.7733847163549713E-3</v>
      </c>
    </row>
    <row r="367" spans="1:12" x14ac:dyDescent="0.25">
      <c r="A367" s="7">
        <v>43466</v>
      </c>
      <c r="B367" s="8">
        <v>-2.2506418298542553E-8</v>
      </c>
      <c r="C367" s="8">
        <v>-1.8367153020522053E-3</v>
      </c>
      <c r="D367" s="8">
        <v>0</v>
      </c>
      <c r="E367" s="8">
        <v>0</v>
      </c>
      <c r="F367" s="8">
        <v>1.2200944370055497E-4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10"/>
    </row>
    <row r="368" spans="1:12" x14ac:dyDescent="0.25">
      <c r="A368" s="7">
        <v>43467</v>
      </c>
      <c r="B368" s="8">
        <v>3.1836099069899588E-3</v>
      </c>
      <c r="C368" s="8">
        <v>5.5243359403878145E-3</v>
      </c>
      <c r="D368" s="8">
        <v>1.371396763834043E-2</v>
      </c>
      <c r="E368" s="8">
        <v>2.6361864125656891E-3</v>
      </c>
      <c r="F368" s="8">
        <v>-1.3359425324721559E-3</v>
      </c>
      <c r="G368" s="8">
        <v>0</v>
      </c>
      <c r="H368" s="8">
        <v>1.4667459361294988E-5</v>
      </c>
      <c r="I368" s="8">
        <v>3.2882338079185391E-3</v>
      </c>
      <c r="J368" s="8">
        <v>6.7814522824785062E-3</v>
      </c>
      <c r="K368" s="8">
        <v>3.667834373593859E-3</v>
      </c>
      <c r="L368" s="10"/>
    </row>
    <row r="369" spans="1:12" x14ac:dyDescent="0.25">
      <c r="A369" s="7">
        <v>43468</v>
      </c>
      <c r="B369" s="8">
        <v>-2.6647482158929651E-2</v>
      </c>
      <c r="C369" s="8">
        <v>-2.374650520090571E-2</v>
      </c>
      <c r="D369" s="8">
        <v>-1.615367718015959E-2</v>
      </c>
      <c r="E369" s="8">
        <v>-1.462386679128125E-2</v>
      </c>
      <c r="F369" s="8">
        <v>-2.3600390473098591E-3</v>
      </c>
      <c r="G369" s="8">
        <v>3.7477747587355559E-4</v>
      </c>
      <c r="H369" s="8">
        <v>-1.5009479928853597E-3</v>
      </c>
      <c r="I369" s="8">
        <v>2.5885498845523708E-4</v>
      </c>
      <c r="J369" s="8">
        <v>3.5076842417409711E-3</v>
      </c>
      <c r="K369" s="8">
        <v>-1.234638163672297E-2</v>
      </c>
      <c r="L369" s="10"/>
    </row>
    <row r="370" spans="1:12" x14ac:dyDescent="0.25">
      <c r="A370" s="7">
        <v>43469</v>
      </c>
      <c r="B370" s="8">
        <v>3.4015524227615668E-2</v>
      </c>
      <c r="C370" s="8">
        <v>3.2886768744467831E-2</v>
      </c>
      <c r="D370" s="8">
        <v>3.8396515387617347E-2</v>
      </c>
      <c r="E370" s="8">
        <v>2.6650808481554881E-2</v>
      </c>
      <c r="F370" s="8">
        <v>2.4679539529905981E-3</v>
      </c>
      <c r="G370" s="8">
        <v>5.8068745902406516E-3</v>
      </c>
      <c r="H370" s="8">
        <v>-6.2086741249101074E-4</v>
      </c>
      <c r="I370" s="8">
        <v>-2.6083839129867892E-3</v>
      </c>
      <c r="J370" s="8">
        <v>-9.6988367829305977E-3</v>
      </c>
      <c r="K370" s="8">
        <v>1.529837913911458E-2</v>
      </c>
      <c r="L370" s="10"/>
    </row>
    <row r="371" spans="1:12" x14ac:dyDescent="0.25">
      <c r="A371" s="7">
        <v>43470</v>
      </c>
      <c r="B371" s="8">
        <v>-2.442957924841949E-8</v>
      </c>
      <c r="C371" s="8">
        <v>0</v>
      </c>
      <c r="D371" s="8">
        <v>0</v>
      </c>
      <c r="E371" s="8">
        <v>0</v>
      </c>
      <c r="F371" s="8">
        <v>1.6326783096398681E-4</v>
      </c>
      <c r="G371" s="8">
        <v>0</v>
      </c>
      <c r="H371" s="8">
        <v>0</v>
      </c>
      <c r="I371" s="8">
        <v>0</v>
      </c>
      <c r="J371" s="8">
        <v>0</v>
      </c>
      <c r="K371" s="8">
        <v>-5.4656190684454486E-10</v>
      </c>
      <c r="L371" s="10"/>
    </row>
    <row r="372" spans="1:12" x14ac:dyDescent="0.25">
      <c r="A372" s="7">
        <v>43471</v>
      </c>
      <c r="B372" s="8">
        <v>-2.4395649833586219E-8</v>
      </c>
      <c r="C372" s="8">
        <v>0</v>
      </c>
      <c r="D372" s="8">
        <v>0</v>
      </c>
      <c r="E372" s="8">
        <v>0</v>
      </c>
      <c r="F372" s="8">
        <v>1.6399400372701931E-4</v>
      </c>
      <c r="G372" s="8">
        <v>0</v>
      </c>
      <c r="H372" s="8">
        <v>0</v>
      </c>
      <c r="I372" s="8">
        <v>0</v>
      </c>
      <c r="J372" s="8">
        <v>0</v>
      </c>
      <c r="K372" s="8">
        <v>-3.6437475259276647E-10</v>
      </c>
      <c r="L372" s="10"/>
    </row>
    <row r="373" spans="1:12" x14ac:dyDescent="0.25">
      <c r="A373" s="7">
        <v>43472</v>
      </c>
      <c r="B373" s="8">
        <v>-1.7681376734901551E-3</v>
      </c>
      <c r="C373" s="8">
        <v>7.1034474492710498E-3</v>
      </c>
      <c r="D373" s="8">
        <v>1.104046290167471E-2</v>
      </c>
      <c r="E373" s="8">
        <v>-2.006518520329514E-3</v>
      </c>
      <c r="F373" s="8">
        <v>1.31417579035964E-3</v>
      </c>
      <c r="G373" s="8">
        <v>4.0040972157555643E-3</v>
      </c>
      <c r="H373" s="8">
        <v>2.4242590527554508E-3</v>
      </c>
      <c r="I373" s="8">
        <v>-7.3634387088072906E-5</v>
      </c>
      <c r="J373" s="8">
        <v>4.999506606607973E-3</v>
      </c>
      <c r="K373" s="8">
        <v>3.0892502738537608E-3</v>
      </c>
      <c r="L373" s="10"/>
    </row>
    <row r="374" spans="1:12" x14ac:dyDescent="0.25">
      <c r="A374" s="7">
        <v>43473</v>
      </c>
      <c r="B374" s="8">
        <v>1.011111205339521E-2</v>
      </c>
      <c r="C374" s="8">
        <v>1.1308954732445198E-2</v>
      </c>
      <c r="D374" s="8">
        <v>1.002840000383376E-2</v>
      </c>
      <c r="E374" s="8">
        <v>1.240036698624936E-3</v>
      </c>
      <c r="F374" s="8">
        <v>5.1978851091609712E-3</v>
      </c>
      <c r="G374" s="8">
        <v>2.3186792802818434E-3</v>
      </c>
      <c r="H374" s="8">
        <v>2.5689350454354276E-3</v>
      </c>
      <c r="I374" s="8">
        <v>-6.8673605234659263E-4</v>
      </c>
      <c r="J374" s="8">
        <v>-2.6931096808365811E-3</v>
      </c>
      <c r="K374" s="8">
        <v>2.386618309874633E-3</v>
      </c>
      <c r="L374" s="10"/>
    </row>
    <row r="375" spans="1:12" x14ac:dyDescent="0.25">
      <c r="A375" s="7">
        <v>43474</v>
      </c>
      <c r="B375" s="8">
        <v>7.7267591696128513E-4</v>
      </c>
      <c r="C375" s="8">
        <v>6.5331723739578962E-3</v>
      </c>
      <c r="D375" s="8">
        <v>3.0100641207362329E-3</v>
      </c>
      <c r="E375" s="8">
        <v>9.0910990382486734E-3</v>
      </c>
      <c r="F375" s="8">
        <v>4.5233140344158604E-3</v>
      </c>
      <c r="G375" s="8">
        <v>2.4983806791896157E-3</v>
      </c>
      <c r="H375" s="8">
        <v>3.1678399407186753E-3</v>
      </c>
      <c r="I375" s="8">
        <v>6.2826252085357304E-4</v>
      </c>
      <c r="J375" s="8">
        <v>-4.4069836582449886E-3</v>
      </c>
      <c r="K375" s="8">
        <v>9.0109604693910939E-4</v>
      </c>
      <c r="L375" s="10"/>
    </row>
    <row r="376" spans="1:12" x14ac:dyDescent="0.25">
      <c r="A376" s="7">
        <v>43475</v>
      </c>
      <c r="B376" s="8">
        <v>5.5539369872661393E-3</v>
      </c>
      <c r="C376" s="8">
        <v>3.8864710083292842E-3</v>
      </c>
      <c r="D376" s="8">
        <v>3.3018701405111979E-3</v>
      </c>
      <c r="E376" s="8">
        <v>2.5837231541470111E-3</v>
      </c>
      <c r="F376" s="8">
        <v>-8.4771739165656612E-4</v>
      </c>
      <c r="G376" s="8">
        <v>-8.3071810965484882E-4</v>
      </c>
      <c r="H376" s="8">
        <v>1.6231415272494054E-4</v>
      </c>
      <c r="I376" s="8">
        <v>7.1473291844448283E-4</v>
      </c>
      <c r="J376" s="8">
        <v>1.6602167971213611E-3</v>
      </c>
      <c r="K376" s="8">
        <v>9.6747635804139698E-4</v>
      </c>
      <c r="L376" s="10"/>
    </row>
    <row r="377" spans="1:12" x14ac:dyDescent="0.25">
      <c r="A377" s="7">
        <v>43476</v>
      </c>
      <c r="B377" s="8">
        <v>4.2725758841302142E-3</v>
      </c>
      <c r="C377" s="8">
        <v>4.1994623290662059E-3</v>
      </c>
      <c r="D377" s="8">
        <v>-1.4695911064368521E-3</v>
      </c>
      <c r="E377" s="8">
        <v>8.3408465396006548E-4</v>
      </c>
      <c r="F377" s="8">
        <v>1.7602061713475341E-3</v>
      </c>
      <c r="G377" s="8">
        <v>3.6951501154747213E-4</v>
      </c>
      <c r="H377" s="8">
        <v>1.477110616149524E-3</v>
      </c>
      <c r="I377" s="8">
        <v>5.4823736693343506E-4</v>
      </c>
      <c r="J377" s="8">
        <v>1.568831411686844E-3</v>
      </c>
      <c r="K377" s="8">
        <v>2.663507424270906E-3</v>
      </c>
      <c r="L377" s="10"/>
    </row>
    <row r="378" spans="1:12" x14ac:dyDescent="0.25">
      <c r="A378" s="7">
        <v>43477</v>
      </c>
      <c r="B378" s="8">
        <v>-2.9353386044039809E-7</v>
      </c>
      <c r="C378" s="8">
        <v>0</v>
      </c>
      <c r="D378" s="8">
        <v>-2.108950166723744E-7</v>
      </c>
      <c r="E378" s="8">
        <v>0</v>
      </c>
      <c r="F378" s="8">
        <v>1.6927246997644471E-4</v>
      </c>
      <c r="G378" s="8">
        <v>0</v>
      </c>
      <c r="H378" s="8">
        <v>0</v>
      </c>
      <c r="I378" s="8">
        <v>0</v>
      </c>
      <c r="J378" s="8">
        <v>0</v>
      </c>
      <c r="K378" s="8">
        <v>-1.000640570403277E-9</v>
      </c>
      <c r="L378" s="10"/>
    </row>
    <row r="379" spans="1:12" x14ac:dyDescent="0.25">
      <c r="A379" s="7">
        <v>43478</v>
      </c>
      <c r="B379" s="8">
        <v>-2.9356723862949957E-7</v>
      </c>
      <c r="C379" s="8">
        <v>0</v>
      </c>
      <c r="D379" s="8">
        <v>-2.1089506119231771E-7</v>
      </c>
      <c r="E379" s="8">
        <v>0</v>
      </c>
      <c r="F379" s="8">
        <v>1.6930916884994041E-4</v>
      </c>
      <c r="G379" s="8">
        <v>0</v>
      </c>
      <c r="H379" s="8">
        <v>0</v>
      </c>
      <c r="I379" s="8">
        <v>0</v>
      </c>
      <c r="J379" s="8">
        <v>0</v>
      </c>
      <c r="K379" s="8">
        <v>-8.3386730853618474E-10</v>
      </c>
      <c r="L379" s="10"/>
    </row>
    <row r="380" spans="1:12" x14ac:dyDescent="0.25">
      <c r="A380" s="7">
        <v>43479</v>
      </c>
      <c r="B380" s="8">
        <v>-5.0283269062554306E-3</v>
      </c>
      <c r="C380" s="8">
        <v>-7.0349097368601621E-3</v>
      </c>
      <c r="D380" s="8">
        <v>-3.6794054433841872E-3</v>
      </c>
      <c r="E380" s="8">
        <v>-4.6272672102839474E-3</v>
      </c>
      <c r="F380" s="8">
        <v>-1.332955853688089E-3</v>
      </c>
      <c r="G380" s="8">
        <v>-1.0157909317572988E-3</v>
      </c>
      <c r="H380" s="8">
        <v>6.3363854074904857E-4</v>
      </c>
      <c r="I380" s="8">
        <v>4.6472351361459552E-4</v>
      </c>
      <c r="J380" s="8">
        <v>3.8375764477125429E-3</v>
      </c>
      <c r="K380" s="8">
        <v>3.068899401126091E-3</v>
      </c>
      <c r="L380" s="10"/>
    </row>
    <row r="381" spans="1:12" x14ac:dyDescent="0.25">
      <c r="A381" s="7">
        <v>43480</v>
      </c>
      <c r="B381" s="8">
        <v>1.3458345913568429E-2</v>
      </c>
      <c r="C381" s="8">
        <v>6.8930075198216922E-3</v>
      </c>
      <c r="D381" s="8">
        <v>1.0368980094893839E-2</v>
      </c>
      <c r="E381" s="8">
        <v>1.263360611403264E-2</v>
      </c>
      <c r="F381" s="8">
        <v>5.1038867533459431E-4</v>
      </c>
      <c r="G381" s="8">
        <v>1.1092623405435376E-3</v>
      </c>
      <c r="H381" s="8">
        <v>7.3215032064299912E-4</v>
      </c>
      <c r="I381" s="8">
        <v>9.361126390432517E-4</v>
      </c>
      <c r="J381" s="8">
        <v>4.3091334633413858E-3</v>
      </c>
      <c r="K381" s="8">
        <v>-1.1142510175281559E-3</v>
      </c>
      <c r="L381" s="10"/>
    </row>
    <row r="382" spans="1:12" x14ac:dyDescent="0.25">
      <c r="A382" s="7">
        <v>43481</v>
      </c>
      <c r="B382" s="8">
        <v>4.5433976653190822E-3</v>
      </c>
      <c r="C382" s="8">
        <v>6.1208313194780484E-3</v>
      </c>
      <c r="D382" s="8">
        <v>1.146002489254294E-2</v>
      </c>
      <c r="E382" s="8">
        <v>7.8274868005836495E-3</v>
      </c>
      <c r="F382" s="8">
        <v>5.1108328122615454E-3</v>
      </c>
      <c r="G382" s="8">
        <v>1.6620498614958734E-3</v>
      </c>
      <c r="H382" s="8">
        <v>2.3624855130606193E-3</v>
      </c>
      <c r="I382" s="8">
        <v>-9.169867840499446E-4</v>
      </c>
      <c r="J382" s="8">
        <v>1.6989430795855129E-3</v>
      </c>
      <c r="K382" s="8">
        <v>1.9674452629334649E-3</v>
      </c>
      <c r="L382" s="10"/>
    </row>
    <row r="383" spans="1:12" x14ac:dyDescent="0.25">
      <c r="A383" s="7">
        <v>43482</v>
      </c>
      <c r="B383" s="8">
        <v>9.2953784331328837E-3</v>
      </c>
      <c r="C383" s="8">
        <v>7.2317146282971922E-3</v>
      </c>
      <c r="D383" s="8">
        <v>1.335391083331716E-2</v>
      </c>
      <c r="E383" s="8">
        <v>5.2857404515529449E-3</v>
      </c>
      <c r="F383" s="8">
        <v>1.549326617554581E-3</v>
      </c>
      <c r="G383" s="8">
        <v>1.8436578171088236E-4</v>
      </c>
      <c r="H383" s="8">
        <v>9.9671114324983989E-4</v>
      </c>
      <c r="I383" s="8">
        <v>-8.9602118546927567E-4</v>
      </c>
      <c r="J383" s="8">
        <v>7.2158115761666863E-5</v>
      </c>
      <c r="K383" s="8">
        <v>-4.8071684792672098E-4</v>
      </c>
      <c r="L383" s="10"/>
    </row>
    <row r="384" spans="1:12" x14ac:dyDescent="0.25">
      <c r="A384" s="7">
        <v>43483</v>
      </c>
      <c r="B384" s="8">
        <v>1.634425256676764E-2</v>
      </c>
      <c r="C384" s="8">
        <v>1.7187814479581842E-2</v>
      </c>
      <c r="D384" s="8">
        <v>1.857412452034413E-2</v>
      </c>
      <c r="E384" s="8">
        <v>5.09494500346519E-3</v>
      </c>
      <c r="F384" s="8">
        <v>3.3778588701915968E-3</v>
      </c>
      <c r="G384" s="8">
        <v>1.5668202764977934E-3</v>
      </c>
      <c r="H384" s="8">
        <v>1.054631250887228E-3</v>
      </c>
      <c r="I384" s="8">
        <v>-7.4556808720849244E-4</v>
      </c>
      <c r="J384" s="8">
        <v>-3.9235940096592481E-3</v>
      </c>
      <c r="K384" s="8">
        <v>-5.2146244206473513E-3</v>
      </c>
      <c r="L384" s="10"/>
    </row>
    <row r="385" spans="1:12" x14ac:dyDescent="0.25">
      <c r="A385" s="7">
        <v>43484</v>
      </c>
      <c r="B385" s="8">
        <v>-2.6545180908943422E-7</v>
      </c>
      <c r="C385" s="8">
        <v>0</v>
      </c>
      <c r="D385" s="8">
        <v>0</v>
      </c>
      <c r="E385" s="8">
        <v>0</v>
      </c>
      <c r="F385" s="8">
        <v>1.5720894204607211E-4</v>
      </c>
      <c r="G385" s="8">
        <v>0</v>
      </c>
      <c r="H385" s="8">
        <v>0</v>
      </c>
      <c r="I385" s="8">
        <v>0</v>
      </c>
      <c r="J385" s="8">
        <v>0</v>
      </c>
      <c r="K385" s="8">
        <v>-6.682918662903603E-10</v>
      </c>
      <c r="L385" s="10"/>
    </row>
    <row r="386" spans="1:12" x14ac:dyDescent="0.25">
      <c r="A386" s="7">
        <v>43485</v>
      </c>
      <c r="B386" s="8">
        <v>-2.6545187969961859E-7</v>
      </c>
      <c r="C386" s="8">
        <v>0</v>
      </c>
      <c r="D386" s="8">
        <v>0</v>
      </c>
      <c r="E386" s="8">
        <v>0</v>
      </c>
      <c r="F386" s="8">
        <v>1.5684528411807899E-4</v>
      </c>
      <c r="G386" s="8">
        <v>0</v>
      </c>
      <c r="H386" s="8">
        <v>0</v>
      </c>
      <c r="I386" s="8">
        <v>0</v>
      </c>
      <c r="J386" s="8">
        <v>0</v>
      </c>
      <c r="K386" s="8">
        <v>-3.3414582212287769E-10</v>
      </c>
      <c r="L386" s="10"/>
    </row>
    <row r="387" spans="1:12" x14ac:dyDescent="0.25">
      <c r="A387" s="7">
        <v>43486</v>
      </c>
      <c r="B387" s="8">
        <v>2.9993894840951718E-4</v>
      </c>
      <c r="C387" s="8">
        <v>8.4585390921421144E-4</v>
      </c>
      <c r="D387" s="8">
        <v>1.785089736443535E-4</v>
      </c>
      <c r="E387" s="8">
        <v>8.7985591758155124E-5</v>
      </c>
      <c r="F387" s="8">
        <v>5.3700674328149844E-4</v>
      </c>
      <c r="G387" s="8">
        <v>0</v>
      </c>
      <c r="H387" s="8">
        <v>1.0728154168977433E-3</v>
      </c>
      <c r="I387" s="8">
        <v>1.6761844613810689E-4</v>
      </c>
      <c r="J387" s="8">
        <v>-3.5125503949046122E-3</v>
      </c>
      <c r="K387" s="8">
        <v>7.4249971299500395E-4</v>
      </c>
      <c r="L387" s="10"/>
    </row>
    <row r="388" spans="1:12" x14ac:dyDescent="0.25">
      <c r="A388" s="7">
        <v>43487</v>
      </c>
      <c r="B388" s="8">
        <v>-6.3318730089538811E-3</v>
      </c>
      <c r="C388" s="8">
        <v>-9.6300876995727425E-3</v>
      </c>
      <c r="D388" s="8">
        <v>-2.4754475591740599E-3</v>
      </c>
      <c r="E388" s="8">
        <v>-1.1994040386404061E-2</v>
      </c>
      <c r="F388" s="8">
        <v>-1.8495140217714701E-3</v>
      </c>
      <c r="G388" s="8">
        <v>-5.5213030275147457E-4</v>
      </c>
      <c r="H388" s="8">
        <v>-7.4688932642152928E-4</v>
      </c>
      <c r="I388" s="8">
        <v>1.0014635566579779E-3</v>
      </c>
      <c r="J388" s="8">
        <v>2.7577645619689668E-3</v>
      </c>
      <c r="K388" s="8">
        <v>4.2862968761239184E-3</v>
      </c>
      <c r="L388" s="10"/>
    </row>
    <row r="389" spans="1:12" x14ac:dyDescent="0.25">
      <c r="A389" s="7">
        <v>43488</v>
      </c>
      <c r="B389" s="8">
        <v>5.8876770308846638E-4</v>
      </c>
      <c r="C389" s="8">
        <v>-2.3803171611784801E-3</v>
      </c>
      <c r="D389" s="8">
        <v>1.194132934544623E-3</v>
      </c>
      <c r="E389" s="8">
        <v>6.4678627213912154E-3</v>
      </c>
      <c r="F389" s="8">
        <v>4.1553573008279443E-5</v>
      </c>
      <c r="G389" s="8">
        <v>9.2072553171895777E-5</v>
      </c>
      <c r="H389" s="8">
        <v>-7.0983409556912846E-4</v>
      </c>
      <c r="I389" s="8">
        <v>2.7903783884752897E-4</v>
      </c>
      <c r="J389" s="8">
        <v>-3.7768344621836869E-3</v>
      </c>
      <c r="K389" s="8">
        <v>9.0291157140098832E-5</v>
      </c>
      <c r="L389" s="10"/>
    </row>
    <row r="390" spans="1:12" x14ac:dyDescent="0.25">
      <c r="A390" s="7">
        <v>43489</v>
      </c>
      <c r="B390" s="8">
        <v>3.7544554979498379E-3</v>
      </c>
      <c r="C390" s="8">
        <v>8.2163252997193847E-3</v>
      </c>
      <c r="D390" s="8">
        <v>1.8404359893763319E-2</v>
      </c>
      <c r="E390" s="8">
        <v>8.6769994826736419E-3</v>
      </c>
      <c r="F390" s="8">
        <v>1.7894151019959281E-4</v>
      </c>
      <c r="G390" s="8">
        <v>-3.6825630638925855E-4</v>
      </c>
      <c r="H390" s="8">
        <v>6.6787244022448178E-4</v>
      </c>
      <c r="I390" s="8">
        <v>2.2138906582453992E-3</v>
      </c>
      <c r="J390" s="8">
        <v>5.3157901640961116E-3</v>
      </c>
      <c r="K390" s="8">
        <v>2.5038069167160342E-3</v>
      </c>
      <c r="L390" s="10"/>
    </row>
    <row r="391" spans="1:12" x14ac:dyDescent="0.25">
      <c r="A391" s="7">
        <v>43490</v>
      </c>
      <c r="B391" s="8">
        <v>7.0579482370543012E-3</v>
      </c>
      <c r="C391" s="8">
        <v>7.2746084748154249E-3</v>
      </c>
      <c r="D391" s="8">
        <v>1.0061828974371471E-2</v>
      </c>
      <c r="E391" s="8">
        <v>4.8891974539007066E-3</v>
      </c>
      <c r="F391" s="8">
        <v>2.548872949990955E-3</v>
      </c>
      <c r="G391" s="8">
        <v>1.3814698839564876E-3</v>
      </c>
      <c r="H391" s="8">
        <v>6.3849200148924368E-4</v>
      </c>
      <c r="I391" s="8">
        <v>-8.0513913116275759E-4</v>
      </c>
      <c r="J391" s="8">
        <v>4.050846401700392E-3</v>
      </c>
      <c r="K391" s="8">
        <v>-1.8854583948446631E-3</v>
      </c>
      <c r="L391" s="10"/>
    </row>
    <row r="392" spans="1:12" x14ac:dyDescent="0.25">
      <c r="A392" s="7">
        <v>43491</v>
      </c>
      <c r="B392" s="8">
        <v>-2.6404426989312668E-7</v>
      </c>
      <c r="C392" s="8">
        <v>0</v>
      </c>
      <c r="D392" s="8">
        <v>0</v>
      </c>
      <c r="E392" s="8">
        <v>0</v>
      </c>
      <c r="F392" s="8">
        <v>1.639778931468161E-4</v>
      </c>
      <c r="G392" s="8">
        <v>0</v>
      </c>
      <c r="H392" s="8">
        <v>0</v>
      </c>
      <c r="I392" s="8">
        <v>0</v>
      </c>
      <c r="J392" s="8">
        <v>0</v>
      </c>
      <c r="K392" s="8">
        <v>-3.3223890305578152E-10</v>
      </c>
      <c r="L392" s="10"/>
    </row>
    <row r="393" spans="1:12" x14ac:dyDescent="0.25">
      <c r="A393" s="7">
        <v>43492</v>
      </c>
      <c r="B393" s="8">
        <v>-2.6407621001034443E-7</v>
      </c>
      <c r="C393" s="8">
        <v>0</v>
      </c>
      <c r="D393" s="8">
        <v>0</v>
      </c>
      <c r="E393" s="8">
        <v>0</v>
      </c>
      <c r="F393" s="8">
        <v>1.640431264768871E-4</v>
      </c>
      <c r="G393" s="8">
        <v>0</v>
      </c>
      <c r="H393" s="8">
        <v>0</v>
      </c>
      <c r="I393" s="8">
        <v>0</v>
      </c>
      <c r="J393" s="8">
        <v>0</v>
      </c>
      <c r="K393" s="8">
        <v>-4.9835846560597474E-10</v>
      </c>
      <c r="L393" s="10"/>
    </row>
    <row r="394" spans="1:12" x14ac:dyDescent="0.25">
      <c r="A394" s="7">
        <v>43493</v>
      </c>
      <c r="B394" s="8">
        <v>-8.8439834142113316E-3</v>
      </c>
      <c r="C394" s="8">
        <v>-8.647995487839899E-3</v>
      </c>
      <c r="D394" s="8">
        <v>-1.228150237838466E-2</v>
      </c>
      <c r="E394" s="8">
        <v>-1.8784883525339691E-2</v>
      </c>
      <c r="F394" s="8">
        <v>-1.0201630072284029E-3</v>
      </c>
      <c r="G394" s="8">
        <v>-5.5182562310307492E-4</v>
      </c>
      <c r="H394" s="8">
        <v>7.0555576974973278E-4</v>
      </c>
      <c r="I394" s="8">
        <v>-4.9229146859530726E-4</v>
      </c>
      <c r="J394" s="8">
        <v>3.069277785475943E-3</v>
      </c>
      <c r="K394" s="8">
        <v>1.982565443046314E-3</v>
      </c>
      <c r="L394" s="10"/>
    </row>
    <row r="395" spans="1:12" x14ac:dyDescent="0.25">
      <c r="A395" s="7">
        <v>43494</v>
      </c>
      <c r="B395" s="8">
        <v>-8.277138826214836E-4</v>
      </c>
      <c r="C395" s="8">
        <v>4.2548060846459013E-3</v>
      </c>
      <c r="D395" s="8">
        <v>-1.198015246994988E-2</v>
      </c>
      <c r="E395" s="8">
        <v>8.2271647807585779E-3</v>
      </c>
      <c r="F395" s="8">
        <v>2.6468960734948871E-4</v>
      </c>
      <c r="G395" s="8">
        <v>8.2819545412715634E-4</v>
      </c>
      <c r="H395" s="8">
        <v>-9.1503469426323925E-5</v>
      </c>
      <c r="I395" s="8">
        <v>4.8899640633415231E-4</v>
      </c>
      <c r="J395" s="8">
        <v>5.8939979140861798E-3</v>
      </c>
      <c r="K395" s="8">
        <v>1.6323031718392671E-3</v>
      </c>
      <c r="L395" s="10"/>
    </row>
    <row r="396" spans="1:12" x14ac:dyDescent="0.25">
      <c r="A396" s="7">
        <v>43495</v>
      </c>
      <c r="B396" s="8">
        <v>1.395968086128252E-2</v>
      </c>
      <c r="C396" s="8">
        <v>7.1303956328436779E-3</v>
      </c>
      <c r="D396" s="8">
        <v>1.2289528458165441E-2</v>
      </c>
      <c r="E396" s="8">
        <v>1.5748693937436501E-2</v>
      </c>
      <c r="F396" s="8">
        <v>1.377106379446102E-3</v>
      </c>
      <c r="G396" s="8">
        <v>1.1952923869069654E-3</v>
      </c>
      <c r="H396" s="8">
        <v>6.2998679339609787E-4</v>
      </c>
      <c r="I396" s="8">
        <v>2.7148035554214189E-4</v>
      </c>
      <c r="J396" s="8">
        <v>1.5385779418815031E-3</v>
      </c>
      <c r="K396" s="8">
        <v>-2.587727470485413E-3</v>
      </c>
      <c r="L396" s="10"/>
    </row>
    <row r="397" spans="1:12" x14ac:dyDescent="0.25">
      <c r="A397" s="7">
        <v>43496</v>
      </c>
      <c r="B397" s="8">
        <v>4.9045901081390397E-4</v>
      </c>
      <c r="C397" s="8">
        <v>1.8402931057925898E-3</v>
      </c>
      <c r="D397" s="8">
        <v>1.390484262144831E-2</v>
      </c>
      <c r="E397" s="8">
        <v>1.0158710124350549E-3</v>
      </c>
      <c r="F397" s="8">
        <v>2.8230810654164E-3</v>
      </c>
      <c r="G397" s="8">
        <v>1.3775369639086321E-3</v>
      </c>
      <c r="H397" s="8">
        <v>2.1621704880092629E-3</v>
      </c>
      <c r="I397" s="8">
        <v>1.447634082824889E-3</v>
      </c>
      <c r="J397" s="8">
        <v>5.19753026397618E-3</v>
      </c>
      <c r="K397" s="8">
        <v>-4.2186148328449141E-4</v>
      </c>
      <c r="L397" s="10"/>
    </row>
    <row r="398" spans="1:12" x14ac:dyDescent="0.25">
      <c r="A398" s="7">
        <v>43497</v>
      </c>
      <c r="B398" s="8">
        <v>2.8732670015652051E-3</v>
      </c>
      <c r="C398" s="8">
        <v>4.7865704580567492E-3</v>
      </c>
      <c r="D398" s="8">
        <v>1.28892208430087E-3</v>
      </c>
      <c r="E398" s="8">
        <v>-1.8349499844875221E-3</v>
      </c>
      <c r="F398" s="8">
        <v>-3.1142736747946648E-4</v>
      </c>
      <c r="G398" s="8">
        <v>0</v>
      </c>
      <c r="H398" s="8">
        <v>6.4071960400280403E-4</v>
      </c>
      <c r="I398" s="8">
        <v>-5.556507039076175E-4</v>
      </c>
      <c r="J398" s="8">
        <v>-2.853297020492529E-3</v>
      </c>
      <c r="K398" s="8">
        <v>1.505824869017403E-3</v>
      </c>
      <c r="L398" s="10"/>
    </row>
    <row r="399" spans="1:12" x14ac:dyDescent="0.25">
      <c r="A399" s="7">
        <v>43498</v>
      </c>
      <c r="B399" s="8">
        <v>-1.979389552264621E-7</v>
      </c>
      <c r="C399" s="8">
        <v>0</v>
      </c>
      <c r="D399" s="8">
        <v>0</v>
      </c>
      <c r="E399" s="8">
        <v>0</v>
      </c>
      <c r="F399" s="8">
        <v>1.6225374776812629E-4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</row>
    <row r="400" spans="1:12" x14ac:dyDescent="0.25">
      <c r="A400" s="7">
        <v>43499</v>
      </c>
      <c r="B400" s="8">
        <v>-1.9793899441733489E-7</v>
      </c>
      <c r="C400" s="8">
        <v>0</v>
      </c>
      <c r="D400" s="8">
        <v>0</v>
      </c>
      <c r="E400" s="8">
        <v>0</v>
      </c>
      <c r="F400" s="8">
        <v>1.627028499153749E-4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</row>
    <row r="401" spans="1:11" x14ac:dyDescent="0.25">
      <c r="A401" s="7">
        <v>43500</v>
      </c>
      <c r="B401" s="8">
        <v>9.1056282499417662E-3</v>
      </c>
      <c r="C401" s="8">
        <v>7.6151829966129014E-3</v>
      </c>
      <c r="D401" s="8">
        <v>7.8651208021913721E-3</v>
      </c>
      <c r="E401" s="8">
        <v>1.5246906904209381E-3</v>
      </c>
      <c r="F401" s="8">
        <v>6.2363631585959922E-5</v>
      </c>
      <c r="G401" s="8">
        <v>1.1005135730006721E-3</v>
      </c>
      <c r="H401" s="8">
        <v>3.9935335476015688E-4</v>
      </c>
      <c r="I401" s="8">
        <v>-6.7490852518770073E-4</v>
      </c>
      <c r="J401" s="8">
        <v>-1.515119995101899E-3</v>
      </c>
      <c r="K401" s="8">
        <v>-5.3708523837348032E-4</v>
      </c>
    </row>
    <row r="402" spans="1:11" x14ac:dyDescent="0.25">
      <c r="A402" s="7">
        <v>43501</v>
      </c>
      <c r="B402" s="8">
        <v>1.0533056983321959E-2</v>
      </c>
      <c r="C402" s="8">
        <v>8.4115479047799369E-3</v>
      </c>
      <c r="D402" s="8">
        <v>2.1359187310554969E-2</v>
      </c>
      <c r="E402" s="8">
        <v>5.4849195269188744E-3</v>
      </c>
      <c r="F402" s="8">
        <v>1.2520271889995269E-3</v>
      </c>
      <c r="G402" s="8">
        <v>1.8321729571271206E-3</v>
      </c>
      <c r="H402" s="8">
        <v>5.527300642933497E-4</v>
      </c>
      <c r="I402" s="8">
        <v>5.977844534441612E-4</v>
      </c>
      <c r="J402" s="8">
        <v>3.1558487736298439E-3</v>
      </c>
      <c r="K402" s="8">
        <v>-8.2461749017586072E-3</v>
      </c>
    </row>
    <row r="403" spans="1:11" x14ac:dyDescent="0.25">
      <c r="A403" s="7">
        <v>43502</v>
      </c>
      <c r="B403" s="8">
        <v>1.1907109182445199E-3</v>
      </c>
      <c r="C403" s="8">
        <v>3.4090319314477036E-3</v>
      </c>
      <c r="D403" s="8">
        <v>-5.5666857223719557E-3</v>
      </c>
      <c r="E403" s="8">
        <v>-2.647702754277836E-3</v>
      </c>
      <c r="F403" s="8">
        <v>1.16782114458136E-3</v>
      </c>
      <c r="G403" s="8">
        <v>4.5720555961947795E-4</v>
      </c>
      <c r="H403" s="8">
        <v>1.2659733224895664E-3</v>
      </c>
      <c r="I403" s="8">
        <v>3.3318326869702368E-5</v>
      </c>
      <c r="J403" s="8">
        <v>1.3878947517009801E-3</v>
      </c>
      <c r="K403" s="8">
        <v>7.0843547562482456E-4</v>
      </c>
    </row>
    <row r="404" spans="1:11" x14ac:dyDescent="0.25">
      <c r="A404" s="7">
        <v>43503</v>
      </c>
      <c r="B404" s="8">
        <v>-8.9805058177545583E-3</v>
      </c>
      <c r="C404" s="8">
        <v>-1.1297609897613747E-2</v>
      </c>
      <c r="D404" s="8">
        <v>-1.7360673491509829E-2</v>
      </c>
      <c r="E404" s="8">
        <v>-5.4373246117112028E-3</v>
      </c>
      <c r="F404" s="8">
        <v>-2.114774163105904E-3</v>
      </c>
      <c r="G404" s="8">
        <v>-1.9193857965450478E-3</v>
      </c>
      <c r="H404" s="8">
        <v>-3.4961819777090675E-4</v>
      </c>
      <c r="I404" s="8">
        <v>2.5138419729189292E-3</v>
      </c>
      <c r="J404" s="8">
        <v>1.395950663338752E-4</v>
      </c>
      <c r="K404" s="8">
        <v>3.7519715443781192E-3</v>
      </c>
    </row>
    <row r="405" spans="1:11" x14ac:dyDescent="0.25">
      <c r="A405" s="7">
        <v>43504</v>
      </c>
      <c r="B405" s="8">
        <v>1.222024740272776E-3</v>
      </c>
      <c r="C405" s="8">
        <v>7.7921863369656563E-4</v>
      </c>
      <c r="D405" s="8">
        <v>9.9930585778729153E-4</v>
      </c>
      <c r="E405" s="8">
        <v>-9.4632080843692901E-4</v>
      </c>
      <c r="F405" s="8">
        <v>-1.428924156822275E-3</v>
      </c>
      <c r="G405" s="8">
        <v>-2.7472527472527375E-4</v>
      </c>
      <c r="H405" s="8">
        <v>-8.9399414160751256E-4</v>
      </c>
      <c r="I405" s="8">
        <v>1.111604830744239E-3</v>
      </c>
      <c r="J405" s="8">
        <v>6.2407314219536936E-3</v>
      </c>
      <c r="K405" s="8">
        <v>1.237095701031921E-3</v>
      </c>
    </row>
    <row r="406" spans="1:11" x14ac:dyDescent="0.25">
      <c r="A406" s="7">
        <v>43505</v>
      </c>
      <c r="B406" s="8">
        <v>-1.953956488831565E-7</v>
      </c>
      <c r="C406" s="8">
        <v>0</v>
      </c>
      <c r="D406" s="8">
        <v>0</v>
      </c>
      <c r="E406" s="8">
        <v>0</v>
      </c>
      <c r="F406" s="8">
        <v>1.6411320504761129E-4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</row>
    <row r="407" spans="1:11" x14ac:dyDescent="0.25">
      <c r="A407" s="7">
        <v>43506</v>
      </c>
      <c r="B407" s="8">
        <v>-1.953956870748286E-7</v>
      </c>
      <c r="C407" s="8">
        <v>0</v>
      </c>
      <c r="D407" s="8">
        <v>0</v>
      </c>
      <c r="E407" s="8">
        <v>0</v>
      </c>
      <c r="F407" s="8">
        <v>1.646973505584626E-4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</row>
    <row r="408" spans="1:11" x14ac:dyDescent="0.25">
      <c r="A408" s="7">
        <v>43507</v>
      </c>
      <c r="B408" s="8">
        <v>7.5326316720909503E-3</v>
      </c>
      <c r="C408" s="8">
        <v>9.1791834571102182E-3</v>
      </c>
      <c r="D408" s="8">
        <v>1.081906590546455E-2</v>
      </c>
      <c r="E408" s="8">
        <v>-4.7176730359802521E-3</v>
      </c>
      <c r="F408" s="8">
        <v>-1.140411517952522E-5</v>
      </c>
      <c r="G408" s="8">
        <v>2.7480076944219611E-4</v>
      </c>
      <c r="H408" s="8">
        <v>-2.3592641397607306E-4</v>
      </c>
      <c r="I408" s="8">
        <v>-1.2159897135038959E-3</v>
      </c>
      <c r="J408" s="8">
        <v>-1.8390831799659499E-3</v>
      </c>
      <c r="K408" s="8">
        <v>1.2674933052658771E-4</v>
      </c>
    </row>
    <row r="409" spans="1:11" x14ac:dyDescent="0.25">
      <c r="A409" s="7">
        <v>43508</v>
      </c>
      <c r="B409" s="8">
        <v>9.4584331828704293E-3</v>
      </c>
      <c r="C409" s="8">
        <v>8.4323039300768787E-3</v>
      </c>
      <c r="D409" s="8">
        <v>1.3994778488432001E-2</v>
      </c>
      <c r="E409" s="8">
        <v>8.2588537373791127E-3</v>
      </c>
      <c r="F409" s="8">
        <v>1.281870553931697E-3</v>
      </c>
      <c r="G409" s="8">
        <v>1.5567765567765512E-3</v>
      </c>
      <c r="H409" s="8">
        <v>6.3216339937000043E-4</v>
      </c>
      <c r="I409" s="8">
        <v>-1.008013600708235E-3</v>
      </c>
      <c r="J409" s="8">
        <v>6.0738374876811996E-4</v>
      </c>
      <c r="K409" s="8">
        <v>-3.5965138675729809E-3</v>
      </c>
    </row>
    <row r="410" spans="1:11" x14ac:dyDescent="0.25">
      <c r="A410" s="7">
        <v>43509</v>
      </c>
      <c r="B410" s="8">
        <v>6.9433530794889009E-3</v>
      </c>
      <c r="C410" s="8">
        <v>6.7244005082500724E-3</v>
      </c>
      <c r="D410" s="8">
        <v>-9.1099112444075203E-3</v>
      </c>
      <c r="E410" s="8">
        <v>-2.3584795431593748E-3</v>
      </c>
      <c r="F410" s="8">
        <v>7.6790368657619901E-4</v>
      </c>
      <c r="G410" s="8">
        <v>2.7429825363456395E-4</v>
      </c>
      <c r="H410" s="8">
        <v>6.2409465531465536E-4</v>
      </c>
      <c r="I410" s="8">
        <v>2.8386075863640059E-4</v>
      </c>
      <c r="J410" s="8">
        <v>3.2137994645298211E-3</v>
      </c>
      <c r="K410" s="8">
        <v>-1.676931338314591E-3</v>
      </c>
    </row>
    <row r="411" spans="1:11" x14ac:dyDescent="0.25">
      <c r="A411" s="7">
        <v>43510</v>
      </c>
      <c r="B411" s="8">
        <v>5.4851048187276596E-4</v>
      </c>
      <c r="C411" s="8">
        <v>5.5408753687946621E-4</v>
      </c>
      <c r="D411" s="8">
        <v>-2.283729272411605E-3</v>
      </c>
      <c r="E411" s="8">
        <v>4.0516420001353026E-3</v>
      </c>
      <c r="F411" s="8">
        <v>4.2030544662452478E-5</v>
      </c>
      <c r="G411" s="8">
        <v>-3.6563071297990302E-4</v>
      </c>
      <c r="H411" s="8">
        <v>4.9628171939586352E-4</v>
      </c>
      <c r="I411" s="8">
        <v>1.241410030812018E-3</v>
      </c>
      <c r="J411" s="8">
        <v>1.12214361764007E-4</v>
      </c>
      <c r="K411" s="8">
        <v>-6.4530344034308129E-4</v>
      </c>
    </row>
    <row r="412" spans="1:11" x14ac:dyDescent="0.25">
      <c r="A412" s="7">
        <v>43511</v>
      </c>
      <c r="B412" s="8">
        <v>9.2862076807433969E-3</v>
      </c>
      <c r="C412" s="8">
        <v>1.034022174488336E-2</v>
      </c>
      <c r="D412" s="8">
        <v>5.796822873801899E-3</v>
      </c>
      <c r="E412" s="8">
        <v>-4.4605868587932468E-4</v>
      </c>
      <c r="F412" s="8">
        <v>1.1599906935542139E-3</v>
      </c>
      <c r="G412" s="8">
        <v>8.2297000731523795E-4</v>
      </c>
      <c r="H412" s="8">
        <v>-3.5048071398469105E-4</v>
      </c>
      <c r="I412" s="8">
        <v>-2.5192663648943009E-4</v>
      </c>
      <c r="J412" s="8">
        <v>4.8569144070806916E-3</v>
      </c>
      <c r="K412" s="8">
        <v>-2.1147687753334532E-3</v>
      </c>
    </row>
    <row r="413" spans="1:11" x14ac:dyDescent="0.25">
      <c r="A413" s="7">
        <v>43512</v>
      </c>
      <c r="B413" s="8">
        <v>-2.7172145034004558E-7</v>
      </c>
      <c r="C413" s="8">
        <v>0</v>
      </c>
      <c r="D413" s="8">
        <v>0</v>
      </c>
      <c r="E413" s="8">
        <v>0</v>
      </c>
      <c r="F413" s="8">
        <v>1.629885701519562E-4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</row>
    <row r="414" spans="1:11" x14ac:dyDescent="0.25">
      <c r="A414" s="7">
        <v>43513</v>
      </c>
      <c r="B414" s="8">
        <v>-2.7172152416987672E-7</v>
      </c>
      <c r="C414" s="8">
        <v>0</v>
      </c>
      <c r="D414" s="8">
        <v>0</v>
      </c>
      <c r="E414" s="8">
        <v>0</v>
      </c>
      <c r="F414" s="8">
        <v>1.6347828255969249E-4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</row>
    <row r="415" spans="1:11" x14ac:dyDescent="0.25">
      <c r="A415" s="7">
        <v>43514</v>
      </c>
      <c r="B415" s="8">
        <v>-9.1724264488601825E-4</v>
      </c>
      <c r="C415" s="8">
        <v>-3.2762817566922564E-5</v>
      </c>
      <c r="D415" s="8">
        <v>-1.10411090590179E-4</v>
      </c>
      <c r="E415" s="8">
        <v>-3.8471742549502919E-3</v>
      </c>
      <c r="F415" s="8">
        <v>5.2426027569341116E-4</v>
      </c>
      <c r="G415" s="8">
        <v>0</v>
      </c>
      <c r="H415" s="8">
        <v>1.0824646474709709E-3</v>
      </c>
      <c r="I415" s="8">
        <v>-3.4369001082101841E-4</v>
      </c>
      <c r="J415" s="8">
        <v>2.921614890936564E-3</v>
      </c>
      <c r="K415" s="8">
        <v>8.8660644247040565E-4</v>
      </c>
    </row>
    <row r="416" spans="1:11" x14ac:dyDescent="0.25">
      <c r="A416" s="7">
        <v>43515</v>
      </c>
      <c r="B416" s="8">
        <v>-2.5767496831612391E-3</v>
      </c>
      <c r="C416" s="8">
        <v>-2.2252880565877264E-3</v>
      </c>
      <c r="D416" s="8">
        <v>-6.7186694419459903E-3</v>
      </c>
      <c r="E416" s="8">
        <v>5.0207792900591741E-4</v>
      </c>
      <c r="F416" s="8">
        <v>1.294354412191945E-3</v>
      </c>
      <c r="G416" s="8">
        <v>6.3956144358146005E-4</v>
      </c>
      <c r="H416" s="8">
        <v>5.0906947458662088E-4</v>
      </c>
      <c r="I416" s="8">
        <v>1.7056409451221549E-4</v>
      </c>
      <c r="J416" s="8">
        <v>4.0795306719834112E-3</v>
      </c>
      <c r="K416" s="8">
        <v>1.8699428318336151E-3</v>
      </c>
    </row>
    <row r="417" spans="1:11" x14ac:dyDescent="0.25">
      <c r="A417" s="7">
        <v>43516</v>
      </c>
      <c r="B417" s="8">
        <v>-1.6784970318539649E-3</v>
      </c>
      <c r="C417" s="8">
        <v>5.3932492529591425E-3</v>
      </c>
      <c r="D417" s="8">
        <v>3.8427815260113629E-3</v>
      </c>
      <c r="E417" s="8">
        <v>7.0044421501902487E-3</v>
      </c>
      <c r="F417" s="8">
        <v>8.9263416588303279E-4</v>
      </c>
      <c r="G417" s="8">
        <v>5.4784514243966242E-4</v>
      </c>
      <c r="H417" s="8">
        <v>5.8054125190332151E-4</v>
      </c>
      <c r="I417" s="8">
        <v>2.5073153801113968E-4</v>
      </c>
      <c r="J417" s="8">
        <v>5.9458416681503756E-3</v>
      </c>
      <c r="K417" s="8">
        <v>-1.006393179343479E-3</v>
      </c>
    </row>
    <row r="418" spans="1:11" x14ac:dyDescent="0.25">
      <c r="A418" s="7">
        <v>43517</v>
      </c>
      <c r="B418" s="8">
        <v>1.7255108849290051E-3</v>
      </c>
      <c r="C418" s="8">
        <v>-2.243003523837217E-3</v>
      </c>
      <c r="D418" s="8">
        <v>-8.9108497547111254E-3</v>
      </c>
      <c r="E418" s="8">
        <v>1.321877645270586E-4</v>
      </c>
      <c r="F418" s="8">
        <v>9.5042044296578254E-4</v>
      </c>
      <c r="G418" s="8">
        <v>0</v>
      </c>
      <c r="H418" s="8">
        <v>2.1602339170101459E-4</v>
      </c>
      <c r="I418" s="8">
        <v>-1.325984248221501E-3</v>
      </c>
      <c r="J418" s="8">
        <v>-9.1442272321332618E-3</v>
      </c>
      <c r="K418" s="8">
        <v>1.4912351706275471E-3</v>
      </c>
    </row>
    <row r="419" spans="1:11" x14ac:dyDescent="0.25">
      <c r="A419" s="7">
        <v>43518</v>
      </c>
      <c r="B419" s="8">
        <v>5.6438523935216089E-3</v>
      </c>
      <c r="C419" s="8">
        <v>5.4117657467165348E-3</v>
      </c>
      <c r="D419" s="8">
        <v>4.6318046799898038E-3</v>
      </c>
      <c r="E419" s="8">
        <v>8.9357807167360637E-3</v>
      </c>
      <c r="F419" s="8">
        <v>9.2565649187026366E-4</v>
      </c>
      <c r="G419" s="8">
        <v>2.737725862382856E-4</v>
      </c>
      <c r="H419" s="8">
        <v>6.7373273739046446E-4</v>
      </c>
      <c r="I419" s="8">
        <v>1.595717871899494E-3</v>
      </c>
      <c r="J419" s="8">
        <v>-9.5667755376471764E-4</v>
      </c>
      <c r="K419" s="8">
        <v>-1.7721901078926461E-4</v>
      </c>
    </row>
    <row r="420" spans="1:11" x14ac:dyDescent="0.25">
      <c r="A420" s="7">
        <v>43519</v>
      </c>
      <c r="B420" s="8">
        <v>0</v>
      </c>
      <c r="C420" s="8">
        <v>0</v>
      </c>
      <c r="D420" s="8">
        <v>0</v>
      </c>
      <c r="E420" s="8">
        <v>0</v>
      </c>
      <c r="F420" s="8">
        <v>1.6008310304216339E-4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</row>
    <row r="421" spans="1:11" x14ac:dyDescent="0.25">
      <c r="A421" s="7">
        <v>43520</v>
      </c>
      <c r="B421" s="8">
        <v>0</v>
      </c>
      <c r="C421" s="8">
        <v>0</v>
      </c>
      <c r="D421" s="8">
        <v>0</v>
      </c>
      <c r="E421" s="8">
        <v>0</v>
      </c>
      <c r="F421" s="8">
        <v>1.6036626741966489E-4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</row>
    <row r="422" spans="1:11" x14ac:dyDescent="0.25">
      <c r="A422" s="7">
        <v>43521</v>
      </c>
      <c r="B422" s="8">
        <v>7.6100747573382144E-4</v>
      </c>
      <c r="C422" s="8">
        <v>3.1590099539613448E-4</v>
      </c>
      <c r="D422" s="8">
        <v>9.7978581284587918E-3</v>
      </c>
      <c r="E422" s="8">
        <v>3.1310641952884129E-3</v>
      </c>
      <c r="F422" s="8">
        <v>1.7818030774301441E-3</v>
      </c>
      <c r="G422" s="8">
        <v>8.2109296597021597E-4</v>
      </c>
      <c r="H422" s="8">
        <v>1.3790284534445085E-3</v>
      </c>
      <c r="I422" s="8">
        <v>-6.6991044089226293E-4</v>
      </c>
      <c r="J422" s="8">
        <v>7.3087617799516558E-4</v>
      </c>
      <c r="K422" s="8">
        <v>-5.5731943311221332E-4</v>
      </c>
    </row>
    <row r="423" spans="1:11" x14ac:dyDescent="0.25">
      <c r="A423" s="7">
        <v>43522</v>
      </c>
      <c r="B423" s="8">
        <v>1.1366344725562969E-3</v>
      </c>
      <c r="C423" s="8">
        <v>-1.5464584079220023E-3</v>
      </c>
      <c r="D423" s="8">
        <v>2.7211219285927508E-3</v>
      </c>
      <c r="E423" s="8">
        <v>-1.923534873247035E-3</v>
      </c>
      <c r="F423" s="8">
        <v>1.809456172493729E-3</v>
      </c>
      <c r="G423" s="8">
        <v>5.469462169553907E-4</v>
      </c>
      <c r="H423" s="8">
        <v>1.1320308461715278E-3</v>
      </c>
      <c r="I423" s="8">
        <v>-4.0336031646159842E-4</v>
      </c>
      <c r="J423" s="8">
        <v>-5.4196431329290862E-3</v>
      </c>
      <c r="K423" s="8">
        <v>1.522902316766217E-4</v>
      </c>
    </row>
    <row r="424" spans="1:11" x14ac:dyDescent="0.25">
      <c r="A424" s="7">
        <v>43523</v>
      </c>
      <c r="B424" s="8">
        <v>-4.1637490764426799E-3</v>
      </c>
      <c r="C424" s="8">
        <v>-1.4792521450917029E-3</v>
      </c>
      <c r="D424" s="8">
        <v>-6.8331129060553719E-3</v>
      </c>
      <c r="E424" s="8">
        <v>-5.4507201737590272E-3</v>
      </c>
      <c r="F424" s="8">
        <v>1.5864116901873619E-3</v>
      </c>
      <c r="G424" s="8">
        <v>1.8221574344012836E-4</v>
      </c>
      <c r="H424" s="8">
        <v>1.119319453771972E-3</v>
      </c>
      <c r="I424" s="8">
        <v>-1.768849151593699E-3</v>
      </c>
      <c r="J424" s="8">
        <v>-3.7737970817879329E-3</v>
      </c>
      <c r="K424" s="8">
        <v>1.427228914375966E-3</v>
      </c>
    </row>
    <row r="425" spans="1:11" x14ac:dyDescent="0.25">
      <c r="A425" s="7">
        <v>43524</v>
      </c>
      <c r="B425" s="8">
        <v>-5.1204988163704446E-3</v>
      </c>
      <c r="C425" s="8">
        <v>-2.2049597919098218E-3</v>
      </c>
      <c r="D425" s="8">
        <v>1.117978433053946E-2</v>
      </c>
      <c r="E425" s="8">
        <v>-9.0331551873702454E-3</v>
      </c>
      <c r="F425" s="8">
        <v>5.3567420533062737E-4</v>
      </c>
      <c r="G425" s="8">
        <v>3.6436509382387072E-4</v>
      </c>
      <c r="H425" s="8">
        <v>8.8018117458998901E-4</v>
      </c>
      <c r="I425" s="8">
        <v>-1.119479744058238E-3</v>
      </c>
      <c r="J425" s="8">
        <v>-3.2054130128506002E-3</v>
      </c>
      <c r="K425" s="8">
        <v>1.0513298474796871E-3</v>
      </c>
    </row>
    <row r="426" spans="1:11" x14ac:dyDescent="0.25">
      <c r="A426" s="7">
        <v>43525</v>
      </c>
      <c r="B426" s="8">
        <v>7.3607052961193187E-3</v>
      </c>
      <c r="C426" s="8">
        <v>9.0833926542306376E-3</v>
      </c>
      <c r="D426" s="8">
        <v>3.0570004435894749E-3</v>
      </c>
      <c r="E426" s="8">
        <v>-4.3907764414208288E-5</v>
      </c>
      <c r="F426" s="8">
        <v>1.2888244314241959E-3</v>
      </c>
      <c r="G426" s="8">
        <v>1.8211619012942215E-4</v>
      </c>
      <c r="H426" s="8">
        <v>9.991966496964988E-4</v>
      </c>
      <c r="I426" s="8">
        <v>-3.1571190770529611E-4</v>
      </c>
      <c r="J426" s="8">
        <v>-5.5297992369089943E-3</v>
      </c>
      <c r="K426" s="8">
        <v>-9.2532610293849515E-5</v>
      </c>
    </row>
    <row r="427" spans="1:11" x14ac:dyDescent="0.25">
      <c r="A427" s="7">
        <v>43526</v>
      </c>
      <c r="B427" s="8">
        <v>0</v>
      </c>
      <c r="C427" s="8">
        <v>0</v>
      </c>
      <c r="D427" s="8">
        <v>0</v>
      </c>
      <c r="E427" s="8">
        <v>0</v>
      </c>
      <c r="F427" s="8">
        <v>1.652532552034458E-4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</row>
    <row r="428" spans="1:11" x14ac:dyDescent="0.25">
      <c r="A428" s="7">
        <v>43527</v>
      </c>
      <c r="B428" s="8">
        <v>0</v>
      </c>
      <c r="C428" s="8">
        <v>0</v>
      </c>
      <c r="D428" s="8">
        <v>0</v>
      </c>
      <c r="E428" s="8">
        <v>0</v>
      </c>
      <c r="F428" s="8">
        <v>1.661329105853149E-4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</row>
    <row r="429" spans="1:11" x14ac:dyDescent="0.25">
      <c r="A429" s="7">
        <v>43528</v>
      </c>
      <c r="B429" s="8">
        <v>2.5552085884796849E-3</v>
      </c>
      <c r="C429" s="8">
        <v>1.0673658584889889E-3</v>
      </c>
      <c r="D429" s="8">
        <v>6.18808658993375E-3</v>
      </c>
      <c r="E429" s="8">
        <v>9.5877056534243721E-4</v>
      </c>
      <c r="F429" s="8">
        <v>4.5613696033042222E-4</v>
      </c>
      <c r="G429" s="8">
        <v>9.1041514930667589E-5</v>
      </c>
      <c r="H429" s="8">
        <v>1.0010485366076516E-3</v>
      </c>
      <c r="I429" s="8">
        <v>1.6582712274473279E-3</v>
      </c>
      <c r="J429" s="8">
        <v>-1.4515083311915091E-2</v>
      </c>
      <c r="K429" s="8">
        <v>4.326037655288939E-4</v>
      </c>
    </row>
    <row r="430" spans="1:11" x14ac:dyDescent="0.25">
      <c r="A430" s="7">
        <v>43529</v>
      </c>
      <c r="B430" s="8">
        <v>2.5594897756955341E-3</v>
      </c>
      <c r="C430" s="8">
        <v>-8.8152003116404032E-4</v>
      </c>
      <c r="D430" s="8">
        <v>8.581125187217431E-3</v>
      </c>
      <c r="E430" s="8">
        <v>5.801000596740602E-3</v>
      </c>
      <c r="F430" s="8">
        <v>-2.6068553229718899E-4</v>
      </c>
      <c r="G430" s="8">
        <v>1.8206645425600243E-4</v>
      </c>
      <c r="H430" s="8">
        <v>4.7630342995397257E-4</v>
      </c>
      <c r="I430" s="8">
        <v>-8.5160693168562229E-4</v>
      </c>
      <c r="J430" s="8">
        <v>1.6229669406997441E-4</v>
      </c>
      <c r="K430" s="8">
        <v>-2.3788753366249529E-4</v>
      </c>
    </row>
    <row r="431" spans="1:11" x14ac:dyDescent="0.25">
      <c r="A431" s="7">
        <v>43530</v>
      </c>
      <c r="B431" s="8">
        <v>-2.7598586175541229E-3</v>
      </c>
      <c r="C431" s="8">
        <v>-8.4523602999285741E-3</v>
      </c>
      <c r="D431" s="8">
        <v>2.8312054194681302E-3</v>
      </c>
      <c r="E431" s="8">
        <v>-2.9962344880732909E-3</v>
      </c>
      <c r="F431" s="8">
        <v>-9.3714300075697921E-4</v>
      </c>
      <c r="G431" s="8">
        <v>-7.2813324838438831E-4</v>
      </c>
      <c r="H431" s="8">
        <v>-1.7734330249263852E-4</v>
      </c>
      <c r="I431" s="8">
        <v>1.7781991967287249E-3</v>
      </c>
      <c r="J431" s="8">
        <v>5.821735019553298E-4</v>
      </c>
      <c r="K431" s="8">
        <v>7.0046487333130791E-4</v>
      </c>
    </row>
    <row r="432" spans="1:11" x14ac:dyDescent="0.25">
      <c r="A432" s="7">
        <v>43531</v>
      </c>
      <c r="B432" s="8">
        <v>-1.7501080677969629E-3</v>
      </c>
      <c r="C432" s="8">
        <v>-2.7480999672172546E-3</v>
      </c>
      <c r="D432" s="8">
        <v>-1.133004025025941E-2</v>
      </c>
      <c r="E432" s="8">
        <v>3.1972747135533552E-4</v>
      </c>
      <c r="F432" s="8">
        <v>-3.1006099350305849E-4</v>
      </c>
      <c r="G432" s="8">
        <v>-9.1082976591683185E-4</v>
      </c>
      <c r="H432" s="8">
        <v>-3.7941124859508513E-4</v>
      </c>
      <c r="I432" s="8">
        <v>2.9796147720739801E-3</v>
      </c>
      <c r="J432" s="8">
        <v>7.184438354653766E-3</v>
      </c>
      <c r="K432" s="8">
        <v>5.2383149192714029E-4</v>
      </c>
    </row>
    <row r="433" spans="1:11" x14ac:dyDescent="0.25">
      <c r="A433" s="7">
        <v>43532</v>
      </c>
      <c r="B433" s="8">
        <v>-5.2297071572983134E-3</v>
      </c>
      <c r="C433" s="8">
        <v>-4.9708439181591624E-3</v>
      </c>
      <c r="D433" s="8">
        <v>-8.6878689924778651E-3</v>
      </c>
      <c r="E433" s="8">
        <v>-7.6000392081021504E-3</v>
      </c>
      <c r="F433" s="8">
        <v>-1.863903359489272E-3</v>
      </c>
      <c r="G433" s="8">
        <v>-1.5498222262740891E-3</v>
      </c>
      <c r="H433" s="8">
        <v>-1.4622366242355023E-3</v>
      </c>
      <c r="I433" s="8">
        <v>-4.9251314595888385E-4</v>
      </c>
      <c r="J433" s="8">
        <v>8.6458892835257206E-3</v>
      </c>
      <c r="K433" s="8">
        <v>1.118624824037795E-3</v>
      </c>
    </row>
    <row r="434" spans="1:11" x14ac:dyDescent="0.25">
      <c r="A434" s="7">
        <v>43533</v>
      </c>
      <c r="B434" s="8">
        <v>0</v>
      </c>
      <c r="C434" s="8">
        <v>0</v>
      </c>
      <c r="D434" s="8">
        <v>0</v>
      </c>
      <c r="E434" s="8">
        <v>0</v>
      </c>
      <c r="F434" s="8">
        <v>1.6268053221901721E-4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</row>
    <row r="435" spans="1:11" x14ac:dyDescent="0.25">
      <c r="A435" s="7">
        <v>43534</v>
      </c>
      <c r="B435" s="8">
        <v>0</v>
      </c>
      <c r="C435" s="8">
        <v>0</v>
      </c>
      <c r="D435" s="8">
        <v>0</v>
      </c>
      <c r="E435" s="8">
        <v>0</v>
      </c>
      <c r="F435" s="8">
        <v>1.630832147425654E-4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</row>
    <row r="436" spans="1:11" x14ac:dyDescent="0.25">
      <c r="A436" s="7">
        <v>43535</v>
      </c>
      <c r="B436" s="8">
        <v>9.4747094261731224E-3</v>
      </c>
      <c r="C436" s="8">
        <v>1.3073356302166328E-2</v>
      </c>
      <c r="D436" s="8">
        <v>7.2247897035060396E-3</v>
      </c>
      <c r="E436" s="8">
        <v>1.474150217385573E-2</v>
      </c>
      <c r="F436" s="8">
        <v>8.44643106259646E-4</v>
      </c>
      <c r="G436" s="8">
        <v>8.2176771365971568E-4</v>
      </c>
      <c r="H436" s="8">
        <v>3.7726023544082388E-4</v>
      </c>
      <c r="I436" s="8">
        <v>3.9968852597893623E-4</v>
      </c>
      <c r="J436" s="8">
        <v>-2.167939982863909E-3</v>
      </c>
      <c r="K436" s="8">
        <v>1.1563307611823781E-3</v>
      </c>
    </row>
    <row r="437" spans="1:11" x14ac:dyDescent="0.25">
      <c r="A437" s="7">
        <v>43536</v>
      </c>
      <c r="B437" s="8">
        <v>1.02795128940536E-3</v>
      </c>
      <c r="C437" s="8">
        <v>-1.1040282968780568E-3</v>
      </c>
      <c r="D437" s="8">
        <v>-5.9084048416724322E-4</v>
      </c>
      <c r="E437" s="8">
        <v>1.325652099123831E-3</v>
      </c>
      <c r="F437" s="8">
        <v>1.5391815271039719E-3</v>
      </c>
      <c r="G437" s="8">
        <v>9.123255177447831E-4</v>
      </c>
      <c r="H437" s="8">
        <v>1.4999225815768291E-3</v>
      </c>
      <c r="I437" s="8">
        <v>1.2954582382151971E-5</v>
      </c>
      <c r="J437" s="8">
        <v>-1.150668630761631E-3</v>
      </c>
      <c r="K437" s="8">
        <v>1.963933732869183E-4</v>
      </c>
    </row>
    <row r="438" spans="1:11" x14ac:dyDescent="0.25">
      <c r="A438" s="7">
        <v>43537</v>
      </c>
      <c r="B438" s="8">
        <v>1.6595575667295299E-3</v>
      </c>
      <c r="C438" s="8">
        <v>3.8032516833919061E-3</v>
      </c>
      <c r="D438" s="8">
        <v>5.7319891904941134E-3</v>
      </c>
      <c r="E438" s="8">
        <v>-6.8675966025666391E-4</v>
      </c>
      <c r="F438" s="8">
        <v>1.3585469550021489E-3</v>
      </c>
      <c r="G438" s="8">
        <v>1.0026433324217265E-3</v>
      </c>
      <c r="H438" s="8">
        <v>1.1932087641088884E-3</v>
      </c>
      <c r="I438" s="8">
        <v>-2.3273976661175591E-4</v>
      </c>
      <c r="J438" s="8">
        <v>4.4762977817549574E-3</v>
      </c>
      <c r="K438" s="8">
        <v>-1.8169353389172469E-3</v>
      </c>
    </row>
    <row r="439" spans="1:11" x14ac:dyDescent="0.25">
      <c r="A439" s="7">
        <v>43538</v>
      </c>
      <c r="B439" s="8">
        <v>1.279774802015021E-3</v>
      </c>
      <c r="C439" s="8">
        <v>1.5954863515785789E-3</v>
      </c>
      <c r="D439" s="8">
        <v>-1.146502218645318E-3</v>
      </c>
      <c r="E439" s="8">
        <v>-2.4505434606395542E-3</v>
      </c>
      <c r="F439" s="8">
        <v>1.258790471932336E-3</v>
      </c>
      <c r="G439" s="8">
        <v>9.1058095064600053E-5</v>
      </c>
      <c r="H439" s="8">
        <v>1.4826281454927148E-3</v>
      </c>
      <c r="I439" s="8">
        <v>-1.036323920171278E-3</v>
      </c>
      <c r="J439" s="8">
        <v>-8.2525129279132914E-3</v>
      </c>
      <c r="K439" s="8">
        <v>-2.7947853688647939E-5</v>
      </c>
    </row>
    <row r="440" spans="1:11" x14ac:dyDescent="0.25">
      <c r="A440" s="7">
        <v>43539</v>
      </c>
      <c r="B440" s="8">
        <v>9.6432202249912002E-3</v>
      </c>
      <c r="C440" s="8">
        <v>4.4812513894505468E-3</v>
      </c>
      <c r="D440" s="8">
        <v>3.7249449860423671E-3</v>
      </c>
      <c r="E440" s="8">
        <v>7.7498686224897204E-3</v>
      </c>
      <c r="F440" s="8">
        <v>3.5718555577979322E-4</v>
      </c>
      <c r="G440" s="8">
        <v>2.7314941272882365E-4</v>
      </c>
      <c r="H440" s="8">
        <v>6.5271496315943978E-4</v>
      </c>
      <c r="I440" s="8">
        <v>-4.1411864249041308E-4</v>
      </c>
      <c r="J440" s="8">
        <v>4.2193352932125014E-3</v>
      </c>
      <c r="K440" s="8">
        <v>-1.7647316586084649E-3</v>
      </c>
    </row>
    <row r="441" spans="1:11" x14ac:dyDescent="0.25">
      <c r="A441" s="7">
        <v>43540</v>
      </c>
      <c r="B441" s="8">
        <v>0</v>
      </c>
      <c r="C441" s="8">
        <v>0</v>
      </c>
      <c r="D441" s="8">
        <v>0</v>
      </c>
      <c r="E441" s="8">
        <v>0</v>
      </c>
      <c r="F441" s="8">
        <v>1.6114665837596581E-4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</row>
    <row r="442" spans="1:11" x14ac:dyDescent="0.25">
      <c r="A442" s="7">
        <v>43541</v>
      </c>
      <c r="B442" s="8">
        <v>0</v>
      </c>
      <c r="C442" s="8">
        <v>0</v>
      </c>
      <c r="D442" s="8">
        <v>0</v>
      </c>
      <c r="E442" s="8">
        <v>0</v>
      </c>
      <c r="F442" s="8">
        <v>1.6179862839083009E-4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</row>
    <row r="443" spans="1:11" x14ac:dyDescent="0.25">
      <c r="A443" s="7">
        <v>43542</v>
      </c>
      <c r="B443" s="8">
        <v>2.8824975965613402E-3</v>
      </c>
      <c r="C443" s="8">
        <v>1.7906031239272036E-3</v>
      </c>
      <c r="D443" s="8">
        <v>-5.8928550113201972E-4</v>
      </c>
      <c r="E443" s="8">
        <v>1.089714013954168E-2</v>
      </c>
      <c r="F443" s="8">
        <v>7.2767093047509945E-4</v>
      </c>
      <c r="G443" s="8">
        <v>0</v>
      </c>
      <c r="H443" s="8">
        <v>1.0153023265926375E-3</v>
      </c>
      <c r="I443" s="8">
        <v>6.8172556187451328E-4</v>
      </c>
      <c r="J443" s="8">
        <v>5.9771149626297593E-4</v>
      </c>
      <c r="K443" s="8">
        <v>-1.3441018942250691E-3</v>
      </c>
    </row>
    <row r="444" spans="1:11" x14ac:dyDescent="0.25">
      <c r="A444" s="7">
        <v>43543</v>
      </c>
      <c r="B444" s="8">
        <v>1.8144205425194571E-3</v>
      </c>
      <c r="C444" s="8">
        <v>2.6041281606801192E-3</v>
      </c>
      <c r="D444" s="8">
        <v>7.4559227799726457E-3</v>
      </c>
      <c r="E444" s="8">
        <v>-3.2054830743466489E-4</v>
      </c>
      <c r="F444" s="8">
        <v>6.1782741672544716E-4</v>
      </c>
      <c r="G444" s="8">
        <v>4.551247041688633E-4</v>
      </c>
      <c r="H444" s="8">
        <v>7.9706333159257348E-4</v>
      </c>
      <c r="I444" s="8">
        <v>-1.713581012704912E-3</v>
      </c>
      <c r="J444" s="8">
        <v>8.2227879593332887E-4</v>
      </c>
      <c r="K444" s="8">
        <v>-2.1021392684787981E-3</v>
      </c>
    </row>
    <row r="445" spans="1:11" x14ac:dyDescent="0.25">
      <c r="A445" s="7">
        <v>43544</v>
      </c>
      <c r="B445" s="8">
        <v>-5.642544191631238E-3</v>
      </c>
      <c r="C445" s="8">
        <v>-6.6087913060300929E-3</v>
      </c>
      <c r="D445" s="8">
        <v>-7.3624022212614992E-4</v>
      </c>
      <c r="E445" s="8">
        <v>4.6067215804801442E-4</v>
      </c>
      <c r="F445" s="8">
        <v>-2.9953440851682172E-4</v>
      </c>
      <c r="G445" s="8">
        <v>-9.0983531980670662E-5</v>
      </c>
      <c r="H445" s="8">
        <v>-1.5098171139649175E-5</v>
      </c>
      <c r="I445" s="8">
        <v>1.545929191460127E-3</v>
      </c>
      <c r="J445" s="8">
        <v>-3.5575645434273722E-3</v>
      </c>
      <c r="K445" s="8">
        <v>1.4344108352375431E-3</v>
      </c>
    </row>
    <row r="446" spans="1:11" x14ac:dyDescent="0.25">
      <c r="A446" s="7">
        <v>43545</v>
      </c>
      <c r="B446" s="8">
        <v>9.8027443939687764E-3</v>
      </c>
      <c r="C446" s="8">
        <v>7.6046490709456016E-3</v>
      </c>
      <c r="D446" s="8">
        <v>4.0427112049250544E-3</v>
      </c>
      <c r="E446" s="8">
        <v>-1.22021963273744E-3</v>
      </c>
      <c r="F446" s="8">
        <v>1.0685622314543509E-4</v>
      </c>
      <c r="G446" s="8">
        <v>2.7297543221105336E-4</v>
      </c>
      <c r="H446" s="8">
        <v>-3.9255837654461612E-4</v>
      </c>
      <c r="I446" s="8">
        <v>3.2180657529721208E-3</v>
      </c>
      <c r="J446" s="8">
        <v>3.7973490854863461E-3</v>
      </c>
      <c r="K446" s="8">
        <v>-5.9204299106534464E-3</v>
      </c>
    </row>
    <row r="447" spans="1:11" x14ac:dyDescent="0.25">
      <c r="A447" s="7">
        <v>43546</v>
      </c>
      <c r="B447" s="8">
        <v>-1.407579767112288E-2</v>
      </c>
      <c r="C447" s="8">
        <v>-1.4277208209069747E-2</v>
      </c>
      <c r="D447" s="8">
        <v>-2.218140323932816E-2</v>
      </c>
      <c r="E447" s="8">
        <v>-1.739888970705139E-2</v>
      </c>
      <c r="F447" s="8">
        <v>-1.3071969339099041E-3</v>
      </c>
      <c r="G447" s="8">
        <v>-7.2773583189311708E-4</v>
      </c>
      <c r="H447" s="8">
        <v>-7.2689580562279588E-5</v>
      </c>
      <c r="I447" s="8">
        <v>4.7352715700215153E-3</v>
      </c>
      <c r="J447" s="8">
        <v>8.1052053647667766E-3</v>
      </c>
      <c r="K447" s="8">
        <v>5.5457819411426357E-3</v>
      </c>
    </row>
    <row r="448" spans="1:11" x14ac:dyDescent="0.25">
      <c r="A448" s="7">
        <v>43547</v>
      </c>
      <c r="B448" s="8">
        <v>0</v>
      </c>
      <c r="C448" s="8">
        <v>0</v>
      </c>
      <c r="D448" s="8">
        <v>0</v>
      </c>
      <c r="E448" s="8">
        <v>0</v>
      </c>
      <c r="F448" s="8">
        <v>1.510914404734276E-4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</row>
    <row r="449" spans="1:11" x14ac:dyDescent="0.25">
      <c r="A449" s="7">
        <v>43548</v>
      </c>
      <c r="B449" s="8">
        <v>0</v>
      </c>
      <c r="C449" s="8">
        <v>0</v>
      </c>
      <c r="D449" s="8">
        <v>0</v>
      </c>
      <c r="E449" s="8">
        <v>0</v>
      </c>
      <c r="F449" s="8">
        <v>1.500401799081619E-4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</row>
    <row r="450" spans="1:11" x14ac:dyDescent="0.25">
      <c r="A450" s="7">
        <v>43549</v>
      </c>
      <c r="B450" s="8">
        <v>-3.392844773849268E-3</v>
      </c>
      <c r="C450" s="8">
        <v>-4.3452877104500631E-3</v>
      </c>
      <c r="D450" s="8">
        <v>9.0230173165763983E-3</v>
      </c>
      <c r="E450" s="8">
        <v>-6.866633504444053E-3</v>
      </c>
      <c r="F450" s="8">
        <v>-1.534267594538119E-3</v>
      </c>
      <c r="G450" s="8">
        <v>-5.4619936276734116E-4</v>
      </c>
      <c r="H450" s="8">
        <v>-7.741531048260919E-4</v>
      </c>
      <c r="I450" s="8">
        <v>-4.3672940332484261E-4</v>
      </c>
      <c r="J450" s="8">
        <v>2.7753751917800611E-3</v>
      </c>
      <c r="K450" s="8">
        <v>2.6441850890863709E-3</v>
      </c>
    </row>
    <row r="451" spans="1:11" x14ac:dyDescent="0.25">
      <c r="A451" s="7">
        <v>43550</v>
      </c>
      <c r="B451" s="8">
        <v>1.3729246647617099E-2</v>
      </c>
      <c r="C451" s="8">
        <v>1.2487835377107626E-2</v>
      </c>
      <c r="D451" s="8">
        <v>1.305234697987934E-2</v>
      </c>
      <c r="E451" s="8">
        <v>9.5758528426017619E-3</v>
      </c>
      <c r="F451" s="8">
        <v>1.0874002724612359E-3</v>
      </c>
      <c r="G451" s="8">
        <v>9.108297659166098E-4</v>
      </c>
      <c r="H451" s="8">
        <v>5.2532024693818791E-4</v>
      </c>
      <c r="I451" s="8">
        <v>-4.4605500847305629E-4</v>
      </c>
      <c r="J451" s="8">
        <v>1.276439207403612E-3</v>
      </c>
      <c r="K451" s="8">
        <v>1.477711351215216E-3</v>
      </c>
    </row>
    <row r="452" spans="1:11" x14ac:dyDescent="0.25">
      <c r="A452" s="7">
        <v>43551</v>
      </c>
      <c r="B452" s="8">
        <v>1.2617116869839681E-4</v>
      </c>
      <c r="C452" s="8">
        <v>-2.3244191350717536E-3</v>
      </c>
      <c r="D452" s="8">
        <v>-1.090189041317324E-2</v>
      </c>
      <c r="E452" s="8">
        <v>-8.1220557659995585E-3</v>
      </c>
      <c r="F452" s="8">
        <v>5.5179271192251633E-6</v>
      </c>
      <c r="G452" s="8">
        <v>0</v>
      </c>
      <c r="H452" s="8">
        <v>8.4044881855582787E-4</v>
      </c>
      <c r="I452" s="8">
        <v>5.3850957485050976E-3</v>
      </c>
      <c r="J452" s="8">
        <v>-2.5199745926115509E-3</v>
      </c>
      <c r="K452" s="8">
        <v>4.3543125583078712E-4</v>
      </c>
    </row>
    <row r="453" spans="1:11" x14ac:dyDescent="0.25">
      <c r="A453" s="7">
        <v>43552</v>
      </c>
      <c r="B453" s="8">
        <v>4.2951745525756646E-3</v>
      </c>
      <c r="C453" s="8">
        <v>6.3644263536206669E-3</v>
      </c>
      <c r="D453" s="8">
        <v>-7.0192582517136781E-4</v>
      </c>
      <c r="E453" s="8">
        <v>4.9362691947605342E-3</v>
      </c>
      <c r="F453" s="8">
        <v>7.0231256417963017E-4</v>
      </c>
      <c r="G453" s="8">
        <v>-9.10000910001596E-5</v>
      </c>
      <c r="H453" s="8">
        <v>2.6324529555177278E-4</v>
      </c>
      <c r="I453" s="8">
        <v>-1.0724673996862499E-3</v>
      </c>
      <c r="J453" s="8">
        <v>-9.5558628792742351E-3</v>
      </c>
      <c r="K453" s="8">
        <v>7.5151779031901178E-4</v>
      </c>
    </row>
    <row r="454" spans="1:11" x14ac:dyDescent="0.25">
      <c r="A454" s="7">
        <v>43553</v>
      </c>
      <c r="B454" s="8">
        <v>8.1903545215624707E-3</v>
      </c>
      <c r="C454" s="8">
        <v>9.2187035785458171E-3</v>
      </c>
      <c r="D454" s="8">
        <v>8.6322813912154128E-3</v>
      </c>
      <c r="E454" s="8">
        <v>8.8561790024235254E-3</v>
      </c>
      <c r="F454" s="8">
        <v>1.3901728737690799E-3</v>
      </c>
      <c r="G454" s="8">
        <v>8.1907535493264128E-4</v>
      </c>
      <c r="H454" s="8">
        <v>1.0017667694530719E-3</v>
      </c>
      <c r="I454" s="8">
        <v>-3.1587668407651043E-4</v>
      </c>
      <c r="J454" s="8">
        <v>7.3419318649170506E-4</v>
      </c>
      <c r="K454" s="8">
        <v>-3.0949643092637041E-4</v>
      </c>
    </row>
    <row r="455" spans="1:11" x14ac:dyDescent="0.25">
      <c r="A455" s="7">
        <v>43554</v>
      </c>
      <c r="B455" s="8">
        <v>0</v>
      </c>
      <c r="C455" s="8">
        <v>0</v>
      </c>
      <c r="D455" s="8">
        <v>0</v>
      </c>
      <c r="E455" s="8">
        <v>0</v>
      </c>
      <c r="F455" s="8">
        <v>1.5576448769594189E-4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</row>
    <row r="456" spans="1:11" x14ac:dyDescent="0.25">
      <c r="A456" s="7">
        <v>43555</v>
      </c>
      <c r="B456" s="8">
        <v>0</v>
      </c>
      <c r="C456" s="8">
        <v>0</v>
      </c>
      <c r="D456" s="8">
        <v>0</v>
      </c>
      <c r="E456" s="8">
        <v>0</v>
      </c>
      <c r="F456" s="8">
        <v>1.402707993274355E-4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</row>
    <row r="457" spans="1:11" x14ac:dyDescent="0.25">
      <c r="A457" s="7">
        <v>43556</v>
      </c>
      <c r="B457" s="8">
        <v>1.2355695811619549E-2</v>
      </c>
      <c r="C457" s="8">
        <v>1.3780073165483131E-2</v>
      </c>
      <c r="D457" s="8">
        <v>1.39330901216439E-2</v>
      </c>
      <c r="E457" s="8">
        <v>1.7088623781639441E-2</v>
      </c>
      <c r="F457" s="8">
        <v>1.8119179689644049E-3</v>
      </c>
      <c r="G457" s="8">
        <v>4.5466945530603375E-4</v>
      </c>
      <c r="H457" s="8">
        <v>1.5925532586560376E-3</v>
      </c>
      <c r="I457" s="8">
        <v>-3.6192727765393951E-3</v>
      </c>
      <c r="J457" s="8">
        <v>-8.8713023002751079E-4</v>
      </c>
      <c r="K457" s="8">
        <v>-3.293956149762578E-3</v>
      </c>
    </row>
    <row r="458" spans="1:11" x14ac:dyDescent="0.25">
      <c r="A458" s="7">
        <v>43557</v>
      </c>
      <c r="B458" s="8">
        <v>4.5051880381778986E-3</v>
      </c>
      <c r="C458" s="8">
        <v>2.2941875205368945E-3</v>
      </c>
      <c r="D458" s="8">
        <v>3.687000814475816E-3</v>
      </c>
      <c r="E458" s="8">
        <v>2.247172939687125E-3</v>
      </c>
      <c r="F458" s="8">
        <v>2.0678972401144691E-4</v>
      </c>
      <c r="G458" s="8">
        <v>9.0892564988287461E-5</v>
      </c>
      <c r="H458" s="8">
        <v>1.2437916263281501E-3</v>
      </c>
      <c r="I458" s="8">
        <v>2.284049754342599E-3</v>
      </c>
      <c r="J458" s="8">
        <v>3.3678473152942701E-5</v>
      </c>
      <c r="K458" s="8">
        <v>-2.189349778411009E-3</v>
      </c>
    </row>
    <row r="459" spans="1:11" x14ac:dyDescent="0.25">
      <c r="A459" s="7">
        <v>43558</v>
      </c>
      <c r="B459" s="8">
        <v>5.1439212679000867E-3</v>
      </c>
      <c r="C459" s="8">
        <v>4.7100243040643086E-3</v>
      </c>
      <c r="D459" s="8">
        <v>9.1846255783663011E-3</v>
      </c>
      <c r="E459" s="8">
        <v>1.261099786692421E-3</v>
      </c>
      <c r="F459" s="8">
        <v>-2.9437656651010169E-4</v>
      </c>
      <c r="G459" s="8">
        <v>2.7265291284206405E-4</v>
      </c>
      <c r="H459" s="8">
        <v>7.9120391730502782E-4</v>
      </c>
      <c r="I459" s="8">
        <v>-3.6158562826401619E-3</v>
      </c>
      <c r="J459" s="8">
        <v>-3.3177246043710751E-3</v>
      </c>
      <c r="K459" s="8">
        <v>-3.5587791306030958E-3</v>
      </c>
    </row>
    <row r="460" spans="1:11" x14ac:dyDescent="0.25">
      <c r="A460" s="7">
        <v>43559</v>
      </c>
      <c r="B460" s="8">
        <v>2.0576135266159309E-4</v>
      </c>
      <c r="C460" s="8">
        <v>-2.3861297565541673E-4</v>
      </c>
      <c r="D460" s="8">
        <v>6.8329028230773581E-4</v>
      </c>
      <c r="E460" s="8">
        <v>3.999174187822252E-3</v>
      </c>
      <c r="F460" s="8">
        <v>-9.1344513503122116E-5</v>
      </c>
      <c r="G460" s="8">
        <v>9.0859531164833029E-5</v>
      </c>
      <c r="H460" s="8">
        <v>-2.0468657134031787E-4</v>
      </c>
      <c r="I460" s="8">
        <v>5.9157667945819448E-4</v>
      </c>
      <c r="J460" s="8">
        <v>-4.5338275260555783E-3</v>
      </c>
      <c r="K460" s="8">
        <v>-4.9924118593169808E-5</v>
      </c>
    </row>
    <row r="461" spans="1:11" x14ac:dyDescent="0.25">
      <c r="A461" s="7">
        <v>43560</v>
      </c>
      <c r="B461" s="8">
        <v>2.258587522115052E-3</v>
      </c>
      <c r="C461" s="8">
        <v>4.1923257920382095E-3</v>
      </c>
      <c r="D461" s="8">
        <v>1.1785106314661229E-3</v>
      </c>
      <c r="E461" s="8">
        <v>2.719250863810752E-3</v>
      </c>
      <c r="F461" s="8">
        <v>1.566973516899717E-3</v>
      </c>
      <c r="G461" s="8">
        <v>4.5425638230223164E-4</v>
      </c>
      <c r="H461" s="8">
        <v>5.4844692789890459E-4</v>
      </c>
      <c r="I461" s="8">
        <v>-8.6056845174697916E-4</v>
      </c>
      <c r="J461" s="8">
        <v>3.5704055866681021E-3</v>
      </c>
      <c r="K461" s="8">
        <v>-1.370928409088257E-3</v>
      </c>
    </row>
    <row r="462" spans="1:11" x14ac:dyDescent="0.25">
      <c r="A462" s="7">
        <v>43561</v>
      </c>
      <c r="B462" s="8">
        <v>0</v>
      </c>
      <c r="C462" s="8">
        <v>0</v>
      </c>
      <c r="D462" s="8">
        <v>0</v>
      </c>
      <c r="E462" s="8">
        <v>0</v>
      </c>
      <c r="F462" s="8">
        <v>1.5389483438732479E-4</v>
      </c>
      <c r="G462" s="8">
        <v>0</v>
      </c>
      <c r="H462" s="8">
        <v>0</v>
      </c>
      <c r="I462" s="8">
        <v>0</v>
      </c>
      <c r="J462" s="8">
        <v>0</v>
      </c>
      <c r="K462" s="8">
        <v>-4.3208403521788341E-10</v>
      </c>
    </row>
    <row r="463" spans="1:11" x14ac:dyDescent="0.25">
      <c r="A463" s="7">
        <v>43562</v>
      </c>
      <c r="B463" s="8">
        <v>0</v>
      </c>
      <c r="C463" s="8">
        <v>0</v>
      </c>
      <c r="D463" s="8">
        <v>0</v>
      </c>
      <c r="E463" s="8">
        <v>0</v>
      </c>
      <c r="F463" s="8">
        <v>1.539303161790517E-4</v>
      </c>
      <c r="G463" s="8">
        <v>0</v>
      </c>
      <c r="H463" s="8">
        <v>0</v>
      </c>
      <c r="I463" s="8">
        <v>0</v>
      </c>
      <c r="J463" s="8">
        <v>0</v>
      </c>
      <c r="K463" s="8">
        <v>-2.8805624552319392E-10</v>
      </c>
    </row>
    <row r="464" spans="1:11" x14ac:dyDescent="0.25">
      <c r="A464" s="7">
        <v>43563</v>
      </c>
      <c r="B464" s="8">
        <v>-1.1347917751690639E-3</v>
      </c>
      <c r="C464" s="8">
        <v>-1.1421766359370755E-3</v>
      </c>
      <c r="D464" s="8">
        <v>-8.9255181925637084E-3</v>
      </c>
      <c r="E464" s="8">
        <v>-2.9504093059005139E-3</v>
      </c>
      <c r="F464" s="8">
        <v>3.2766422561270048E-4</v>
      </c>
      <c r="G464" s="8">
        <v>2.724300762804166E-4</v>
      </c>
      <c r="H464" s="8">
        <v>7.5463976745093753E-4</v>
      </c>
      <c r="I464" s="8">
        <v>-2.2236867007752181E-5</v>
      </c>
      <c r="J464" s="8">
        <v>5.522358956822071E-3</v>
      </c>
      <c r="K464" s="8">
        <v>7.4105513801581147E-4</v>
      </c>
    </row>
    <row r="465" spans="1:11" x14ac:dyDescent="0.25">
      <c r="A465" s="7">
        <v>43564</v>
      </c>
      <c r="B465" s="8">
        <v>-5.2566006582832614E-3</v>
      </c>
      <c r="C465" s="8">
        <v>-6.9357270237752067E-3</v>
      </c>
      <c r="D465" s="8">
        <v>-5.3928726434380181E-3</v>
      </c>
      <c r="E465" s="8">
        <v>-1.0201365812854139E-3</v>
      </c>
      <c r="F465" s="8">
        <v>2.1159280644145179E-4</v>
      </c>
      <c r="G465" s="8">
        <v>0</v>
      </c>
      <c r="H465" s="8">
        <v>5.0646540606780199E-4</v>
      </c>
      <c r="I465" s="8">
        <v>5.8888707666837625E-4</v>
      </c>
      <c r="J465" s="8">
        <v>1.2199017339780129E-3</v>
      </c>
      <c r="K465" s="8">
        <v>1.813228760635166E-3</v>
      </c>
    </row>
    <row r="466" spans="1:11" x14ac:dyDescent="0.25">
      <c r="A466" s="7">
        <v>43565</v>
      </c>
      <c r="B466" s="8">
        <v>5.3145555596891816E-3</v>
      </c>
      <c r="C466" s="8">
        <v>7.037507408348187E-3</v>
      </c>
      <c r="D466" s="8">
        <v>5.4757479913596363E-3</v>
      </c>
      <c r="E466" s="8">
        <v>5.2497394896049432E-3</v>
      </c>
      <c r="F466" s="8">
        <v>8.8072125871230256E-4</v>
      </c>
      <c r="G466" s="8">
        <v>1.8157058556500516E-4</v>
      </c>
      <c r="H466" s="8">
        <v>5.3995629728720296E-4</v>
      </c>
      <c r="I466" s="8">
        <v>2.0685960582653711E-3</v>
      </c>
      <c r="J466" s="8">
        <v>3.8878678118969829E-3</v>
      </c>
      <c r="K466" s="8">
        <v>-9.1456585739391194E-5</v>
      </c>
    </row>
    <row r="467" spans="1:11" x14ac:dyDescent="0.25">
      <c r="A467" s="7">
        <v>43566</v>
      </c>
      <c r="B467" s="8">
        <v>1.128248060837445E-3</v>
      </c>
      <c r="C467" s="8">
        <v>-6.372896859960786E-4</v>
      </c>
      <c r="D467" s="8">
        <v>3.1818224397039963E-4</v>
      </c>
      <c r="E467" s="8">
        <v>-8.4930816339294779E-3</v>
      </c>
      <c r="F467" s="8">
        <v>1.623530362551584E-3</v>
      </c>
      <c r="G467" s="8">
        <v>4.5384405918125204E-4</v>
      </c>
      <c r="H467" s="8">
        <v>7.1861628420100132E-4</v>
      </c>
      <c r="I467" s="8">
        <v>-1.58866533483748E-3</v>
      </c>
      <c r="J467" s="8">
        <v>-7.0236528830103229E-3</v>
      </c>
      <c r="K467" s="8">
        <v>1.958703521756977E-3</v>
      </c>
    </row>
    <row r="468" spans="1:11" x14ac:dyDescent="0.25">
      <c r="A468" s="7">
        <v>43567</v>
      </c>
      <c r="B468" s="8">
        <v>1.1648730312328051E-3</v>
      </c>
      <c r="C468" s="8">
        <v>3.1363205777292791E-3</v>
      </c>
      <c r="D468" s="8">
        <v>6.4116935342408699E-3</v>
      </c>
      <c r="E468" s="8">
        <v>-4.0933746498552637E-3</v>
      </c>
      <c r="F468" s="8">
        <v>1.1261499630417231E-3</v>
      </c>
      <c r="G468" s="8">
        <v>5.4436581382688587E-4</v>
      </c>
      <c r="H468" s="8">
        <v>1.1281757445023022E-3</v>
      </c>
      <c r="I468" s="8">
        <v>-4.9393243277380261E-3</v>
      </c>
      <c r="J468" s="8">
        <v>-7.0939107551417644E-3</v>
      </c>
      <c r="K468" s="8">
        <v>-2.0600008137250381E-4</v>
      </c>
    </row>
    <row r="469" spans="1:11" x14ac:dyDescent="0.25">
      <c r="A469" s="7">
        <v>43568</v>
      </c>
      <c r="B469" s="8">
        <v>0</v>
      </c>
      <c r="C469" s="8">
        <v>0</v>
      </c>
      <c r="D469" s="8">
        <v>0</v>
      </c>
      <c r="E469" s="8">
        <v>0</v>
      </c>
      <c r="F469" s="8">
        <v>1.5258847906318709E-4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</row>
    <row r="470" spans="1:11" x14ac:dyDescent="0.25">
      <c r="A470" s="7">
        <v>43569</v>
      </c>
      <c r="B470" s="8">
        <v>0</v>
      </c>
      <c r="C470" s="8">
        <v>0</v>
      </c>
      <c r="D470" s="8">
        <v>0</v>
      </c>
      <c r="E470" s="8">
        <v>0</v>
      </c>
      <c r="F470" s="8">
        <v>1.526406983780593E-4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</row>
    <row r="471" spans="1:11" x14ac:dyDescent="0.25">
      <c r="A471" s="7">
        <v>43570</v>
      </c>
      <c r="B471" s="8">
        <v>3.5961700903439642E-3</v>
      </c>
      <c r="C471" s="8">
        <v>9.0407268811509844E-4</v>
      </c>
      <c r="D471" s="8">
        <v>1.3408121184830259E-3</v>
      </c>
      <c r="E471" s="8">
        <v>8.6955884241946002E-4</v>
      </c>
      <c r="F471" s="8">
        <v>3.3982076025695918E-4</v>
      </c>
      <c r="G471" s="8">
        <v>2.7203482045701222E-4</v>
      </c>
      <c r="H471" s="8">
        <v>1.2625070022380669E-3</v>
      </c>
      <c r="I471" s="8">
        <v>1.831921493162803E-4</v>
      </c>
      <c r="J471" s="8">
        <v>-6.2838548592324406E-3</v>
      </c>
      <c r="K471" s="8">
        <v>1.1655809758823741E-3</v>
      </c>
    </row>
    <row r="472" spans="1:11" x14ac:dyDescent="0.25">
      <c r="A472" s="7">
        <v>43571</v>
      </c>
      <c r="B472" s="8">
        <v>2.58738728680119E-3</v>
      </c>
      <c r="C472" s="8">
        <v>3.8710974812730115E-3</v>
      </c>
      <c r="D472" s="8">
        <v>1.5313869465205739E-2</v>
      </c>
      <c r="E472" s="8">
        <v>6.9721543247009956E-3</v>
      </c>
      <c r="F472" s="8">
        <v>1.910744538218268E-4</v>
      </c>
      <c r="G472" s="8">
        <v>0</v>
      </c>
      <c r="H472" s="8">
        <v>7.7429526521699543E-4</v>
      </c>
      <c r="I472" s="8">
        <v>-3.239429892045731E-4</v>
      </c>
      <c r="J472" s="8">
        <v>-6.4367108034784071E-3</v>
      </c>
      <c r="K472" s="8">
        <v>-1.2992733888858019E-3</v>
      </c>
    </row>
    <row r="473" spans="1:11" x14ac:dyDescent="0.25">
      <c r="A473" s="7">
        <v>43572</v>
      </c>
      <c r="B473" s="8">
        <v>2.3712560420723339E-3</v>
      </c>
      <c r="C473" s="8">
        <v>-4.7859909188034955E-3</v>
      </c>
      <c r="D473" s="8">
        <v>3.0947052145842151E-3</v>
      </c>
      <c r="E473" s="8">
        <v>7.1537100951224453E-4</v>
      </c>
      <c r="F473" s="8">
        <v>1.781425705140727E-4</v>
      </c>
      <c r="G473" s="8">
        <v>-7.2522890037163279E-4</v>
      </c>
      <c r="H473" s="8">
        <v>3.583827976259002E-4</v>
      </c>
      <c r="I473" s="8">
        <v>-1.629016698523889E-3</v>
      </c>
      <c r="J473" s="8">
        <v>-6.1489672108994142E-4</v>
      </c>
      <c r="K473" s="8">
        <v>-1.4050817648847411E-4</v>
      </c>
    </row>
    <row r="474" spans="1:11" x14ac:dyDescent="0.25">
      <c r="A474" s="7">
        <v>43573</v>
      </c>
      <c r="B474" s="8">
        <v>8.894075240379884E-3</v>
      </c>
      <c r="C474" s="8">
        <v>6.0292901557099654E-3</v>
      </c>
      <c r="D474" s="8">
        <v>2.177463189488638E-3</v>
      </c>
      <c r="E474" s="8">
        <v>4.3066738055781428E-3</v>
      </c>
      <c r="F474" s="8">
        <v>5.1731444774549828E-6</v>
      </c>
      <c r="G474" s="8">
        <v>0</v>
      </c>
      <c r="H474" s="8">
        <v>2.2670786592327019E-4</v>
      </c>
      <c r="I474" s="8">
        <v>4.8759667841535848E-3</v>
      </c>
      <c r="J474" s="8">
        <v>5.1682730888469308E-3</v>
      </c>
      <c r="K474" s="8">
        <v>-9.4306343917049951E-5</v>
      </c>
    </row>
    <row r="475" spans="1:11" x14ac:dyDescent="0.25">
      <c r="A475" s="7">
        <v>43574</v>
      </c>
      <c r="B475" s="8">
        <v>0</v>
      </c>
      <c r="C475" s="8">
        <v>-3.0261726419000823E-4</v>
      </c>
      <c r="D475" s="8">
        <v>0</v>
      </c>
      <c r="E475" s="8">
        <v>0</v>
      </c>
      <c r="F475" s="8">
        <v>7.5414156962327894E-5</v>
      </c>
      <c r="G475" s="8">
        <v>0</v>
      </c>
      <c r="H475" s="8">
        <v>0</v>
      </c>
      <c r="I475" s="8">
        <v>-4.1980197096336269E-11</v>
      </c>
      <c r="J475" s="8">
        <v>0</v>
      </c>
      <c r="K475" s="8">
        <v>-1.114717207428839E-10</v>
      </c>
    </row>
    <row r="476" spans="1:11" x14ac:dyDescent="0.25">
      <c r="A476" s="7">
        <v>43575</v>
      </c>
      <c r="B476" s="8">
        <v>0</v>
      </c>
      <c r="C476" s="8">
        <v>0</v>
      </c>
      <c r="D476" s="8">
        <v>0</v>
      </c>
      <c r="E476" s="8">
        <v>0</v>
      </c>
      <c r="F476" s="8">
        <v>1.5780109966057049E-4</v>
      </c>
      <c r="G476" s="8">
        <v>0</v>
      </c>
      <c r="H476" s="8">
        <v>0</v>
      </c>
      <c r="I476" s="8">
        <v>-6.2970184622201941E-11</v>
      </c>
      <c r="J476" s="8">
        <v>0</v>
      </c>
      <c r="K476" s="8">
        <v>0</v>
      </c>
    </row>
    <row r="477" spans="1:11" x14ac:dyDescent="0.25">
      <c r="A477" s="7">
        <v>43576</v>
      </c>
      <c r="B477" s="8">
        <v>0</v>
      </c>
      <c r="C477" s="8">
        <v>0</v>
      </c>
      <c r="D477" s="8">
        <v>0</v>
      </c>
      <c r="E477" s="8">
        <v>0</v>
      </c>
      <c r="F477" s="8">
        <v>1.5781295978412049E-4</v>
      </c>
      <c r="G477" s="8">
        <v>0</v>
      </c>
      <c r="H477" s="8">
        <v>0</v>
      </c>
      <c r="I477" s="8">
        <v>-4.1980197096336269E-11</v>
      </c>
      <c r="J477" s="8">
        <v>0</v>
      </c>
      <c r="K477" s="8">
        <v>-1.114719427874888E-10</v>
      </c>
    </row>
    <row r="478" spans="1:11" x14ac:dyDescent="0.25">
      <c r="A478" s="7">
        <v>43577</v>
      </c>
      <c r="B478" s="8">
        <v>-1.544483417564968E-3</v>
      </c>
      <c r="C478" s="8">
        <v>-8.347426390876711E-4</v>
      </c>
      <c r="D478" s="8">
        <v>2.206178679158288E-4</v>
      </c>
      <c r="E478" s="8">
        <v>-1.0217681414287361E-3</v>
      </c>
      <c r="F478" s="8">
        <v>-1.8398010856024441E-4</v>
      </c>
      <c r="G478" s="8">
        <v>0</v>
      </c>
      <c r="H478" s="8">
        <v>0</v>
      </c>
      <c r="I478" s="8">
        <v>-4.1980086074033813E-11</v>
      </c>
      <c r="J478" s="8">
        <v>-1.0217680994230041E-3</v>
      </c>
      <c r="K478" s="8">
        <v>2.8243907571967602E-4</v>
      </c>
    </row>
    <row r="479" spans="1:11" x14ac:dyDescent="0.25">
      <c r="A479" s="7">
        <v>43578</v>
      </c>
      <c r="B479" s="8">
        <v>1.21158666581902E-2</v>
      </c>
      <c r="C479" s="8">
        <v>1.1298053449799728E-2</v>
      </c>
      <c r="D479" s="8">
        <v>6.6304048630585477E-3</v>
      </c>
      <c r="E479" s="8">
        <v>-8.912545998550625E-4</v>
      </c>
      <c r="F479" s="8">
        <v>5.3014226154979305E-4</v>
      </c>
      <c r="G479" s="8">
        <v>2.7215821464210421E-4</v>
      </c>
      <c r="H479" s="8">
        <v>1.0726541287389146E-3</v>
      </c>
      <c r="I479" s="8">
        <v>-1.5163112370523151E-3</v>
      </c>
      <c r="J479" s="8">
        <v>-6.2323858632107321E-4</v>
      </c>
      <c r="K479" s="8">
        <v>-3.8934177568297201E-3</v>
      </c>
    </row>
    <row r="480" spans="1:11" x14ac:dyDescent="0.25">
      <c r="A480" s="7">
        <v>43579</v>
      </c>
      <c r="B480" s="8">
        <v>2.629588371326097E-3</v>
      </c>
      <c r="C480" s="8">
        <v>8.4343752785320802E-4</v>
      </c>
      <c r="D480" s="8">
        <v>1.364869770112076E-3</v>
      </c>
      <c r="E480" s="8">
        <v>-1.1844275716041301E-2</v>
      </c>
      <c r="F480" s="8">
        <v>3.846464449153153E-5</v>
      </c>
      <c r="G480" s="8">
        <v>4.534736078360968E-4</v>
      </c>
      <c r="H480" s="8">
        <v>4.6959861431128402E-4</v>
      </c>
      <c r="I480" s="8">
        <v>4.2246063507045406E-3</v>
      </c>
      <c r="J480" s="8">
        <v>2.0652035147563641E-3</v>
      </c>
      <c r="K480" s="8">
        <v>5.6687180604186871E-4</v>
      </c>
    </row>
    <row r="481" spans="1:11" x14ac:dyDescent="0.25">
      <c r="A481" s="7">
        <v>43580</v>
      </c>
      <c r="B481" s="8">
        <v>2.158308555794131E-3</v>
      </c>
      <c r="C481" s="8">
        <v>-2.5215835346696913E-3</v>
      </c>
      <c r="D481" s="8">
        <v>7.5702171048008804E-3</v>
      </c>
      <c r="E481" s="8">
        <v>4.5799607101626449E-4</v>
      </c>
      <c r="F481" s="8">
        <v>-5.2208874314818576E-4</v>
      </c>
      <c r="G481" s="8">
        <v>-5.4392167527883561E-4</v>
      </c>
      <c r="H481" s="8">
        <v>-5.3736352875544124E-4</v>
      </c>
      <c r="I481" s="8">
        <v>-2.2711921019924469E-4</v>
      </c>
      <c r="J481" s="8">
        <v>1.248090037955696E-2</v>
      </c>
      <c r="K481" s="8">
        <v>1.208919288287591E-3</v>
      </c>
    </row>
    <row r="482" spans="1:11" x14ac:dyDescent="0.25">
      <c r="A482" s="7">
        <v>43581</v>
      </c>
      <c r="B482" s="8">
        <v>3.0359626887268561E-3</v>
      </c>
      <c r="C482" s="8">
        <v>4.1416185544509432E-3</v>
      </c>
      <c r="D482" s="8">
        <v>-3.137094059537771E-3</v>
      </c>
      <c r="E482" s="8">
        <v>7.3333250991391985E-4</v>
      </c>
      <c r="F482" s="8">
        <v>-2.7574982938127768E-4</v>
      </c>
      <c r="G482" s="8">
        <v>9.0702947845855419E-5</v>
      </c>
      <c r="H482" s="8">
        <v>-5.6001580344089419E-4</v>
      </c>
      <c r="I482" s="8">
        <v>6.4825334631946063E-4</v>
      </c>
      <c r="J482" s="8">
        <v>1.00679285508587E-3</v>
      </c>
      <c r="K482" s="8">
        <v>-1.9392746289093041E-4</v>
      </c>
    </row>
    <row r="483" spans="1:11" x14ac:dyDescent="0.25">
      <c r="A483" s="7">
        <v>43582</v>
      </c>
      <c r="B483" s="8">
        <v>0</v>
      </c>
      <c r="C483" s="8">
        <v>0</v>
      </c>
      <c r="D483" s="8">
        <v>0</v>
      </c>
      <c r="E483" s="8">
        <v>0</v>
      </c>
      <c r="F483" s="8">
        <v>1.522766065349401E-4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</row>
    <row r="484" spans="1:11" x14ac:dyDescent="0.25">
      <c r="A484" s="7">
        <v>43583</v>
      </c>
      <c r="B484" s="8">
        <v>0</v>
      </c>
      <c r="C484" s="8">
        <v>0</v>
      </c>
      <c r="D484" s="8">
        <v>0</v>
      </c>
      <c r="E484" s="8">
        <v>0</v>
      </c>
      <c r="F484" s="8">
        <v>1.5230454952641639E-4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</row>
    <row r="485" spans="1:11" x14ac:dyDescent="0.25">
      <c r="A485" s="7">
        <v>43584</v>
      </c>
      <c r="B485" s="8">
        <v>-2.0940006097186492E-3</v>
      </c>
      <c r="C485" s="8">
        <v>2.0416866307404469E-4</v>
      </c>
      <c r="D485" s="8">
        <v>6.6842965581406233E-3</v>
      </c>
      <c r="E485" s="8">
        <v>2.0747150032960349E-3</v>
      </c>
      <c r="F485" s="8">
        <v>3.0331798690763628E-4</v>
      </c>
      <c r="G485" s="8">
        <v>3.6277888626878863E-4</v>
      </c>
      <c r="H485" s="8">
        <v>3.9251041644328133E-4</v>
      </c>
      <c r="I485" s="8">
        <v>-1.464248883228048E-3</v>
      </c>
      <c r="J485" s="8">
        <v>-3.9913589899304158E-3</v>
      </c>
      <c r="K485" s="8">
        <v>8.486087442574064E-4</v>
      </c>
    </row>
    <row r="486" spans="1:11" x14ac:dyDescent="0.25">
      <c r="A486" s="7">
        <v>43585</v>
      </c>
      <c r="B486" s="8">
        <v>-2.0540773226664921E-3</v>
      </c>
      <c r="C486" s="8">
        <v>-1.2255850131283053E-3</v>
      </c>
      <c r="D486" s="8">
        <v>-1.178448555183609E-2</v>
      </c>
      <c r="E486" s="8">
        <v>-8.4074342797848534E-3</v>
      </c>
      <c r="F486" s="8">
        <v>2.0114921330538491E-4</v>
      </c>
      <c r="G486" s="8">
        <v>2.7198549410689665E-4</v>
      </c>
      <c r="H486" s="8">
        <v>1.5843370574586402E-4</v>
      </c>
      <c r="I486" s="8">
        <v>-1.3067212020337891E-3</v>
      </c>
      <c r="J486" s="8">
        <v>-1.4666015870904441E-3</v>
      </c>
      <c r="K486" s="8">
        <v>-5.4396820357693887E-4</v>
      </c>
    </row>
    <row r="487" spans="1:11" x14ac:dyDescent="0.25">
      <c r="A487" s="7">
        <v>43586</v>
      </c>
      <c r="B487" s="8">
        <v>-8.7767347068314905E-3</v>
      </c>
      <c r="C487" s="8">
        <v>-9.1763835242092417E-3</v>
      </c>
      <c r="D487" s="8">
        <v>-9.297323475996877E-3</v>
      </c>
      <c r="E487" s="8">
        <v>-2.9802944555447079E-3</v>
      </c>
      <c r="F487" s="8">
        <v>2.4108986371573771E-4</v>
      </c>
      <c r="G487" s="8">
        <v>-9.0637179371078069E-5</v>
      </c>
      <c r="H487" s="8">
        <v>2.4599925082036123E-4</v>
      </c>
      <c r="I487" s="8">
        <v>0</v>
      </c>
      <c r="J487" s="8">
        <v>-1.807881815569123E-3</v>
      </c>
      <c r="K487" s="8">
        <v>7.0027394779015317E-4</v>
      </c>
    </row>
    <row r="488" spans="1:11" x14ac:dyDescent="0.25">
      <c r="A488" s="7">
        <v>43587</v>
      </c>
      <c r="B488" s="8">
        <v>-2.8756854950141571E-3</v>
      </c>
      <c r="C488" s="8">
        <v>2.5525947637290436E-3</v>
      </c>
      <c r="D488" s="8">
        <v>-6.8334824952457351E-3</v>
      </c>
      <c r="E488" s="8">
        <v>-6.7962400320464855E-4</v>
      </c>
      <c r="F488" s="8">
        <v>-4.775731679990125E-4</v>
      </c>
      <c r="G488" s="8">
        <v>-1.0877447425670095E-3</v>
      </c>
      <c r="H488" s="8">
        <v>-7.163897682026521E-4</v>
      </c>
      <c r="I488" s="8">
        <v>-3.9263599085426199E-4</v>
      </c>
      <c r="J488" s="8">
        <v>-4.9769969848235673E-3</v>
      </c>
      <c r="K488" s="8">
        <v>6.9607723544740097E-4</v>
      </c>
    </row>
    <row r="489" spans="1:11" x14ac:dyDescent="0.25">
      <c r="A489" s="7">
        <v>43588</v>
      </c>
      <c r="B489" s="8">
        <v>4.9357038589150637E-3</v>
      </c>
      <c r="C489" s="8">
        <v>1.0119672301151184E-2</v>
      </c>
      <c r="D489" s="8">
        <v>8.7604973750230464E-3</v>
      </c>
      <c r="E489" s="8">
        <v>7.3468316244380549E-3</v>
      </c>
      <c r="F489" s="8">
        <v>3.2319615842091309E-4</v>
      </c>
      <c r="G489" s="8">
        <v>4.5372050816694376E-4</v>
      </c>
      <c r="H489" s="8">
        <v>-1.8654403175630829E-3</v>
      </c>
      <c r="I489" s="8">
        <v>6.5781008611320857E-5</v>
      </c>
      <c r="J489" s="8">
        <v>5.6515403256875976E-3</v>
      </c>
      <c r="K489" s="8">
        <v>-9.2400530661285174E-5</v>
      </c>
    </row>
    <row r="490" spans="1:11" x14ac:dyDescent="0.25">
      <c r="A490" s="7">
        <v>43589</v>
      </c>
      <c r="B490" s="8">
        <v>0</v>
      </c>
      <c r="C490" s="8">
        <v>0</v>
      </c>
      <c r="D490" s="8">
        <v>0</v>
      </c>
      <c r="E490" s="8">
        <v>0</v>
      </c>
      <c r="F490" s="8">
        <v>1.39361774802893E-4</v>
      </c>
      <c r="G490" s="8">
        <v>0</v>
      </c>
      <c r="H490" s="8">
        <v>0</v>
      </c>
      <c r="I490" s="8">
        <v>0</v>
      </c>
      <c r="J490" s="8">
        <v>0</v>
      </c>
      <c r="K490" s="8">
        <v>-2.0062040917423471E-10</v>
      </c>
    </row>
    <row r="491" spans="1:11" x14ac:dyDescent="0.25">
      <c r="A491" s="7">
        <v>43590</v>
      </c>
      <c r="B491" s="8">
        <v>0</v>
      </c>
      <c r="C491" s="8">
        <v>0</v>
      </c>
      <c r="D491" s="8">
        <v>0</v>
      </c>
      <c r="E491" s="8">
        <v>0</v>
      </c>
      <c r="F491" s="8">
        <v>1.3957275486764509E-4</v>
      </c>
      <c r="G491" s="8">
        <v>0</v>
      </c>
      <c r="H491" s="8">
        <v>0</v>
      </c>
      <c r="I491" s="8">
        <v>0</v>
      </c>
      <c r="J491" s="8">
        <v>0</v>
      </c>
      <c r="K491" s="8">
        <v>-3.0093061376135211E-10</v>
      </c>
    </row>
    <row r="492" spans="1:11" x14ac:dyDescent="0.25">
      <c r="A492" s="7">
        <v>43591</v>
      </c>
      <c r="B492" s="8">
        <v>-7.2280994402894594E-3</v>
      </c>
      <c r="C492" s="8">
        <v>-5.5364236887643914E-3</v>
      </c>
      <c r="D492" s="8">
        <v>-7.1442435469493137E-3</v>
      </c>
      <c r="E492" s="8">
        <v>-6.6994197502145969E-4</v>
      </c>
      <c r="F492" s="8">
        <v>-5.5466769490353229E-4</v>
      </c>
      <c r="G492" s="8">
        <v>0</v>
      </c>
      <c r="H492" s="8">
        <v>5.6880377483969902E-4</v>
      </c>
      <c r="I492" s="8">
        <v>9.5152956590194293E-4</v>
      </c>
      <c r="J492" s="8">
        <v>-6.6994194037850452E-4</v>
      </c>
      <c r="K492" s="8">
        <v>-3.7403548168646328E-4</v>
      </c>
    </row>
    <row r="493" spans="1:11" x14ac:dyDescent="0.25">
      <c r="A493" s="7">
        <v>43592</v>
      </c>
      <c r="B493" s="8">
        <v>-1.5271064405494189E-2</v>
      </c>
      <c r="C493" s="8">
        <v>-1.42909999075016E-2</v>
      </c>
      <c r="D493" s="8">
        <v>-1.166343170233664E-2</v>
      </c>
      <c r="E493" s="8">
        <v>-2.5681409873834049E-2</v>
      </c>
      <c r="F493" s="8">
        <v>-1.904489175307611E-3</v>
      </c>
      <c r="G493" s="8">
        <v>-1.1791383219954543E-3</v>
      </c>
      <c r="H493" s="8">
        <v>-7.0103250606523559E-4</v>
      </c>
      <c r="I493" s="8">
        <v>3.413165432073928E-3</v>
      </c>
      <c r="J493" s="8">
        <v>2.6711352056554278E-3</v>
      </c>
      <c r="K493" s="8">
        <v>-5.6725933352531621E-3</v>
      </c>
    </row>
    <row r="494" spans="1:11" x14ac:dyDescent="0.25">
      <c r="A494" s="7">
        <v>43593</v>
      </c>
      <c r="B494" s="8">
        <v>9.7288416137431E-4</v>
      </c>
      <c r="C494" s="8">
        <v>-1.6656500727255663E-3</v>
      </c>
      <c r="D494" s="8">
        <v>1.9039064555956831E-3</v>
      </c>
      <c r="E494" s="8">
        <v>-4.1916036686899796E-3</v>
      </c>
      <c r="F494" s="8">
        <v>-1.304108887526523E-3</v>
      </c>
      <c r="G494" s="8">
        <v>1.8162005085353705E-4</v>
      </c>
      <c r="H494" s="8">
        <v>-1.7299906774800311E-3</v>
      </c>
      <c r="I494" s="8">
        <v>6.3798071926735034E-4</v>
      </c>
      <c r="J494" s="8">
        <v>1.884786491842094E-3</v>
      </c>
      <c r="K494" s="8">
        <v>1.852486844094114E-3</v>
      </c>
    </row>
    <row r="495" spans="1:11" x14ac:dyDescent="0.25">
      <c r="A495" s="7">
        <v>43594</v>
      </c>
      <c r="B495" s="8">
        <v>-1.0323143763445791E-2</v>
      </c>
      <c r="C495" s="8">
        <v>-1.1024388606341362E-2</v>
      </c>
      <c r="D495" s="8">
        <v>-2.221027632043859E-2</v>
      </c>
      <c r="E495" s="8">
        <v>-1.9639595386061859E-2</v>
      </c>
      <c r="F495" s="8">
        <v>-2.4061753489270639E-3</v>
      </c>
      <c r="G495" s="8">
        <v>-1.4526965680042858E-3</v>
      </c>
      <c r="H495" s="8">
        <v>-8.8146619081219679E-4</v>
      </c>
      <c r="I495" s="8">
        <v>3.2029858181004117E-4</v>
      </c>
      <c r="J495" s="8">
        <v>-1.74668088327834E-3</v>
      </c>
      <c r="K495" s="8">
        <v>-3.6644159876749738E-3</v>
      </c>
    </row>
    <row r="496" spans="1:11" x14ac:dyDescent="0.25">
      <c r="A496" s="7">
        <v>43595</v>
      </c>
      <c r="B496" s="8">
        <v>1.787192214033118E-3</v>
      </c>
      <c r="C496" s="8">
        <v>1.0285097470816851E-3</v>
      </c>
      <c r="D496" s="8">
        <v>8.6447638178730468E-3</v>
      </c>
      <c r="E496" s="8">
        <v>2.2129148227854061E-3</v>
      </c>
      <c r="F496" s="8">
        <v>3.4967691804066448E-4</v>
      </c>
      <c r="G496" s="8">
        <v>-9.0925622840520859E-5</v>
      </c>
      <c r="H496" s="8">
        <v>1.2924591564167365E-4</v>
      </c>
      <c r="I496" s="8">
        <v>-9.668495980441616E-5</v>
      </c>
      <c r="J496" s="8">
        <v>-5.0896824174850863E-4</v>
      </c>
      <c r="K496" s="8">
        <v>5.3881374466653309E-3</v>
      </c>
    </row>
    <row r="497" spans="1:11" x14ac:dyDescent="0.25">
      <c r="A497" s="7">
        <v>43596</v>
      </c>
      <c r="B497" s="8">
        <v>0</v>
      </c>
      <c r="C497" s="8">
        <v>0</v>
      </c>
      <c r="D497" s="8">
        <v>0</v>
      </c>
      <c r="E497" s="8">
        <v>0</v>
      </c>
      <c r="F497" s="8">
        <v>1.5573883788055909E-4</v>
      </c>
      <c r="G497" s="8">
        <v>0</v>
      </c>
      <c r="H497" s="8">
        <v>0</v>
      </c>
      <c r="I497" s="8">
        <v>0</v>
      </c>
      <c r="J497" s="8">
        <v>0</v>
      </c>
      <c r="K497" s="8">
        <v>-1.0056255828061471E-10</v>
      </c>
    </row>
    <row r="498" spans="1:11" x14ac:dyDescent="0.25">
      <c r="A498" s="7">
        <v>43597</v>
      </c>
      <c r="B498" s="8">
        <v>0</v>
      </c>
      <c r="C498" s="8">
        <v>0</v>
      </c>
      <c r="D498" s="8">
        <v>0</v>
      </c>
      <c r="E498" s="8">
        <v>0</v>
      </c>
      <c r="F498" s="8">
        <v>1.5609473647559821E-4</v>
      </c>
      <c r="G498" s="8">
        <v>0</v>
      </c>
      <c r="H498" s="8">
        <v>0</v>
      </c>
      <c r="I498" s="8">
        <v>0</v>
      </c>
      <c r="J498" s="8">
        <v>0</v>
      </c>
      <c r="K498" s="8">
        <v>-4.0225056618936611E-10</v>
      </c>
    </row>
    <row r="499" spans="1:11" x14ac:dyDescent="0.25">
      <c r="A499" s="7">
        <v>43598</v>
      </c>
      <c r="B499" s="8">
        <v>-2.3580560971797618E-2</v>
      </c>
      <c r="C499" s="8">
        <v>-2.4235853023356846E-2</v>
      </c>
      <c r="D499" s="8">
        <v>-2.8162596583367391E-2</v>
      </c>
      <c r="E499" s="8">
        <v>-2.5375127724479921E-2</v>
      </c>
      <c r="F499" s="8">
        <v>-2.3008236912038789E-3</v>
      </c>
      <c r="G499" s="8">
        <v>-1.9096117122850975E-3</v>
      </c>
      <c r="H499" s="8">
        <v>-5.0193375598150958E-4</v>
      </c>
      <c r="I499" s="8">
        <v>1.1228336798068119E-3</v>
      </c>
      <c r="J499" s="8">
        <v>6.6499776251360831E-3</v>
      </c>
      <c r="K499" s="8">
        <v>-1.178102085436661E-2</v>
      </c>
    </row>
    <row r="500" spans="1:11" x14ac:dyDescent="0.25">
      <c r="A500" s="7">
        <v>43599</v>
      </c>
      <c r="B500" s="8">
        <v>1.2804988210782801E-2</v>
      </c>
      <c r="C500" s="8">
        <v>1.3867615616314888E-2</v>
      </c>
      <c r="D500" s="8">
        <v>9.9585618995068348E-3</v>
      </c>
      <c r="E500" s="8">
        <v>9.9568560602254497E-3</v>
      </c>
      <c r="F500" s="8">
        <v>-1.222374231882872E-4</v>
      </c>
      <c r="G500" s="8">
        <v>1.1844023323615005E-3</v>
      </c>
      <c r="H500" s="8">
        <v>-1.9300425171508984E-4</v>
      </c>
      <c r="I500" s="8">
        <v>-3.4327841349202082E-4</v>
      </c>
      <c r="J500" s="8">
        <v>4.9434652668254309E-3</v>
      </c>
      <c r="K500" s="8">
        <v>8.9154792296879393E-3</v>
      </c>
    </row>
    <row r="501" spans="1:11" x14ac:dyDescent="0.25">
      <c r="A501" s="7">
        <v>43600</v>
      </c>
      <c r="B501" s="8">
        <v>5.940576669643205E-3</v>
      </c>
      <c r="C501" s="8">
        <v>4.6889902132754013E-3</v>
      </c>
      <c r="D501" s="8">
        <v>6.4164247130524821E-3</v>
      </c>
      <c r="E501" s="8">
        <v>-1.8110057441900199E-5</v>
      </c>
      <c r="F501" s="8">
        <v>-8.2416257839146301E-4</v>
      </c>
      <c r="G501" s="8">
        <v>-4.5500045500046493E-4</v>
      </c>
      <c r="H501" s="8">
        <v>2.5488976017862264E-4</v>
      </c>
      <c r="I501" s="8">
        <v>1.796505747721389E-3</v>
      </c>
      <c r="J501" s="8">
        <v>1.0330160396994079E-3</v>
      </c>
      <c r="K501" s="8">
        <v>4.6447112853058581E-3</v>
      </c>
    </row>
    <row r="502" spans="1:11" x14ac:dyDescent="0.25">
      <c r="A502" s="7">
        <v>43601</v>
      </c>
      <c r="B502" s="8">
        <v>9.6929701830148485E-3</v>
      </c>
      <c r="C502" s="8">
        <v>1.0567515678559847E-2</v>
      </c>
      <c r="D502" s="8">
        <v>4.1856832066777816E-3</v>
      </c>
      <c r="E502" s="8">
        <v>-1.6212923392077141E-3</v>
      </c>
      <c r="F502" s="8">
        <v>1.24021284694753E-3</v>
      </c>
      <c r="G502" s="8">
        <v>0</v>
      </c>
      <c r="H502" s="8">
        <v>-3.4288926363124084E-4</v>
      </c>
      <c r="I502" s="8">
        <v>-4.4780050061310472E-4</v>
      </c>
      <c r="J502" s="8">
        <v>-3.2803412778829029E-3</v>
      </c>
      <c r="K502" s="8">
        <v>2.7393624755820412E-3</v>
      </c>
    </row>
    <row r="503" spans="1:11" x14ac:dyDescent="0.25">
      <c r="A503" s="7">
        <v>43602</v>
      </c>
      <c r="B503" s="8">
        <v>-5.1919845319846614E-3</v>
      </c>
      <c r="C503" s="8">
        <v>-6.9181694575942698E-3</v>
      </c>
      <c r="D503" s="8">
        <v>-1.9733131378314669E-2</v>
      </c>
      <c r="E503" s="8">
        <v>-8.4901918452943148E-3</v>
      </c>
      <c r="F503" s="8">
        <v>-8.1350632195387185E-5</v>
      </c>
      <c r="G503" s="8">
        <v>1.2745812090313446E-3</v>
      </c>
      <c r="H503" s="8">
        <v>5.060757201738042E-4</v>
      </c>
      <c r="I503" s="8">
        <v>9.2426285689173326E-4</v>
      </c>
      <c r="J503" s="8">
        <v>-6.6726206465231863E-3</v>
      </c>
      <c r="K503" s="8">
        <v>-3.505375462699023E-4</v>
      </c>
    </row>
    <row r="504" spans="1:11" x14ac:dyDescent="0.25">
      <c r="A504" s="7">
        <v>43603</v>
      </c>
      <c r="B504" s="8">
        <v>0</v>
      </c>
      <c r="C504" s="8">
        <v>0</v>
      </c>
      <c r="D504" s="8">
        <v>0</v>
      </c>
      <c r="E504" s="8">
        <v>0</v>
      </c>
      <c r="F504" s="8">
        <v>1.4981116044410209E-4</v>
      </c>
      <c r="G504" s="8">
        <v>0</v>
      </c>
      <c r="H504" s="8">
        <v>0</v>
      </c>
      <c r="I504" s="8">
        <v>4.9149605738429969E-5</v>
      </c>
      <c r="J504" s="8">
        <v>0</v>
      </c>
      <c r="K504" s="8">
        <v>0</v>
      </c>
    </row>
    <row r="505" spans="1:11" x14ac:dyDescent="0.25">
      <c r="A505" s="7">
        <v>43604</v>
      </c>
      <c r="B505" s="8">
        <v>0</v>
      </c>
      <c r="C505" s="8">
        <v>0</v>
      </c>
      <c r="D505" s="8">
        <v>0</v>
      </c>
      <c r="E505" s="8">
        <v>0</v>
      </c>
      <c r="F505" s="8">
        <v>1.5002123665253109E-4</v>
      </c>
      <c r="G505" s="8">
        <v>0</v>
      </c>
      <c r="H505" s="8">
        <v>0</v>
      </c>
      <c r="I505" s="8">
        <v>4.9240343542367171E-5</v>
      </c>
      <c r="J505" s="8">
        <v>0</v>
      </c>
      <c r="K505" s="8">
        <v>0</v>
      </c>
    </row>
    <row r="506" spans="1:11" x14ac:dyDescent="0.25">
      <c r="A506" s="7">
        <v>43605</v>
      </c>
      <c r="B506" s="8">
        <v>-9.5817109818553403E-3</v>
      </c>
      <c r="C506" s="8">
        <v>-8.7408872956706851E-3</v>
      </c>
      <c r="D506" s="8">
        <v>-1.2196402889734229E-2</v>
      </c>
      <c r="E506" s="8">
        <v>7.2475083567569154E-3</v>
      </c>
      <c r="F506" s="8">
        <v>-5.3382672332502601E-4</v>
      </c>
      <c r="G506" s="8">
        <v>1.8185124568104172E-4</v>
      </c>
      <c r="H506" s="8">
        <v>-4.4680743442615523E-4</v>
      </c>
      <c r="I506" s="8">
        <v>-1.515229753350833E-3</v>
      </c>
      <c r="J506" s="8">
        <v>-3.630535316150429E-3</v>
      </c>
      <c r="K506" s="8">
        <v>-2.7472712242504471E-3</v>
      </c>
    </row>
    <row r="507" spans="1:11" x14ac:dyDescent="0.25">
      <c r="A507" s="7">
        <v>43606</v>
      </c>
      <c r="B507" s="8">
        <v>9.1251091766426651E-3</v>
      </c>
      <c r="C507" s="8">
        <v>8.9774333851464494E-3</v>
      </c>
      <c r="D507" s="8">
        <v>1.1655789074554109E-2</v>
      </c>
      <c r="E507" s="8">
        <v>6.1974349173921084E-3</v>
      </c>
      <c r="F507" s="8">
        <v>-1.7169723057508521E-4</v>
      </c>
      <c r="G507" s="8">
        <v>3.6363636363634377E-4</v>
      </c>
      <c r="H507" s="8">
        <v>3.467351140540309E-5</v>
      </c>
      <c r="I507" s="8">
        <v>-8.7165051859761089E-4</v>
      </c>
      <c r="J507" s="8">
        <v>-5.8782470930484054E-3</v>
      </c>
      <c r="K507" s="8">
        <v>3.7764198940910538E-3</v>
      </c>
    </row>
    <row r="508" spans="1:11" x14ac:dyDescent="0.25">
      <c r="A508" s="7">
        <v>43607</v>
      </c>
      <c r="B508" s="8">
        <v>1.1329295217299419E-5</v>
      </c>
      <c r="C508" s="8">
        <v>-4.9114578022502187E-4</v>
      </c>
      <c r="D508" s="8">
        <v>2.276446232982066E-3</v>
      </c>
      <c r="E508" s="8">
        <v>-2.1212932028512599E-3</v>
      </c>
      <c r="F508" s="8">
        <v>-7.753347986421133E-4</v>
      </c>
      <c r="G508" s="8">
        <v>-3.6350418029817977E-4</v>
      </c>
      <c r="H508" s="8">
        <v>3.2423294544070558E-4</v>
      </c>
      <c r="I508" s="8">
        <v>1.8389976241042221E-3</v>
      </c>
      <c r="J508" s="8">
        <v>4.5267013129313138E-3</v>
      </c>
      <c r="K508" s="8">
        <v>5.5766463116890819E-5</v>
      </c>
    </row>
    <row r="509" spans="1:11" x14ac:dyDescent="0.25">
      <c r="A509" s="7">
        <v>43608</v>
      </c>
      <c r="B509" s="8">
        <v>-1.384257660166277E-2</v>
      </c>
      <c r="C509" s="8">
        <v>-1.4502721332492197E-2</v>
      </c>
      <c r="D509" s="8">
        <v>-1.9229674793660782E-2</v>
      </c>
      <c r="E509" s="8">
        <v>-8.8376077306753231E-3</v>
      </c>
      <c r="F509" s="8">
        <v>-2.6638603774667979E-3</v>
      </c>
      <c r="G509" s="8">
        <v>-1.5454545454545165E-3</v>
      </c>
      <c r="H509" s="8">
        <v>-1.6862142616256293E-3</v>
      </c>
      <c r="I509" s="8">
        <v>4.3391208962892946E-3</v>
      </c>
      <c r="J509" s="8">
        <v>8.0957151719973641E-3</v>
      </c>
      <c r="K509" s="8">
        <v>-6.2081064724953672E-3</v>
      </c>
    </row>
    <row r="510" spans="1:11" x14ac:dyDescent="0.25">
      <c r="A510" s="7">
        <v>43609</v>
      </c>
      <c r="B510" s="8">
        <v>-1.8617805438341239E-3</v>
      </c>
      <c r="C510" s="8">
        <v>-9.2304799073150701E-4</v>
      </c>
      <c r="D510" s="8">
        <v>2.1788957907784572E-3</v>
      </c>
      <c r="E510" s="8">
        <v>3.900944836053855E-3</v>
      </c>
      <c r="F510" s="8">
        <v>2.6589358928918999E-4</v>
      </c>
      <c r="G510" s="8">
        <v>1.8209960848580842E-4</v>
      </c>
      <c r="H510" s="8">
        <v>-1.7735155018394622E-4</v>
      </c>
      <c r="I510" s="8">
        <v>-1.3431437632760451E-4</v>
      </c>
      <c r="J510" s="8">
        <v>-5.7549538024558311E-3</v>
      </c>
      <c r="K510" s="8">
        <v>2.7162396612048219E-3</v>
      </c>
    </row>
    <row r="511" spans="1:11" x14ac:dyDescent="0.25">
      <c r="A511" s="7">
        <v>43610</v>
      </c>
      <c r="B511" s="8">
        <v>0</v>
      </c>
      <c r="C511" s="8">
        <v>0</v>
      </c>
      <c r="D511" s="8">
        <v>0</v>
      </c>
      <c r="E511" s="8">
        <v>0</v>
      </c>
      <c r="F511" s="8">
        <v>1.467814221796093E-4</v>
      </c>
      <c r="G511" s="8">
        <v>0</v>
      </c>
      <c r="H511" s="8">
        <v>0</v>
      </c>
      <c r="I511" s="8">
        <v>5.015795471607909E-5</v>
      </c>
      <c r="J511" s="8">
        <v>0</v>
      </c>
      <c r="K511" s="8">
        <v>0</v>
      </c>
    </row>
    <row r="512" spans="1:11" x14ac:dyDescent="0.25">
      <c r="A512" s="7">
        <v>43611</v>
      </c>
      <c r="B512" s="8">
        <v>0</v>
      </c>
      <c r="C512" s="8">
        <v>0</v>
      </c>
      <c r="D512" s="8">
        <v>0</v>
      </c>
      <c r="E512" s="8">
        <v>0</v>
      </c>
      <c r="F512" s="8">
        <v>1.4688279824559561E-4</v>
      </c>
      <c r="G512" s="8">
        <v>0</v>
      </c>
      <c r="H512" s="8">
        <v>0</v>
      </c>
      <c r="I512" s="8">
        <v>4.9699834294703038E-5</v>
      </c>
      <c r="J512" s="8">
        <v>0</v>
      </c>
      <c r="K512" s="8">
        <v>0</v>
      </c>
    </row>
    <row r="513" spans="1:11" x14ac:dyDescent="0.25">
      <c r="A513" s="7">
        <v>43612</v>
      </c>
      <c r="B513" s="8">
        <v>1.540446247904725E-3</v>
      </c>
      <c r="C513" s="8">
        <v>1.075006065797357E-3</v>
      </c>
      <c r="D513" s="8">
        <v>2.552978913662685E-3</v>
      </c>
      <c r="E513" s="8">
        <v>1.0721944015670279E-3</v>
      </c>
      <c r="F513" s="8">
        <v>-6.0779631936958012E-5</v>
      </c>
      <c r="G513" s="8">
        <v>0</v>
      </c>
      <c r="H513" s="8">
        <v>3.4350360538004665E-4</v>
      </c>
      <c r="I513" s="8">
        <v>-9.2012614658187886E-5</v>
      </c>
      <c r="J513" s="8">
        <v>1.0721944166598441E-3</v>
      </c>
      <c r="K513" s="8">
        <v>6.8392222499547017E-4</v>
      </c>
    </row>
    <row r="514" spans="1:11" x14ac:dyDescent="0.25">
      <c r="A514" s="7">
        <v>43613</v>
      </c>
      <c r="B514" s="8">
        <v>-2.8384156756933182E-4</v>
      </c>
      <c r="C514" s="8">
        <v>-3.39492382984663E-3</v>
      </c>
      <c r="D514" s="8">
        <v>-4.4328842689445041E-4</v>
      </c>
      <c r="E514" s="8">
        <v>5.8726374681583593E-4</v>
      </c>
      <c r="F514" s="8">
        <v>-6.1672450429606229E-4</v>
      </c>
      <c r="G514" s="8">
        <v>8.1929904415112276E-4</v>
      </c>
      <c r="H514" s="8">
        <v>-8.1061530768200551E-4</v>
      </c>
      <c r="I514" s="8">
        <v>2.036631290358581E-3</v>
      </c>
      <c r="J514" s="8">
        <v>-1.6082165876801779E-3</v>
      </c>
      <c r="K514" s="8">
        <v>-1.2849326797116369E-3</v>
      </c>
    </row>
    <row r="515" spans="1:11" x14ac:dyDescent="0.25">
      <c r="A515" s="7">
        <v>43614</v>
      </c>
      <c r="B515" s="8">
        <v>-5.7629972818614714E-3</v>
      </c>
      <c r="C515" s="8">
        <v>-7.4162095544390016E-3</v>
      </c>
      <c r="D515" s="8">
        <v>-6.1401165866219456E-3</v>
      </c>
      <c r="E515" s="8">
        <v>3.852923664078745E-3</v>
      </c>
      <c r="F515" s="8">
        <v>-2.6542506932850651E-3</v>
      </c>
      <c r="G515" s="8">
        <v>-2.2739676187011337E-3</v>
      </c>
      <c r="H515" s="8">
        <v>-1.0901480103625572E-3</v>
      </c>
      <c r="I515" s="8">
        <v>3.2302195953657349E-3</v>
      </c>
      <c r="J515" s="8">
        <v>5.4295059282223326E-3</v>
      </c>
      <c r="K515" s="8">
        <v>-6.1341015294231749E-3</v>
      </c>
    </row>
    <row r="516" spans="1:11" x14ac:dyDescent="0.25">
      <c r="A516" s="7">
        <v>43615</v>
      </c>
      <c r="B516" s="8">
        <v>5.9169345858605116E-3</v>
      </c>
      <c r="C516" s="8">
        <v>5.1217528008768998E-3</v>
      </c>
      <c r="D516" s="8">
        <v>7.0988730950960477E-3</v>
      </c>
      <c r="E516" s="8">
        <v>1.0137265448544991E-2</v>
      </c>
      <c r="F516" s="8">
        <v>1.1564017162748459E-3</v>
      </c>
      <c r="G516" s="8">
        <v>1.8233202662054637E-4</v>
      </c>
      <c r="H516" s="8">
        <v>2.8387940953078505E-4</v>
      </c>
      <c r="I516" s="8">
        <v>2.028982610497998E-4</v>
      </c>
      <c r="J516" s="8">
        <v>1.438008360443499E-3</v>
      </c>
      <c r="K516" s="8">
        <v>3.3545482182224529E-3</v>
      </c>
    </row>
    <row r="517" spans="1:11" x14ac:dyDescent="0.25">
      <c r="A517" s="7">
        <v>43616</v>
      </c>
      <c r="B517" s="8">
        <v>-9.2188776046339127E-3</v>
      </c>
      <c r="C517" s="8">
        <v>-1.1522042564413471E-2</v>
      </c>
      <c r="D517" s="8">
        <v>-7.6178527100090321E-3</v>
      </c>
      <c r="E517" s="8">
        <v>-5.1392743999645329E-4</v>
      </c>
      <c r="F517" s="8">
        <v>-3.0780549082588542E-3</v>
      </c>
      <c r="G517" s="8">
        <v>-1.731838483274073E-3</v>
      </c>
      <c r="H517" s="8">
        <v>-1.0346441331636758E-3</v>
      </c>
      <c r="I517" s="8">
        <v>4.0964060036152716E-3</v>
      </c>
      <c r="J517" s="8">
        <v>9.2611246546456805E-3</v>
      </c>
      <c r="K517" s="8">
        <v>-5.9142065668122967E-3</v>
      </c>
    </row>
    <row r="518" spans="1:11" x14ac:dyDescent="0.25">
      <c r="A518" s="7">
        <v>43617</v>
      </c>
      <c r="B518" s="8">
        <v>0</v>
      </c>
      <c r="C518" s="8">
        <v>0</v>
      </c>
      <c r="D518" s="8">
        <v>0</v>
      </c>
      <c r="E518" s="8">
        <v>0</v>
      </c>
      <c r="F518" s="8">
        <v>8.6079677299899515E-5</v>
      </c>
      <c r="G518" s="8">
        <v>0</v>
      </c>
      <c r="H518" s="8">
        <v>0</v>
      </c>
      <c r="I518" s="8">
        <v>5.5298702706041418E-5</v>
      </c>
      <c r="J518" s="8">
        <v>0</v>
      </c>
      <c r="K518" s="17">
        <v>-4.0537373457993908E-10</v>
      </c>
    </row>
    <row r="519" spans="1:11" x14ac:dyDescent="0.25">
      <c r="A519" s="7">
        <v>43618</v>
      </c>
      <c r="B519" s="8">
        <v>0</v>
      </c>
      <c r="C519" s="8">
        <v>0</v>
      </c>
      <c r="D519" s="8">
        <v>0</v>
      </c>
      <c r="E519" s="8">
        <v>0</v>
      </c>
      <c r="F519" s="8">
        <v>1.5747960886569601E-4</v>
      </c>
      <c r="G519" s="8">
        <v>0</v>
      </c>
      <c r="H519" s="8">
        <v>0</v>
      </c>
      <c r="I519" s="8">
        <v>5.748602242783285E-5</v>
      </c>
      <c r="J519" s="8">
        <v>0</v>
      </c>
      <c r="K519" s="17">
        <v>-2.0268708933457449E-10</v>
      </c>
    </row>
    <row r="520" spans="1:11" x14ac:dyDescent="0.25">
      <c r="A520" s="7">
        <v>43619</v>
      </c>
      <c r="B520" s="8">
        <v>-7.7987964095944662E-3</v>
      </c>
      <c r="C520" s="8">
        <v>-1.3997797211848795E-3</v>
      </c>
      <c r="D520" s="8">
        <v>-1.645235585889426E-2</v>
      </c>
      <c r="E520" s="8">
        <v>5.6457554736111248E-3</v>
      </c>
      <c r="F520" s="8">
        <v>-6.8160450414467277E-4</v>
      </c>
      <c r="G520" s="8">
        <v>0</v>
      </c>
      <c r="H520" s="8">
        <v>-2.5399023360506146E-4</v>
      </c>
      <c r="I520" s="8">
        <v>1.482420749886026E-3</v>
      </c>
      <c r="J520" s="8">
        <v>1.168615775792636E-2</v>
      </c>
      <c r="K520" s="17">
        <v>-1.901536371889057E-3</v>
      </c>
    </row>
    <row r="521" spans="1:11" x14ac:dyDescent="0.25">
      <c r="A521" s="7">
        <v>43620</v>
      </c>
      <c r="B521" s="8">
        <v>1.377923222964661E-2</v>
      </c>
      <c r="C521" s="8">
        <v>1.4953377802385148E-2</v>
      </c>
      <c r="D521" s="8">
        <v>1.246566174327857E-2</v>
      </c>
      <c r="E521" s="8">
        <v>1.6898845345147959E-3</v>
      </c>
      <c r="F521" s="8">
        <v>3.4253849829006811E-3</v>
      </c>
      <c r="G521" s="8">
        <v>1.734842951059079E-3</v>
      </c>
      <c r="H521" s="8">
        <v>9.0612864768524481E-4</v>
      </c>
      <c r="I521" s="8">
        <v>-5.0221171314746016E-4</v>
      </c>
      <c r="J521" s="8">
        <v>2.599998745518084E-3</v>
      </c>
      <c r="K521" s="17">
        <v>9.8401551827669298E-3</v>
      </c>
    </row>
    <row r="522" spans="1:11" x14ac:dyDescent="0.25">
      <c r="A522" s="7">
        <v>43621</v>
      </c>
      <c r="B522" s="8">
        <v>7.0940003291939391E-3</v>
      </c>
      <c r="C522" s="8">
        <v>5.5537997289774044E-3</v>
      </c>
      <c r="D522" s="8">
        <v>2.1257862747636751E-3</v>
      </c>
      <c r="E522" s="8">
        <v>-8.5416809226614987E-3</v>
      </c>
      <c r="F522" s="8">
        <v>1.9511092733108799E-3</v>
      </c>
      <c r="G522" s="8">
        <v>2.7344818156960216E-4</v>
      </c>
      <c r="H522" s="8">
        <v>1.6414001349971397E-3</v>
      </c>
      <c r="I522" s="8">
        <v>8.9301315707968065E-4</v>
      </c>
      <c r="J522" s="8">
        <v>5.6030661074815136E-3</v>
      </c>
      <c r="K522" s="17">
        <v>1.8250565089099611E-3</v>
      </c>
    </row>
    <row r="523" spans="1:11" x14ac:dyDescent="0.25">
      <c r="A523" s="7">
        <v>43622</v>
      </c>
      <c r="B523" s="8">
        <v>2.4414872309697082E-3</v>
      </c>
      <c r="C523" s="8">
        <v>1.322656783481202E-3</v>
      </c>
      <c r="D523" s="8">
        <v>-5.4276583935091161E-3</v>
      </c>
      <c r="E523" s="8">
        <v>-3.3187530649462231E-3</v>
      </c>
      <c r="F523" s="8">
        <v>7.1363286949721605E-4</v>
      </c>
      <c r="G523" s="8">
        <v>1.8224895206864211E-4</v>
      </c>
      <c r="H523" s="8">
        <v>2.8907376261422257E-4</v>
      </c>
      <c r="I523" s="8">
        <v>1.0301640293755019E-3</v>
      </c>
      <c r="J523" s="8">
        <v>-1.516315610697871E-3</v>
      </c>
      <c r="K523" s="17">
        <v>1.385675789232987E-3</v>
      </c>
    </row>
    <row r="524" spans="1:11" x14ac:dyDescent="0.25">
      <c r="A524" s="7">
        <v>43623</v>
      </c>
      <c r="B524" s="8">
        <v>8.306438300490937E-3</v>
      </c>
      <c r="C524" s="8">
        <v>6.6458267939990545E-3</v>
      </c>
      <c r="D524" s="8">
        <v>1.03129913352884E-2</v>
      </c>
      <c r="E524" s="8">
        <v>-1.852215908382471E-3</v>
      </c>
      <c r="F524" s="8">
        <v>2.2987258116660141E-3</v>
      </c>
      <c r="G524" s="8">
        <v>1.2755102040815647E-3</v>
      </c>
      <c r="H524" s="8">
        <v>5.854866858074903E-4</v>
      </c>
      <c r="I524" s="8">
        <v>3.5637194836559689E-3</v>
      </c>
      <c r="J524" s="8">
        <v>-9.5566387541234921E-4</v>
      </c>
      <c r="K524" s="17">
        <v>-4.4433003924315711E-4</v>
      </c>
    </row>
    <row r="525" spans="1:11" x14ac:dyDescent="0.25">
      <c r="A525" s="7">
        <v>43624</v>
      </c>
      <c r="B525" s="8">
        <v>0</v>
      </c>
      <c r="C525" s="8">
        <v>0</v>
      </c>
      <c r="D525" s="8">
        <v>0</v>
      </c>
      <c r="E525" s="8">
        <v>0</v>
      </c>
      <c r="F525" s="8">
        <v>1.5172006012553749E-4</v>
      </c>
      <c r="G525" s="8">
        <v>0</v>
      </c>
      <c r="H525" s="8">
        <v>0</v>
      </c>
      <c r="I525" s="8">
        <v>5.2330009052248272E-5</v>
      </c>
      <c r="J525" s="8">
        <v>0</v>
      </c>
      <c r="K525" s="17">
        <v>0</v>
      </c>
    </row>
    <row r="526" spans="1:11" x14ac:dyDescent="0.25">
      <c r="A526" s="7">
        <v>43625</v>
      </c>
      <c r="B526" s="8">
        <v>0</v>
      </c>
      <c r="C526" s="8">
        <v>0</v>
      </c>
      <c r="D526" s="8">
        <v>0</v>
      </c>
      <c r="E526" s="8">
        <v>0</v>
      </c>
      <c r="F526" s="8">
        <v>1.5211299952633259E-4</v>
      </c>
      <c r="G526" s="8">
        <v>0</v>
      </c>
      <c r="H526" s="8">
        <v>0</v>
      </c>
      <c r="I526" s="8">
        <v>5.2951207053064657E-5</v>
      </c>
      <c r="J526" s="8">
        <v>0</v>
      </c>
      <c r="K526" s="17">
        <v>0</v>
      </c>
    </row>
    <row r="527" spans="1:11" x14ac:dyDescent="0.25">
      <c r="A527" s="7">
        <v>43626</v>
      </c>
      <c r="B527" s="8">
        <v>6.1979676522072591E-3</v>
      </c>
      <c r="C527" s="8">
        <v>6.3849617662612435E-3</v>
      </c>
      <c r="D527" s="8">
        <v>7.0219514014937534E-3</v>
      </c>
      <c r="E527" s="8">
        <v>7.5077264926630694E-3</v>
      </c>
      <c r="F527" s="8">
        <v>1.689379002447922E-3</v>
      </c>
      <c r="G527" s="8">
        <v>1.3648771610554888E-3</v>
      </c>
      <c r="H527" s="8">
        <v>2.1220850634469102E-3</v>
      </c>
      <c r="I527" s="8">
        <v>-3.6227867847854478E-3</v>
      </c>
      <c r="J527" s="8">
        <v>1.988510843276448E-3</v>
      </c>
      <c r="K527" s="17">
        <v>-7.4179110903915824E-4</v>
      </c>
    </row>
    <row r="528" spans="1:11" x14ac:dyDescent="0.25">
      <c r="A528" s="7">
        <v>43627</v>
      </c>
      <c r="B528" s="8">
        <v>8.2278274115510364E-4</v>
      </c>
      <c r="C528" s="8">
        <v>2.9965102963658286E-3</v>
      </c>
      <c r="D528" s="8">
        <v>1.1605149332932999E-2</v>
      </c>
      <c r="E528" s="8">
        <v>9.5067605704750591E-3</v>
      </c>
      <c r="F528" s="8">
        <v>1.138361720181003E-3</v>
      </c>
      <c r="G528" s="8">
        <v>3.6347114947754555E-4</v>
      </c>
      <c r="H528" s="8">
        <v>1.0929503764971482E-3</v>
      </c>
      <c r="I528" s="8">
        <v>5.9329951281972271E-4</v>
      </c>
      <c r="J528" s="8">
        <v>-1.217890452132986E-2</v>
      </c>
      <c r="K528" s="17">
        <v>-6.299206750768338E-4</v>
      </c>
    </row>
    <row r="529" spans="1:11" x14ac:dyDescent="0.25">
      <c r="A529" s="7">
        <v>43628</v>
      </c>
      <c r="B529" s="8">
        <v>-7.1209471838029614E-5</v>
      </c>
      <c r="C529" s="8">
        <v>-1.4751596820155033E-3</v>
      </c>
      <c r="D529" s="8">
        <v>-4.3653063230196798E-3</v>
      </c>
      <c r="E529" s="8">
        <v>-5.9538746665033226E-3</v>
      </c>
      <c r="F529" s="8">
        <v>-8.144907766872711E-4</v>
      </c>
      <c r="G529" s="8">
        <v>-6.3584340085387492E-4</v>
      </c>
      <c r="H529" s="8">
        <v>8.0386227782724973E-5</v>
      </c>
      <c r="I529" s="8">
        <v>-5.1485808874041084E-4</v>
      </c>
      <c r="J529" s="8">
        <v>5.5397974617503731E-3</v>
      </c>
      <c r="K529" s="17">
        <v>2.443311044928453E-3</v>
      </c>
    </row>
    <row r="530" spans="1:11" x14ac:dyDescent="0.25">
      <c r="A530" s="7">
        <v>43629</v>
      </c>
      <c r="B530" s="8">
        <v>6.5115216870554882E-3</v>
      </c>
      <c r="C530" s="8">
        <v>6.3924788782054875E-3</v>
      </c>
      <c r="D530" s="8">
        <v>2.446652204838085E-3</v>
      </c>
      <c r="E530" s="8">
        <v>3.760006397070192E-3</v>
      </c>
      <c r="F530" s="8">
        <v>2.1972075785470221E-5</v>
      </c>
      <c r="G530" s="8">
        <v>0</v>
      </c>
      <c r="H530" s="8">
        <v>8.4118360140550408E-5</v>
      </c>
      <c r="I530" s="8">
        <v>1.9667309426156798E-3</v>
      </c>
      <c r="J530" s="8">
        <v>6.9103072523371001E-3</v>
      </c>
      <c r="K530" s="17">
        <v>-7.8715510174021119E-5</v>
      </c>
    </row>
    <row r="531" spans="1:11" x14ac:dyDescent="0.25">
      <c r="A531" s="7">
        <v>43630</v>
      </c>
      <c r="B531" s="8">
        <v>-1.2500102013077721E-3</v>
      </c>
      <c r="C531" s="8">
        <v>-4.564725619564669E-3</v>
      </c>
      <c r="D531" s="8">
        <v>3.096043897496958E-3</v>
      </c>
      <c r="E531" s="8">
        <v>-3.7424217750267048E-3</v>
      </c>
      <c r="F531" s="8">
        <v>2.864005101299583E-5</v>
      </c>
      <c r="G531" s="8">
        <v>-9.0892564988065416E-5</v>
      </c>
      <c r="H531" s="8">
        <v>1.3083977641326072E-5</v>
      </c>
      <c r="I531" s="8">
        <v>1.034328632846915E-3</v>
      </c>
      <c r="J531" s="8">
        <v>1.5794497478705209E-2</v>
      </c>
      <c r="K531" s="17">
        <v>2.320272678691726E-3</v>
      </c>
    </row>
    <row r="532" spans="1:11" x14ac:dyDescent="0.25">
      <c r="A532" s="7">
        <v>43631</v>
      </c>
      <c r="B532" s="8">
        <v>0</v>
      </c>
      <c r="C532" s="8">
        <v>0</v>
      </c>
      <c r="D532" s="8">
        <v>0</v>
      </c>
      <c r="E532" s="8">
        <v>0</v>
      </c>
      <c r="F532" s="8">
        <v>1.4736391368042059E-4</v>
      </c>
      <c r="G532" s="8">
        <v>0</v>
      </c>
      <c r="H532" s="8">
        <v>0</v>
      </c>
      <c r="I532" s="8">
        <v>4.8419187833825823E-5</v>
      </c>
      <c r="J532" s="8">
        <v>0</v>
      </c>
      <c r="K532" s="17">
        <v>0</v>
      </c>
    </row>
    <row r="533" spans="1:11" x14ac:dyDescent="0.25">
      <c r="A533" s="7">
        <v>43632</v>
      </c>
      <c r="B533" s="8">
        <v>0</v>
      </c>
      <c r="C533" s="8">
        <v>0</v>
      </c>
      <c r="D533" s="8">
        <v>0</v>
      </c>
      <c r="E533" s="8">
        <v>0</v>
      </c>
      <c r="F533" s="8">
        <v>1.480164539267026E-4</v>
      </c>
      <c r="G533" s="8">
        <v>0</v>
      </c>
      <c r="H533" s="8">
        <v>0</v>
      </c>
      <c r="I533" s="8">
        <v>4.8522070448031578E-5</v>
      </c>
      <c r="J533" s="8">
        <v>0</v>
      </c>
      <c r="K533" s="17">
        <v>0</v>
      </c>
    </row>
    <row r="534" spans="1:11" x14ac:dyDescent="0.25">
      <c r="A534" s="7">
        <v>43633</v>
      </c>
      <c r="B534" s="8">
        <v>-9.6865082723840423E-4</v>
      </c>
      <c r="C534" s="8">
        <v>-1.1811030283954693E-3</v>
      </c>
      <c r="D534" s="8">
        <v>9.7850092281608347E-3</v>
      </c>
      <c r="E534" s="8">
        <v>-4.1342532984980362E-3</v>
      </c>
      <c r="F534" s="8">
        <v>2.003125861715915E-5</v>
      </c>
      <c r="G534" s="8">
        <v>-9.0900827197537559E-5</v>
      </c>
      <c r="H534" s="8">
        <v>2.5326511062839785E-4</v>
      </c>
      <c r="I534" s="8">
        <v>-4.5150180242226062E-4</v>
      </c>
      <c r="J534" s="8">
        <v>-7.458878447703654E-3</v>
      </c>
      <c r="K534" s="17">
        <v>9.8678343186886508E-5</v>
      </c>
    </row>
    <row r="535" spans="1:11" x14ac:dyDescent="0.25">
      <c r="A535" s="7">
        <v>43634</v>
      </c>
      <c r="B535" s="8">
        <v>1.4255125981759599E-2</v>
      </c>
      <c r="C535" s="8">
        <v>1.4590656897208953E-2</v>
      </c>
      <c r="D535" s="8">
        <v>1.871740842846226E-2</v>
      </c>
      <c r="E535" s="8">
        <v>1.6727537266107539E-2</v>
      </c>
      <c r="F535" s="8">
        <v>2.6926332102694679E-3</v>
      </c>
      <c r="G535" s="8">
        <v>1.3636363636364557E-3</v>
      </c>
      <c r="H535" s="8">
        <v>1.5995575055871569E-3</v>
      </c>
      <c r="I535" s="8">
        <v>4.724683033657584E-3</v>
      </c>
      <c r="J535" s="8">
        <v>3.6207770377183479E-3</v>
      </c>
      <c r="K535" s="17">
        <v>-8.3617485235558675E-3</v>
      </c>
    </row>
    <row r="536" spans="1:11" x14ac:dyDescent="0.25">
      <c r="A536" s="7">
        <v>43635</v>
      </c>
      <c r="B536" s="8">
        <v>2.4297236280452772E-3</v>
      </c>
      <c r="C536" s="8">
        <v>1.3282962159002487E-3</v>
      </c>
      <c r="D536" s="8">
        <v>1.2703101759052871E-3</v>
      </c>
      <c r="E536" s="8">
        <v>7.7087831644535587E-3</v>
      </c>
      <c r="F536" s="8">
        <v>2.077259539317478E-3</v>
      </c>
      <c r="G536" s="8">
        <v>3.6314117113023237E-4</v>
      </c>
      <c r="H536" s="8">
        <v>1.3684599368661843E-3</v>
      </c>
      <c r="I536" s="8">
        <v>-5.972553627542343E-5</v>
      </c>
      <c r="J536" s="8">
        <v>-6.5659810659801643E-4</v>
      </c>
      <c r="K536" s="17">
        <v>1.557719407501823E-3</v>
      </c>
    </row>
    <row r="537" spans="1:11" x14ac:dyDescent="0.25">
      <c r="A537" s="7">
        <v>43636</v>
      </c>
      <c r="B537" s="8">
        <v>8.3727476201986839E-3</v>
      </c>
      <c r="C537" s="8">
        <v>5.5029073693935171E-3</v>
      </c>
      <c r="D537" s="8">
        <v>7.8503262530214002E-3</v>
      </c>
      <c r="E537" s="8">
        <v>5.4981609650490704E-3</v>
      </c>
      <c r="F537" s="8">
        <v>4.3513756409918614E-3</v>
      </c>
      <c r="G537" s="8">
        <v>1.815046737453585E-3</v>
      </c>
      <c r="H537" s="8">
        <v>2.8719811826078967E-3</v>
      </c>
      <c r="I537" s="8">
        <v>2.3340351964555861E-3</v>
      </c>
      <c r="J537" s="8">
        <v>1.9541067455474129E-2</v>
      </c>
      <c r="K537" s="17">
        <v>-3.3907704105071712E-3</v>
      </c>
    </row>
    <row r="538" spans="1:11" x14ac:dyDescent="0.25">
      <c r="A538" s="7">
        <v>43637</v>
      </c>
      <c r="B538" s="8">
        <v>-6.5929410491534224E-3</v>
      </c>
      <c r="C538" s="8">
        <v>-6.5889088083742609E-3</v>
      </c>
      <c r="D538" s="8">
        <v>-8.0717392457578807E-3</v>
      </c>
      <c r="E538" s="8">
        <v>-4.5397632173145297E-3</v>
      </c>
      <c r="F538" s="8">
        <v>-1.5190546015619871E-4</v>
      </c>
      <c r="G538" s="8">
        <v>-2.7176374671622483E-4</v>
      </c>
      <c r="H538" s="8">
        <v>1.9785278638018156E-4</v>
      </c>
      <c r="I538" s="8">
        <v>-3.8706831626764688E-3</v>
      </c>
      <c r="J538" s="8">
        <v>1.01141174284245E-2</v>
      </c>
      <c r="K538" s="17">
        <v>2.485439844785331E-3</v>
      </c>
    </row>
    <row r="539" spans="1:11" x14ac:dyDescent="0.25">
      <c r="A539" s="7">
        <v>43638</v>
      </c>
      <c r="B539" s="8">
        <v>-2.5387077373650868E-7</v>
      </c>
      <c r="C539" s="8">
        <v>0</v>
      </c>
      <c r="D539" s="8">
        <v>-1.184878484217222E-8</v>
      </c>
      <c r="E539" s="8">
        <v>0</v>
      </c>
      <c r="F539" s="8">
        <v>1.3871169172108291E-4</v>
      </c>
      <c r="G539" s="8">
        <v>0</v>
      </c>
      <c r="H539" s="8">
        <v>0</v>
      </c>
      <c r="I539" s="8">
        <v>4.9556427557995157E-5</v>
      </c>
      <c r="J539" s="8">
        <v>0</v>
      </c>
      <c r="K539" s="17">
        <v>0</v>
      </c>
    </row>
    <row r="540" spans="1:11" x14ac:dyDescent="0.25">
      <c r="A540" s="7">
        <v>43639</v>
      </c>
      <c r="B540" s="8">
        <v>-2.538985897082568E-7</v>
      </c>
      <c r="C540" s="8">
        <v>0</v>
      </c>
      <c r="D540" s="8">
        <v>-1.1934028099069851E-8</v>
      </c>
      <c r="E540" s="8">
        <v>0</v>
      </c>
      <c r="F540" s="8">
        <v>1.376439716227473E-4</v>
      </c>
      <c r="G540" s="8">
        <v>0</v>
      </c>
      <c r="H540" s="8">
        <v>0</v>
      </c>
      <c r="I540" s="8">
        <v>4.9974842785349687E-5</v>
      </c>
      <c r="J540" s="8">
        <v>0</v>
      </c>
      <c r="K540" s="17">
        <v>0</v>
      </c>
    </row>
    <row r="541" spans="1:11" x14ac:dyDescent="0.25">
      <c r="A541" s="7">
        <v>43640</v>
      </c>
      <c r="B541" s="8">
        <v>-4.4222405257764441E-3</v>
      </c>
      <c r="C541" s="8">
        <v>-7.4623128161467323E-3</v>
      </c>
      <c r="D541" s="8">
        <v>-6.5647254625310616E-3</v>
      </c>
      <c r="E541" s="8">
        <v>-3.1618294191834151E-3</v>
      </c>
      <c r="F541" s="8">
        <v>-2.0042876323922429E-4</v>
      </c>
      <c r="G541" s="8">
        <v>5.4367524465392947E-4</v>
      </c>
      <c r="H541" s="8">
        <v>3.7983935302876581E-4</v>
      </c>
      <c r="I541" s="8">
        <v>2.6718145793784842E-3</v>
      </c>
      <c r="J541" s="8">
        <v>2.1161895037424831E-5</v>
      </c>
      <c r="K541" s="17">
        <v>5.3462469313858563E-4</v>
      </c>
    </row>
    <row r="542" spans="1:11" x14ac:dyDescent="0.25">
      <c r="A542" s="7">
        <v>43641</v>
      </c>
      <c r="B542" s="8">
        <v>-6.6859746367606832E-3</v>
      </c>
      <c r="C542" s="8">
        <v>-4.2200692972718112E-3</v>
      </c>
      <c r="D542" s="8">
        <v>-2.4266570746476201E-3</v>
      </c>
      <c r="E542" s="8">
        <v>-4.7151732958511383E-3</v>
      </c>
      <c r="F542" s="8">
        <v>-1.7205429946229871E-3</v>
      </c>
      <c r="G542" s="8">
        <v>-9.9619634124248346E-4</v>
      </c>
      <c r="H542" s="8">
        <v>3.0635548376345412E-5</v>
      </c>
      <c r="I542" s="8">
        <v>1.384597053984082E-3</v>
      </c>
      <c r="J542" s="8">
        <v>1.8935493722278322E-2</v>
      </c>
      <c r="K542" s="17">
        <v>3.4075242935305279E-3</v>
      </c>
    </row>
    <row r="543" spans="1:11" x14ac:dyDescent="0.25">
      <c r="A543" s="7">
        <v>43642</v>
      </c>
      <c r="B543" s="8">
        <v>-2.279294990252478E-3</v>
      </c>
      <c r="C543" s="8">
        <v>7.4320432545071924E-5</v>
      </c>
      <c r="D543" s="8">
        <v>1.3170817279535289E-3</v>
      </c>
      <c r="E543" s="8">
        <v>5.8856314986981406E-3</v>
      </c>
      <c r="F543" s="8">
        <v>-2.5476620338371608E-4</v>
      </c>
      <c r="G543" s="8">
        <v>-9.0653612546454099E-5</v>
      </c>
      <c r="H543" s="8">
        <v>-4.9758032998115098E-4</v>
      </c>
      <c r="I543" s="8">
        <v>-2.3426190723748741E-3</v>
      </c>
      <c r="J543" s="8">
        <v>-1.8656750775418059E-2</v>
      </c>
      <c r="K543" s="17">
        <v>5.0855738264155015E-4</v>
      </c>
    </row>
    <row r="544" spans="1:11" x14ac:dyDescent="0.25">
      <c r="A544" s="7">
        <v>43643</v>
      </c>
      <c r="B544" s="8">
        <v>3.7310654146041071E-3</v>
      </c>
      <c r="C544" s="8">
        <v>7.1485875944770072E-3</v>
      </c>
      <c r="D544" s="8">
        <v>1.10774147861441E-2</v>
      </c>
      <c r="E544" s="8">
        <v>5.5497215734796601E-3</v>
      </c>
      <c r="F544" s="8">
        <v>-1.402074797081099E-4</v>
      </c>
      <c r="G544" s="8">
        <v>-2.7198549410700767E-4</v>
      </c>
      <c r="H544" s="8">
        <v>-1.6718105801505345E-5</v>
      </c>
      <c r="I544" s="8">
        <v>1.022713509898354E-3</v>
      </c>
      <c r="J544" s="8">
        <v>-3.711709111682282E-4</v>
      </c>
      <c r="K544" s="17">
        <v>-3.8505898903529179E-5</v>
      </c>
    </row>
    <row r="545" spans="1:11" x14ac:dyDescent="0.25">
      <c r="A545" s="7">
        <v>43644</v>
      </c>
      <c r="B545" s="8">
        <v>5.5817731768834644E-3</v>
      </c>
      <c r="C545" s="8">
        <v>8.4176368735928708E-3</v>
      </c>
      <c r="D545" s="8">
        <v>5.8335926953769768E-3</v>
      </c>
      <c r="E545" s="8">
        <v>-1.7123287627867081E-3</v>
      </c>
      <c r="F545" s="8">
        <v>8.0021652515172015E-4</v>
      </c>
      <c r="G545" s="8">
        <v>6.3480547746452842E-4</v>
      </c>
      <c r="H545" s="8">
        <v>5.154835467868768E-4</v>
      </c>
      <c r="I545" s="8">
        <v>2.5313389141734532E-4</v>
      </c>
      <c r="J545" s="8">
        <v>2.939190848674222E-3</v>
      </c>
      <c r="K545" s="17">
        <v>-1.414150567120354E-3</v>
      </c>
    </row>
    <row r="546" spans="1:11" x14ac:dyDescent="0.25">
      <c r="A546" s="7">
        <v>43645</v>
      </c>
      <c r="B546" s="8">
        <v>-8.3270945694380316E-11</v>
      </c>
      <c r="C546" s="8">
        <v>0</v>
      </c>
      <c r="D546" s="8">
        <v>-8.4196871696917697E-11</v>
      </c>
      <c r="E546" s="8">
        <v>0</v>
      </c>
      <c r="F546" s="8">
        <v>1.443539080039358E-4</v>
      </c>
      <c r="G546" s="8">
        <v>0</v>
      </c>
      <c r="H546" s="8">
        <v>0</v>
      </c>
      <c r="I546" s="8">
        <v>4.9780496673257353E-5</v>
      </c>
      <c r="J546" s="8">
        <v>0</v>
      </c>
      <c r="K546" s="8">
        <v>-4.0169023662883769E-10</v>
      </c>
    </row>
    <row r="547" spans="1:11" x14ac:dyDescent="0.25">
      <c r="A547" s="7">
        <v>43646</v>
      </c>
      <c r="B547" s="8">
        <v>-5.5513815766516927E-11</v>
      </c>
      <c r="C547" s="8">
        <v>0</v>
      </c>
      <c r="D547" s="8">
        <v>-8.4196982719220159E-11</v>
      </c>
      <c r="E547" s="8">
        <v>0</v>
      </c>
      <c r="F547" s="8">
        <v>1.4512806592459351E-4</v>
      </c>
      <c r="G547" s="8">
        <v>0</v>
      </c>
      <c r="H547" s="8">
        <v>0</v>
      </c>
      <c r="I547" s="8">
        <v>4.9875650820929707E-5</v>
      </c>
      <c r="J547" s="8">
        <v>0</v>
      </c>
      <c r="K547" s="8">
        <v>-4.0169023662883769E-10</v>
      </c>
    </row>
    <row r="548" spans="1:11" x14ac:dyDescent="0.25">
      <c r="A548" s="7">
        <v>43647</v>
      </c>
      <c r="B548" s="8">
        <v>8.8132688498516742E-3</v>
      </c>
      <c r="C548" s="8">
        <v>1.1877065224079386E-2</v>
      </c>
      <c r="D548" s="8">
        <v>1.6538162420634221E-2</v>
      </c>
      <c r="E548" s="8">
        <v>1.1422871920174099E-2</v>
      </c>
      <c r="F548" s="8">
        <v>1.649618093343852E-3</v>
      </c>
      <c r="G548" s="8">
        <v>7.2503172013771433E-4</v>
      </c>
      <c r="H548" s="8">
        <v>1.6421992287511955E-3</v>
      </c>
      <c r="I548" s="8">
        <v>1.0829219632644269E-3</v>
      </c>
      <c r="J548" s="8">
        <v>-7.882105087525404E-3</v>
      </c>
      <c r="K548" s="8">
        <v>-7.7414535733055789E-4</v>
      </c>
    </row>
    <row r="549" spans="1:11" x14ac:dyDescent="0.25">
      <c r="A549" s="7">
        <v>43648</v>
      </c>
      <c r="B549" s="8">
        <v>4.7716020540624626E-3</v>
      </c>
      <c r="C549" s="8">
        <v>7.2066120048841498E-4</v>
      </c>
      <c r="D549" s="8">
        <v>-3.6526763284764341E-3</v>
      </c>
      <c r="E549" s="8">
        <v>2.0973448963368391E-4</v>
      </c>
      <c r="F549" s="8">
        <v>-5.2154918447511189E-4</v>
      </c>
      <c r="G549" s="8">
        <v>-3.6225321499738783E-4</v>
      </c>
      <c r="H549" s="8">
        <v>5.8573675396167424E-4</v>
      </c>
      <c r="I549" s="8">
        <v>2.994898987511041E-3</v>
      </c>
      <c r="J549" s="8">
        <v>3.261579201022879E-3</v>
      </c>
      <c r="K549" s="8">
        <v>-2.2766482522337261E-3</v>
      </c>
    </row>
    <row r="550" spans="1:11" x14ac:dyDescent="0.25">
      <c r="A550" s="7">
        <v>43649</v>
      </c>
      <c r="B550" s="8">
        <v>8.4166258649644998E-3</v>
      </c>
      <c r="C550" s="8">
        <v>8.3961849706237768E-3</v>
      </c>
      <c r="D550" s="8">
        <v>7.3920075990758782E-3</v>
      </c>
      <c r="E550" s="8">
        <v>-5.4467649432510257E-4</v>
      </c>
      <c r="F550" s="8">
        <v>9.008332708382305E-5</v>
      </c>
      <c r="G550" s="8">
        <v>-1.8119224497192832E-4</v>
      </c>
      <c r="H550" s="8">
        <v>9.1328853341243743E-4</v>
      </c>
      <c r="I550" s="8">
        <v>4.2219627787634106E-3</v>
      </c>
      <c r="J550" s="8">
        <v>1.71777801924573E-2</v>
      </c>
      <c r="K550" s="8">
        <v>-4.8014874814940054E-3</v>
      </c>
    </row>
    <row r="551" spans="1:11" x14ac:dyDescent="0.25">
      <c r="A551" s="7">
        <v>43650</v>
      </c>
      <c r="B551" s="8">
        <v>5.0483069867723884E-4</v>
      </c>
      <c r="C551" s="8">
        <v>-1.0585974398180653E-5</v>
      </c>
      <c r="D551" s="8">
        <v>1.0965094680881471E-3</v>
      </c>
      <c r="E551" s="8">
        <v>-4.4318410202359708E-5</v>
      </c>
      <c r="F551" s="8">
        <v>5.195620889522079E-4</v>
      </c>
      <c r="G551" s="8">
        <v>0</v>
      </c>
      <c r="H551" s="8">
        <v>5.1082684543146684E-4</v>
      </c>
      <c r="I551" s="8">
        <v>-2.228458380378884E-4</v>
      </c>
      <c r="J551" s="8">
        <v>9.5144089161780521E-4</v>
      </c>
      <c r="K551" s="8">
        <v>-3.3913314867350941E-5</v>
      </c>
    </row>
    <row r="552" spans="1:11" x14ac:dyDescent="0.25">
      <c r="A552" s="7">
        <v>43651</v>
      </c>
      <c r="B552" s="8">
        <v>-1.5966739981394531E-3</v>
      </c>
      <c r="C552" s="8">
        <v>-2.4405000867244731E-3</v>
      </c>
      <c r="D552" s="8">
        <v>1.348653518769982E-2</v>
      </c>
      <c r="E552" s="8">
        <v>3.8504988954370929E-3</v>
      </c>
      <c r="F552" s="8">
        <v>1.5806715282917769E-4</v>
      </c>
      <c r="G552" s="8">
        <v>9.0612540775580896E-5</v>
      </c>
      <c r="H552" s="8">
        <v>2.4048400180176621E-4</v>
      </c>
      <c r="I552" s="8">
        <v>-5.7678563929105531E-3</v>
      </c>
      <c r="J552" s="8">
        <v>-1.3342632138630409E-2</v>
      </c>
      <c r="K552" s="8">
        <v>2.7466126599857699E-3</v>
      </c>
    </row>
    <row r="553" spans="1:11" x14ac:dyDescent="0.25">
      <c r="A553" s="7">
        <v>43652</v>
      </c>
      <c r="B553" s="8">
        <v>0</v>
      </c>
      <c r="C553" s="8">
        <v>0</v>
      </c>
      <c r="D553" s="8">
        <v>0</v>
      </c>
      <c r="E553" s="8">
        <v>0</v>
      </c>
      <c r="F553" s="8">
        <v>1.433008289257742E-4</v>
      </c>
      <c r="G553" s="8">
        <v>0</v>
      </c>
      <c r="H553" s="8">
        <v>0</v>
      </c>
      <c r="I553" s="8">
        <v>5.1077294023871289E-5</v>
      </c>
      <c r="J553" s="8">
        <v>0</v>
      </c>
      <c r="K553" s="8">
        <v>0</v>
      </c>
    </row>
    <row r="554" spans="1:11" x14ac:dyDescent="0.25">
      <c r="A554" s="7">
        <v>43653</v>
      </c>
      <c r="B554" s="8">
        <v>0</v>
      </c>
      <c r="C554" s="8">
        <v>0</v>
      </c>
      <c r="D554" s="8">
        <v>0</v>
      </c>
      <c r="E554" s="8">
        <v>0</v>
      </c>
      <c r="F554" s="8">
        <v>1.4330897637382381E-4</v>
      </c>
      <c r="G554" s="8">
        <v>0</v>
      </c>
      <c r="H554" s="8">
        <v>0</v>
      </c>
      <c r="I554" s="8">
        <v>5.1456617309320052E-5</v>
      </c>
      <c r="J554" s="8">
        <v>0</v>
      </c>
      <c r="K554" s="8">
        <v>0</v>
      </c>
    </row>
    <row r="555" spans="1:11" x14ac:dyDescent="0.25">
      <c r="A555" s="7">
        <v>43654</v>
      </c>
      <c r="B555" s="8">
        <v>-4.4038526820643353E-3</v>
      </c>
      <c r="C555" s="8">
        <v>-4.2603038292939877E-3</v>
      </c>
      <c r="D555" s="8">
        <v>-4.2540285001493316E-3</v>
      </c>
      <c r="E555" s="8">
        <v>-9.020433792963134E-3</v>
      </c>
      <c r="F555" s="8">
        <v>-1.245671481396315E-3</v>
      </c>
      <c r="G555" s="8">
        <v>-2.7181299266110237E-4</v>
      </c>
      <c r="H555" s="8">
        <v>-2.1638356483599797E-4</v>
      </c>
      <c r="I555" s="8">
        <v>5.8878537923834351E-4</v>
      </c>
      <c r="J555" s="8">
        <v>8.8829800893643895E-3</v>
      </c>
      <c r="K555" s="8">
        <v>1.832052120889438E-3</v>
      </c>
    </row>
    <row r="556" spans="1:11" x14ac:dyDescent="0.25">
      <c r="A556" s="7">
        <v>43655</v>
      </c>
      <c r="B556" s="8">
        <v>-2.1609985519771562E-3</v>
      </c>
      <c r="C556" s="8">
        <v>-2.4823517741683343E-3</v>
      </c>
      <c r="D556" s="8">
        <v>8.4673660004752627E-4</v>
      </c>
      <c r="E556" s="8">
        <v>-2.6059563143847608E-3</v>
      </c>
      <c r="F556" s="8">
        <v>-2.0264993411965859E-3</v>
      </c>
      <c r="G556" s="8">
        <v>-3.6251586006896819E-4</v>
      </c>
      <c r="H556" s="8">
        <v>-1.0229573456385088E-3</v>
      </c>
      <c r="I556" s="8">
        <v>-1.2000039496449231E-3</v>
      </c>
      <c r="J556" s="8">
        <v>-5.3054874911314656E-3</v>
      </c>
      <c r="K556" s="8">
        <v>3.9746000111118279E-4</v>
      </c>
    </row>
    <row r="557" spans="1:11" x14ac:dyDescent="0.25">
      <c r="A557" s="7">
        <v>43656</v>
      </c>
      <c r="B557" s="8">
        <v>-2.6014304694452761E-3</v>
      </c>
      <c r="C557" s="8">
        <v>-1.8368106720753063E-3</v>
      </c>
      <c r="D557" s="8">
        <v>1.817986551787776E-3</v>
      </c>
      <c r="E557" s="8">
        <v>1.8809959793166799E-3</v>
      </c>
      <c r="F557" s="8">
        <v>7.0079876640871674E-4</v>
      </c>
      <c r="G557" s="8">
        <v>7.2529465095194645E-4</v>
      </c>
      <c r="H557" s="8">
        <v>-5.0922483943227626E-5</v>
      </c>
      <c r="I557" s="8">
        <v>-1.140758176335632E-3</v>
      </c>
      <c r="J557" s="8">
        <v>7.9907129552654332E-3</v>
      </c>
      <c r="K557" s="8">
        <v>-9.2810584104563443E-4</v>
      </c>
    </row>
    <row r="558" spans="1:11" x14ac:dyDescent="0.25">
      <c r="A558" s="7">
        <v>43657</v>
      </c>
      <c r="B558" s="8">
        <v>4.7030018791693878E-4</v>
      </c>
      <c r="C558" s="8">
        <v>-1.8113734492231082E-5</v>
      </c>
      <c r="D558" s="8">
        <v>-6.7074812906509074E-4</v>
      </c>
      <c r="E558" s="8">
        <v>2.7343733183029522E-3</v>
      </c>
      <c r="F558" s="8">
        <v>1.8804978898057101E-5</v>
      </c>
      <c r="G558" s="8">
        <v>-4.5298061242970977E-4</v>
      </c>
      <c r="H558" s="8">
        <v>3.0092091057731807E-4</v>
      </c>
      <c r="I558" s="8">
        <v>-3.9242134611691126E-3</v>
      </c>
      <c r="J558" s="8">
        <v>3.748179854460076E-3</v>
      </c>
      <c r="K558" s="8">
        <v>3.33715746797969E-4</v>
      </c>
    </row>
    <row r="559" spans="1:11" x14ac:dyDescent="0.25">
      <c r="A559" s="7">
        <v>43658</v>
      </c>
      <c r="B559" s="8">
        <v>8.1955248091265531E-3</v>
      </c>
      <c r="C559" s="8">
        <v>4.814223820650998E-3</v>
      </c>
      <c r="D559" s="8">
        <v>9.7375935087318233E-4</v>
      </c>
      <c r="E559" s="8">
        <v>4.4434582971764058E-5</v>
      </c>
      <c r="F559" s="8">
        <v>2.8215383564411672E-4</v>
      </c>
      <c r="G559" s="8">
        <v>-9.0637179371078069E-5</v>
      </c>
      <c r="H559" s="8">
        <v>2.8139211343058967E-4</v>
      </c>
      <c r="I559" s="8">
        <v>-8.5072584798273621E-4</v>
      </c>
      <c r="J559" s="8">
        <v>-4.3648070154725938E-3</v>
      </c>
      <c r="K559" s="8">
        <v>-2.7600170919495071E-4</v>
      </c>
    </row>
    <row r="560" spans="1:11" x14ac:dyDescent="0.25">
      <c r="A560" s="7">
        <v>43659</v>
      </c>
      <c r="B560" s="8">
        <v>0</v>
      </c>
      <c r="C560" s="8">
        <v>0</v>
      </c>
      <c r="D560" s="8">
        <v>0</v>
      </c>
      <c r="E560" s="8">
        <v>0</v>
      </c>
      <c r="F560" s="8">
        <v>1.4396378911074589E-4</v>
      </c>
      <c r="G560" s="8">
        <v>0</v>
      </c>
      <c r="H560" s="8">
        <v>0</v>
      </c>
      <c r="I560" s="8">
        <v>5.1181423333934717E-5</v>
      </c>
      <c r="J560" s="8">
        <v>0</v>
      </c>
      <c r="K560" s="8">
        <v>0</v>
      </c>
    </row>
    <row r="561" spans="1:11" x14ac:dyDescent="0.25">
      <c r="A561" s="7">
        <v>43660</v>
      </c>
      <c r="B561" s="8">
        <v>0</v>
      </c>
      <c r="C561" s="8">
        <v>0</v>
      </c>
      <c r="D561" s="8">
        <v>0</v>
      </c>
      <c r="E561" s="8">
        <v>0</v>
      </c>
      <c r="F561" s="8">
        <v>1.43934961311043E-4</v>
      </c>
      <c r="G561" s="8">
        <v>0</v>
      </c>
      <c r="H561" s="8">
        <v>0</v>
      </c>
      <c r="I561" s="8">
        <v>5.1831976106253563E-5</v>
      </c>
      <c r="J561" s="8">
        <v>0</v>
      </c>
      <c r="K561" s="8">
        <v>0</v>
      </c>
    </row>
    <row r="562" spans="1:11" x14ac:dyDescent="0.25">
      <c r="A562" s="7">
        <v>43661</v>
      </c>
      <c r="B562" s="8">
        <v>-5.1322995252967019E-4</v>
      </c>
      <c r="C562" s="8">
        <v>4.5559841130549117E-4</v>
      </c>
      <c r="D562" s="8">
        <v>-1.6837902332129671E-3</v>
      </c>
      <c r="E562" s="8">
        <v>-8.4354467659120136E-4</v>
      </c>
      <c r="F562" s="8">
        <v>1.4142472675859891E-4</v>
      </c>
      <c r="G562" s="8">
        <v>3.6258158085566983E-4</v>
      </c>
      <c r="H562" s="8">
        <v>1.6101465140794247E-4</v>
      </c>
      <c r="I562" s="8">
        <v>2.646425732445667E-3</v>
      </c>
      <c r="J562" s="8">
        <v>2.5821346386278869E-3</v>
      </c>
      <c r="K562" s="8">
        <v>-1.601551600516338E-4</v>
      </c>
    </row>
    <row r="563" spans="1:11" x14ac:dyDescent="0.25">
      <c r="A563" s="7">
        <v>43662</v>
      </c>
      <c r="B563" s="8">
        <v>2.2924885256960792E-3</v>
      </c>
      <c r="C563" s="8">
        <v>2.1319831046686666E-3</v>
      </c>
      <c r="D563" s="8">
        <v>3.8697410962913459E-3</v>
      </c>
      <c r="E563" s="8">
        <v>3.9159899748697491E-3</v>
      </c>
      <c r="F563" s="8">
        <v>-5.8271718727131994E-4</v>
      </c>
      <c r="G563" s="8">
        <v>0</v>
      </c>
      <c r="H563" s="8">
        <v>-2.1835253016000422E-4</v>
      </c>
      <c r="I563" s="8">
        <v>-3.6418186019282478E-4</v>
      </c>
      <c r="J563" s="8">
        <v>1.6445850936690489E-3</v>
      </c>
      <c r="K563" s="8">
        <v>1.06563782405833E-3</v>
      </c>
    </row>
    <row r="564" spans="1:11" x14ac:dyDescent="0.25">
      <c r="A564" s="7">
        <v>43663</v>
      </c>
      <c r="B564" s="8">
        <v>-6.2059197776205277E-3</v>
      </c>
      <c r="C564" s="8">
        <v>-4.8008552289601214E-3</v>
      </c>
      <c r="D564" s="8">
        <v>-4.9862000739987478E-3</v>
      </c>
      <c r="E564" s="8">
        <v>-5.98264668824533E-3</v>
      </c>
      <c r="F564" s="8">
        <v>-6.3816908859060106E-4</v>
      </c>
      <c r="G564" s="8">
        <v>-2.7183762232696473E-4</v>
      </c>
      <c r="H564" s="8">
        <v>-5.2656662826155998E-4</v>
      </c>
      <c r="I564" s="8">
        <v>3.3133180565743099E-3</v>
      </c>
      <c r="J564" s="8">
        <v>1.783278183564718E-4</v>
      </c>
      <c r="K564" s="8">
        <v>7.8537727857730388E-4</v>
      </c>
    </row>
    <row r="565" spans="1:11" x14ac:dyDescent="0.25">
      <c r="A565" s="7">
        <v>43664</v>
      </c>
      <c r="B565" s="8">
        <v>-1.09636754328668E-3</v>
      </c>
      <c r="C565" s="8">
        <v>2.1089665571121241E-3</v>
      </c>
      <c r="D565" s="8">
        <v>2.027055200122474E-3</v>
      </c>
      <c r="E565" s="8">
        <v>2.0847342497123389E-3</v>
      </c>
      <c r="F565" s="8">
        <v>-1.6711244807994241E-3</v>
      </c>
      <c r="G565" s="8">
        <v>-1.4501948699355838E-3</v>
      </c>
      <c r="H565" s="8">
        <v>-1.1435015777543356E-3</v>
      </c>
      <c r="I565" s="8">
        <v>1.629285664763058E-3</v>
      </c>
      <c r="J565" s="8">
        <v>5.6171029112355164E-3</v>
      </c>
      <c r="K565" s="8">
        <v>-3.3370185435910299E-4</v>
      </c>
    </row>
    <row r="566" spans="1:11" x14ac:dyDescent="0.25">
      <c r="A566" s="7">
        <v>43665</v>
      </c>
      <c r="B566" s="8">
        <v>-2.9562033326099302E-3</v>
      </c>
      <c r="C566" s="8">
        <v>-1.4046578256814435E-3</v>
      </c>
      <c r="D566" s="8">
        <v>-6.0425464610018853E-3</v>
      </c>
      <c r="E566" s="8">
        <v>-2.254915713367112E-3</v>
      </c>
      <c r="F566" s="8">
        <v>7.5832255856145281E-4</v>
      </c>
      <c r="G566" s="8">
        <v>0</v>
      </c>
      <c r="H566" s="8">
        <v>1.0660180333177394E-4</v>
      </c>
      <c r="I566" s="8">
        <v>-4.2301547197487471E-4</v>
      </c>
      <c r="J566" s="8">
        <v>1.535920587763839E-2</v>
      </c>
      <c r="K566" s="8">
        <v>7.7506555871043048E-4</v>
      </c>
    </row>
    <row r="567" spans="1:11" x14ac:dyDescent="0.25">
      <c r="A567" s="7">
        <v>43666</v>
      </c>
      <c r="B567" s="8">
        <v>0</v>
      </c>
      <c r="C567" s="8">
        <v>0</v>
      </c>
      <c r="D567" s="8">
        <v>0</v>
      </c>
      <c r="E567" s="8">
        <v>0</v>
      </c>
      <c r="F567" s="8">
        <v>1.466001755787705E-4</v>
      </c>
      <c r="G567" s="8">
        <v>0</v>
      </c>
      <c r="H567" s="8">
        <v>0</v>
      </c>
      <c r="I567" s="8">
        <v>4.7005586364168288E-5</v>
      </c>
      <c r="J567" s="8">
        <v>0</v>
      </c>
      <c r="K567" s="8">
        <v>0</v>
      </c>
    </row>
    <row r="568" spans="1:11" x14ac:dyDescent="0.25">
      <c r="A568" s="7">
        <v>43667</v>
      </c>
      <c r="B568" s="8">
        <v>0</v>
      </c>
      <c r="C568" s="8">
        <v>0</v>
      </c>
      <c r="D568" s="8">
        <v>0</v>
      </c>
      <c r="E568" s="8">
        <v>0</v>
      </c>
      <c r="F568" s="8">
        <v>1.4680528192445591E-4</v>
      </c>
      <c r="G568" s="8">
        <v>0</v>
      </c>
      <c r="H568" s="8">
        <v>0</v>
      </c>
      <c r="I568" s="8">
        <v>4.7176041921836998E-5</v>
      </c>
      <c r="J568" s="8">
        <v>0</v>
      </c>
      <c r="K568" s="8">
        <v>0</v>
      </c>
    </row>
    <row r="569" spans="1:11" x14ac:dyDescent="0.25">
      <c r="A569" s="7">
        <v>43668</v>
      </c>
      <c r="B569" s="8">
        <v>3.2906020375338412E-3</v>
      </c>
      <c r="C569" s="8">
        <v>2.9166721378204308E-3</v>
      </c>
      <c r="D569" s="8">
        <v>4.6398577599944257E-3</v>
      </c>
      <c r="E569" s="8">
        <v>-5.3138663704022093E-4</v>
      </c>
      <c r="F569" s="8">
        <v>1.2689881959615509E-4</v>
      </c>
      <c r="G569" s="8">
        <v>1.8153762367245641E-4</v>
      </c>
      <c r="H569" s="8">
        <v>5.1441473506241842E-4</v>
      </c>
      <c r="I569" s="8">
        <v>3.6270083894884841E-4</v>
      </c>
      <c r="J569" s="8">
        <v>-8.3548193114724167E-3</v>
      </c>
      <c r="K569" s="8">
        <v>1.13926317079982E-3</v>
      </c>
    </row>
    <row r="570" spans="1:11" x14ac:dyDescent="0.25">
      <c r="A570" s="7">
        <v>43669</v>
      </c>
      <c r="B570" s="8">
        <v>1.197157155943129E-2</v>
      </c>
      <c r="C570" s="8">
        <v>1.1747319702863912E-2</v>
      </c>
      <c r="D570" s="8">
        <v>1.054685584188486E-2</v>
      </c>
      <c r="E570" s="8">
        <v>5.5217236693003713E-3</v>
      </c>
      <c r="F570" s="8">
        <v>1.232153958042437E-3</v>
      </c>
      <c r="G570" s="8">
        <v>6.3526635810884358E-4</v>
      </c>
      <c r="H570" s="8">
        <v>3.4184043555485211E-4</v>
      </c>
      <c r="I570" s="8">
        <v>-3.585857114442037E-4</v>
      </c>
      <c r="J570" s="8">
        <v>4.94287250951575E-3</v>
      </c>
      <c r="K570" s="8">
        <v>-1.5586472785744651E-4</v>
      </c>
    </row>
    <row r="571" spans="1:11" x14ac:dyDescent="0.25">
      <c r="A571" s="7">
        <v>43670</v>
      </c>
      <c r="B571" s="8">
        <v>2.900202993933787E-3</v>
      </c>
      <c r="C571" s="8">
        <v>8.1258664113061929E-3</v>
      </c>
      <c r="D571" s="8">
        <v>7.7412534256902088E-3</v>
      </c>
      <c r="E571" s="8">
        <v>-3.2747895601754622E-3</v>
      </c>
      <c r="F571" s="8">
        <v>1.213812388642266E-3</v>
      </c>
      <c r="G571" s="8">
        <v>1.1790313803736741E-3</v>
      </c>
      <c r="H571" s="8">
        <v>9.9183197199526063E-4</v>
      </c>
      <c r="I571" s="8">
        <v>2.2950143775095628E-3</v>
      </c>
      <c r="J571" s="8">
        <v>1.6162626918987399E-3</v>
      </c>
      <c r="K571" s="8">
        <v>-5.6012096707291903E-4</v>
      </c>
    </row>
    <row r="572" spans="1:11" x14ac:dyDescent="0.25">
      <c r="A572" s="7">
        <v>43671</v>
      </c>
      <c r="B572" s="8">
        <v>-6.1897003399570272E-3</v>
      </c>
      <c r="C572" s="8">
        <v>-1.0001853235018343E-2</v>
      </c>
      <c r="D572" s="8">
        <v>-6.0507379570640119E-3</v>
      </c>
      <c r="E572" s="8">
        <v>-1.0187409738034E-2</v>
      </c>
      <c r="F572" s="8">
        <v>2.2506192359150751E-4</v>
      </c>
      <c r="G572" s="8">
        <v>-9.0587915572148958E-5</v>
      </c>
      <c r="H572" s="8">
        <v>1.2452689494129032E-3</v>
      </c>
      <c r="I572" s="8">
        <v>-2.0148979638296982E-3</v>
      </c>
      <c r="J572" s="8">
        <v>-8.9884259203470984E-3</v>
      </c>
      <c r="K572" s="8">
        <v>1.2625477656580399E-3</v>
      </c>
    </row>
    <row r="573" spans="1:11" x14ac:dyDescent="0.25">
      <c r="A573" s="7">
        <v>43672</v>
      </c>
      <c r="B573" s="8">
        <v>1.6555809114824131E-2</v>
      </c>
      <c r="C573" s="8">
        <v>8.3419637893618059E-3</v>
      </c>
      <c r="D573" s="8">
        <v>1.1442964577686791E-2</v>
      </c>
      <c r="E573" s="8">
        <v>-1.0859625463417451E-3</v>
      </c>
      <c r="F573" s="8">
        <v>2.0399453500230541E-4</v>
      </c>
      <c r="G573" s="8">
        <v>2.7178836745789248E-4</v>
      </c>
      <c r="H573" s="8">
        <v>1.6632216418344115E-5</v>
      </c>
      <c r="I573" s="8">
        <v>-1.164302146861029E-4</v>
      </c>
      <c r="J573" s="8">
        <v>5.9379074481011873E-3</v>
      </c>
      <c r="K573" s="8">
        <v>8.8933052045003791E-4</v>
      </c>
    </row>
    <row r="574" spans="1:11" x14ac:dyDescent="0.25">
      <c r="A574" s="7">
        <v>43673</v>
      </c>
      <c r="B574" s="8">
        <v>0</v>
      </c>
      <c r="C574" s="8">
        <v>0</v>
      </c>
      <c r="D574" s="8">
        <v>0</v>
      </c>
      <c r="E574" s="8">
        <v>0</v>
      </c>
      <c r="F574" s="8">
        <v>1.4765303548247571E-4</v>
      </c>
      <c r="G574" s="8">
        <v>0</v>
      </c>
      <c r="H574" s="8">
        <v>0</v>
      </c>
      <c r="I574" s="8">
        <v>4.3866537387193823E-5</v>
      </c>
      <c r="J574" s="8">
        <v>0</v>
      </c>
      <c r="K574" s="8">
        <v>0</v>
      </c>
    </row>
    <row r="575" spans="1:11" x14ac:dyDescent="0.25">
      <c r="A575" s="7">
        <v>43674</v>
      </c>
      <c r="B575" s="8">
        <v>0</v>
      </c>
      <c r="C575" s="8">
        <v>0</v>
      </c>
      <c r="D575" s="8">
        <v>0</v>
      </c>
      <c r="E575" s="8">
        <v>0</v>
      </c>
      <c r="F575" s="8">
        <v>1.4797143023992379E-4</v>
      </c>
      <c r="G575" s="8">
        <v>0</v>
      </c>
      <c r="H575" s="8">
        <v>0</v>
      </c>
      <c r="I575" s="8">
        <v>4.3076657681329067E-5</v>
      </c>
      <c r="J575" s="8">
        <v>0</v>
      </c>
      <c r="K575" s="8">
        <v>0</v>
      </c>
    </row>
    <row r="576" spans="1:11" x14ac:dyDescent="0.25">
      <c r="A576" s="7">
        <v>43675</v>
      </c>
      <c r="B576" s="8">
        <v>-2.8045842136222849E-3</v>
      </c>
      <c r="C576" s="8">
        <v>-2.1200743231513108E-3</v>
      </c>
      <c r="D576" s="8">
        <v>1.1484954443337751E-2</v>
      </c>
      <c r="E576" s="8">
        <v>-3.9181176670997084E-3</v>
      </c>
      <c r="F576" s="8">
        <v>-7.5158070207526073E-4</v>
      </c>
      <c r="G576" s="8">
        <v>-1.8114301240823583E-4</v>
      </c>
      <c r="H576" s="8">
        <v>7.5490526724286688E-4</v>
      </c>
      <c r="I576" s="8">
        <v>1.4030238084026261E-3</v>
      </c>
      <c r="J576" s="8">
        <v>-1.3689860844593451E-3</v>
      </c>
      <c r="K576" s="8">
        <v>-8.0043357851578012E-4</v>
      </c>
    </row>
    <row r="577" spans="1:11" x14ac:dyDescent="0.25">
      <c r="A577" s="7">
        <v>43676</v>
      </c>
      <c r="B577" s="8">
        <v>-3.5168736652563259E-3</v>
      </c>
      <c r="C577" s="8">
        <v>-4.6752004175062423E-3</v>
      </c>
      <c r="D577" s="8">
        <v>-9.0427292197355902E-3</v>
      </c>
      <c r="E577" s="8">
        <v>-6.6840267894409111E-3</v>
      </c>
      <c r="F577" s="8">
        <v>-1.2169523727486591E-3</v>
      </c>
      <c r="G577" s="8">
        <v>-3.6235166228826277E-4</v>
      </c>
      <c r="H577" s="8">
        <v>-1.5825356024344872E-3</v>
      </c>
      <c r="I577" s="8">
        <v>-2.6828654480970382E-4</v>
      </c>
      <c r="J577" s="8">
        <v>4.0962861489071134E-3</v>
      </c>
      <c r="K577" s="8">
        <v>-1.11871795534324E-3</v>
      </c>
    </row>
    <row r="578" spans="1:11" x14ac:dyDescent="0.25">
      <c r="A578" s="7">
        <v>43677</v>
      </c>
      <c r="B578" s="8">
        <v>-5.4440368805735986E-3</v>
      </c>
      <c r="C578" s="8">
        <v>-6.1819650071651688E-3</v>
      </c>
      <c r="D578" s="8">
        <v>-2.352735583244558E-3</v>
      </c>
      <c r="E578" s="8">
        <v>-9.520972413741835E-3</v>
      </c>
      <c r="F578" s="8">
        <v>8.6523600018928448E-5</v>
      </c>
      <c r="G578" s="8">
        <v>6.3434526506567224E-4</v>
      </c>
      <c r="H578" s="8">
        <v>-3.4771093384422525E-4</v>
      </c>
      <c r="I578" s="8">
        <v>2.7875456045609588E-3</v>
      </c>
      <c r="J578" s="8">
        <v>1.6227303309168659E-3</v>
      </c>
      <c r="K578" s="8">
        <v>-1.6963177149664779E-4</v>
      </c>
    </row>
    <row r="579" spans="1:11" x14ac:dyDescent="0.25">
      <c r="A579" s="7">
        <v>43678</v>
      </c>
      <c r="B579" s="8">
        <v>3.2721354905218551E-3</v>
      </c>
      <c r="C579" s="8">
        <v>2.9172464385249786E-3</v>
      </c>
      <c r="D579" s="8">
        <v>1.0874131168852051E-2</v>
      </c>
      <c r="E579" s="8">
        <v>-6.9160182770505729E-3</v>
      </c>
      <c r="F579" s="8">
        <v>-1.375220796445364E-3</v>
      </c>
      <c r="G579" s="8">
        <v>-9.9619634124248346E-4</v>
      </c>
      <c r="H579" s="8">
        <v>7.1231528369519737E-5</v>
      </c>
      <c r="I579" s="8">
        <v>5.4830411061586037E-3</v>
      </c>
      <c r="J579" s="8">
        <v>6.827327417396889E-3</v>
      </c>
      <c r="K579" s="8">
        <v>-8.2892278791668605E-4</v>
      </c>
    </row>
    <row r="580" spans="1:11" x14ac:dyDescent="0.25">
      <c r="A580" s="7">
        <v>43679</v>
      </c>
      <c r="B580" s="8">
        <v>-2.0427885212338289E-2</v>
      </c>
      <c r="C580" s="8">
        <v>-1.9957850163501045E-2</v>
      </c>
      <c r="D580" s="8">
        <v>-3.6076403489098463E-2</v>
      </c>
      <c r="E580" s="8">
        <v>-1.7192496151228531E-2</v>
      </c>
      <c r="F580" s="8">
        <v>-2.1485427756280369E-3</v>
      </c>
      <c r="G580" s="8">
        <v>-1.3598041881969225E-3</v>
      </c>
      <c r="H580" s="8">
        <v>-3.8018276523299477E-4</v>
      </c>
      <c r="I580" s="8">
        <v>2.4972556986915251E-3</v>
      </c>
      <c r="J580" s="8">
        <v>5.9738515664755631E-3</v>
      </c>
      <c r="K580" s="8">
        <v>-7.6477743993541569E-3</v>
      </c>
    </row>
    <row r="581" spans="1:11" x14ac:dyDescent="0.25">
      <c r="A581" s="7">
        <v>43680</v>
      </c>
      <c r="B581" s="8">
        <v>0</v>
      </c>
      <c r="C581" s="8">
        <v>0</v>
      </c>
      <c r="D581" s="8">
        <v>0</v>
      </c>
      <c r="E581" s="8">
        <v>0</v>
      </c>
      <c r="F581" s="8">
        <v>1.502363940726337E-4</v>
      </c>
      <c r="G581" s="8">
        <v>0</v>
      </c>
      <c r="H581" s="8">
        <v>0</v>
      </c>
      <c r="I581" s="8">
        <v>4.6234954896862128E-5</v>
      </c>
      <c r="J581" s="8">
        <v>0</v>
      </c>
      <c r="K581" s="8">
        <v>0</v>
      </c>
    </row>
    <row r="582" spans="1:11" x14ac:dyDescent="0.25">
      <c r="A582" s="7">
        <v>43681</v>
      </c>
      <c r="B582" s="8">
        <v>0</v>
      </c>
      <c r="C582" s="8">
        <v>0</v>
      </c>
      <c r="D582" s="8">
        <v>0</v>
      </c>
      <c r="E582" s="8">
        <v>0</v>
      </c>
      <c r="F582" s="8">
        <v>1.5056210094699371E-4</v>
      </c>
      <c r="G582" s="8">
        <v>0</v>
      </c>
      <c r="H582" s="8">
        <v>0</v>
      </c>
      <c r="I582" s="8">
        <v>4.6524816852855373E-5</v>
      </c>
      <c r="J582" s="8">
        <v>0</v>
      </c>
      <c r="K582" s="8">
        <v>0</v>
      </c>
    </row>
    <row r="583" spans="1:11" x14ac:dyDescent="0.25">
      <c r="A583" s="7">
        <v>43682</v>
      </c>
      <c r="B583" s="8">
        <v>-3.2056259259557567E-2</v>
      </c>
      <c r="C583" s="8">
        <v>-3.2192357266163651E-2</v>
      </c>
      <c r="D583" s="8">
        <v>-2.2281795735361151E-2</v>
      </c>
      <c r="E583" s="8">
        <v>-3.9905067614282592E-2</v>
      </c>
      <c r="F583" s="8">
        <v>-5.5970569522105773E-3</v>
      </c>
      <c r="G583" s="8">
        <v>0</v>
      </c>
      <c r="H583" s="8">
        <v>-1.1021165078730633E-3</v>
      </c>
      <c r="I583" s="8">
        <v>5.1055462755327241E-3</v>
      </c>
      <c r="J583" s="8">
        <v>8.7773783994409271E-3</v>
      </c>
      <c r="K583" s="8">
        <v>-2.3011840369490111E-2</v>
      </c>
    </row>
    <row r="584" spans="1:11" x14ac:dyDescent="0.25">
      <c r="A584" s="7">
        <v>43683</v>
      </c>
      <c r="B584" s="8">
        <v>5.8358525736645914E-3</v>
      </c>
      <c r="C584" s="8">
        <v>8.2381206300514709E-3</v>
      </c>
      <c r="D584" s="8">
        <v>1.157863505974044E-2</v>
      </c>
      <c r="E584" s="8">
        <v>7.3836985952333567E-3</v>
      </c>
      <c r="F584" s="8">
        <v>1.0752504007875969E-3</v>
      </c>
      <c r="G584" s="8">
        <v>-2.7233115468409119E-3</v>
      </c>
      <c r="H584" s="8">
        <v>-2.9366616734149975E-4</v>
      </c>
      <c r="I584" s="8">
        <v>1.209604175840262E-3</v>
      </c>
      <c r="J584" s="8">
        <v>-1.429040711865559E-4</v>
      </c>
      <c r="K584" s="8">
        <v>5.841402128248685E-3</v>
      </c>
    </row>
    <row r="585" spans="1:11" x14ac:dyDescent="0.25">
      <c r="A585" s="7">
        <v>43684</v>
      </c>
      <c r="B585" s="8">
        <v>4.3653718433249722E-3</v>
      </c>
      <c r="C585" s="8">
        <v>6.2649939642134278E-4</v>
      </c>
      <c r="D585" s="8">
        <v>3.8906920015278068E-3</v>
      </c>
      <c r="E585" s="8">
        <v>-6.6318932301659972E-3</v>
      </c>
      <c r="F585" s="8">
        <v>-1.038644556847768E-3</v>
      </c>
      <c r="G585" s="8">
        <v>-2.0935736391771709E-3</v>
      </c>
      <c r="H585" s="8">
        <v>4.7259855069814449E-5</v>
      </c>
      <c r="I585" s="8">
        <v>5.4742873039443918E-3</v>
      </c>
      <c r="J585" s="8">
        <v>2.4309817513045399E-2</v>
      </c>
      <c r="K585" s="8">
        <v>1.769739201288312E-3</v>
      </c>
    </row>
    <row r="586" spans="1:11" x14ac:dyDescent="0.25">
      <c r="A586" s="7">
        <v>43685</v>
      </c>
      <c r="B586" s="8">
        <v>2.2394620877893789E-2</v>
      </c>
      <c r="C586" s="8">
        <v>1.9913261254657533E-2</v>
      </c>
      <c r="D586" s="8">
        <v>1.8718576122978451E-2</v>
      </c>
      <c r="E586" s="8">
        <v>1.526903852628525E-2</v>
      </c>
      <c r="F586" s="8">
        <v>3.5508630274836421E-3</v>
      </c>
      <c r="G586" s="8">
        <v>2.5540454255221778E-3</v>
      </c>
      <c r="H586" s="8">
        <v>-2.4277444863796127E-4</v>
      </c>
      <c r="I586" s="8">
        <v>-4.4571890549802706E-3</v>
      </c>
      <c r="J586" s="8">
        <v>-5.5462764812788112E-3</v>
      </c>
      <c r="K586" s="8">
        <v>1.049992577531245E-2</v>
      </c>
    </row>
    <row r="587" spans="1:11" x14ac:dyDescent="0.25">
      <c r="A587" s="7">
        <v>43686</v>
      </c>
      <c r="B587" s="8">
        <v>-7.9653499011457241E-3</v>
      </c>
      <c r="C587" s="8">
        <v>-9.4769186746788137E-3</v>
      </c>
      <c r="D587" s="8">
        <v>-1.23730754539314E-2</v>
      </c>
      <c r="E587" s="8">
        <v>-8.5317917119156483E-3</v>
      </c>
      <c r="F587" s="8">
        <v>2.98508687250898E-5</v>
      </c>
      <c r="G587" s="8">
        <v>-5.4590119188424602E-4</v>
      </c>
      <c r="H587" s="8">
        <v>4.6712990382125064E-4</v>
      </c>
      <c r="I587" s="8">
        <v>-2.7336471811435499E-3</v>
      </c>
      <c r="J587" s="8">
        <v>1.2550536505975261E-3</v>
      </c>
      <c r="K587" s="8">
        <v>-3.3471882278188758E-3</v>
      </c>
    </row>
    <row r="588" spans="1:11" x14ac:dyDescent="0.25">
      <c r="A588" s="7">
        <v>43687</v>
      </c>
      <c r="B588" s="8">
        <v>0</v>
      </c>
      <c r="C588" s="8">
        <v>0</v>
      </c>
      <c r="D588" s="8">
        <v>0</v>
      </c>
      <c r="E588" s="8">
        <v>0</v>
      </c>
      <c r="F588" s="8">
        <v>1.5226137530133241E-4</v>
      </c>
      <c r="G588" s="8">
        <v>0</v>
      </c>
      <c r="H588" s="8">
        <v>0</v>
      </c>
      <c r="I588" s="8">
        <v>4.8873078240641021E-5</v>
      </c>
      <c r="J588" s="8">
        <v>0</v>
      </c>
      <c r="K588" s="8">
        <v>0</v>
      </c>
    </row>
    <row r="589" spans="1:11" x14ac:dyDescent="0.25">
      <c r="A589" s="7">
        <v>43688</v>
      </c>
      <c r="B589" s="8">
        <v>0</v>
      </c>
      <c r="C589" s="8">
        <v>0</v>
      </c>
      <c r="D589" s="8">
        <v>0</v>
      </c>
      <c r="E589" s="8">
        <v>0</v>
      </c>
      <c r="F589" s="8">
        <v>1.5239014346501989E-4</v>
      </c>
      <c r="G589" s="8">
        <v>0</v>
      </c>
      <c r="H589" s="8">
        <v>0</v>
      </c>
      <c r="I589" s="8">
        <v>4.9363209958075423E-5</v>
      </c>
      <c r="J589" s="8">
        <v>0</v>
      </c>
      <c r="K589" s="8">
        <v>0</v>
      </c>
    </row>
    <row r="590" spans="1:11" x14ac:dyDescent="0.25">
      <c r="A590" s="7">
        <v>43689</v>
      </c>
      <c r="B590" s="8">
        <v>-1.040196188744813E-2</v>
      </c>
      <c r="C590" s="8">
        <v>-1.1250504916479831E-2</v>
      </c>
      <c r="D590" s="8">
        <v>-1.2486195189093441E-2</v>
      </c>
      <c r="E590" s="8">
        <v>-1.1124474700588079E-2</v>
      </c>
      <c r="F590" s="8">
        <v>-3.3376972229792751E-4</v>
      </c>
      <c r="G590" s="8">
        <v>-4.5516613563945096E-4</v>
      </c>
      <c r="H590" s="8">
        <v>1.8528245848692393E-6</v>
      </c>
      <c r="I590" s="8">
        <v>4.7264874786707711E-3</v>
      </c>
      <c r="J590" s="8">
        <v>3.0650367905191711E-3</v>
      </c>
      <c r="K590" s="8">
        <v>-3.560116134983748E-3</v>
      </c>
    </row>
    <row r="591" spans="1:11" x14ac:dyDescent="0.25">
      <c r="A591" s="7">
        <v>43690</v>
      </c>
      <c r="B591" s="8">
        <v>1.214609044520976E-2</v>
      </c>
      <c r="C591" s="8">
        <v>1.3302259056866328E-2</v>
      </c>
      <c r="D591" s="8">
        <v>1.5572125336450251E-2</v>
      </c>
      <c r="E591" s="8">
        <v>5.4649978695247006E-3</v>
      </c>
      <c r="F591" s="8">
        <v>1.585142884290569E-4</v>
      </c>
      <c r="G591" s="8">
        <v>1.366120218579292E-3</v>
      </c>
      <c r="H591" s="8">
        <v>-1.0292421498283577E-3</v>
      </c>
      <c r="I591" s="8">
        <v>1.2972641088904169E-4</v>
      </c>
      <c r="J591" s="8">
        <v>-1.3836539916578521E-3</v>
      </c>
      <c r="K591" s="8">
        <v>7.616455413079315E-3</v>
      </c>
    </row>
    <row r="592" spans="1:11" x14ac:dyDescent="0.25">
      <c r="A592" s="7">
        <v>43691</v>
      </c>
      <c r="B592" s="8">
        <v>-2.3878874201330391E-2</v>
      </c>
      <c r="C592" s="8">
        <v>-2.4020666255397893E-2</v>
      </c>
      <c r="D592" s="8">
        <v>-2.9778804195853329E-2</v>
      </c>
      <c r="E592" s="8">
        <v>-1.4874819130990979E-2</v>
      </c>
      <c r="F592" s="8">
        <v>-2.781912871610781E-3</v>
      </c>
      <c r="G592" s="8">
        <v>-2.8194633924510937E-3</v>
      </c>
      <c r="H592" s="8">
        <v>-1.2983110827535782E-5</v>
      </c>
      <c r="I592" s="8">
        <v>6.3699625799713564E-3</v>
      </c>
      <c r="J592" s="8">
        <v>1.330547406044769E-2</v>
      </c>
      <c r="K592" s="8">
        <v>-1.489692672374698E-2</v>
      </c>
    </row>
    <row r="593" spans="1:11" x14ac:dyDescent="0.25">
      <c r="A593" s="7">
        <v>43692</v>
      </c>
      <c r="B593" s="8">
        <v>1.394105179075789E-3</v>
      </c>
      <c r="C593" s="8">
        <v>2.0285160228719068E-3</v>
      </c>
      <c r="D593" s="8">
        <v>-5.5939738060247768E-3</v>
      </c>
      <c r="E593" s="8">
        <v>8.666894808294634E-3</v>
      </c>
      <c r="F593" s="8">
        <v>-9.9742356153420531E-4</v>
      </c>
      <c r="G593" s="8">
        <v>1.8241517694272957E-4</v>
      </c>
      <c r="H593" s="8">
        <v>-1.5069877864436476E-3</v>
      </c>
      <c r="I593" s="8">
        <v>6.0875609210673254E-3</v>
      </c>
      <c r="J593" s="8">
        <v>5.3365198615911158E-3</v>
      </c>
      <c r="K593" s="8">
        <v>4.7288610626794458E-4</v>
      </c>
    </row>
    <row r="594" spans="1:11" x14ac:dyDescent="0.25">
      <c r="A594" s="7">
        <v>43693</v>
      </c>
      <c r="B594" s="8">
        <v>1.396299529526024E-2</v>
      </c>
      <c r="C594" s="8">
        <v>1.6353834550378865E-2</v>
      </c>
      <c r="D594" s="8">
        <v>7.4341936815074394E-3</v>
      </c>
      <c r="E594" s="8">
        <v>7.4241376325681063E-3</v>
      </c>
      <c r="F594" s="8">
        <v>1.26265098518008E-3</v>
      </c>
      <c r="G594" s="8">
        <v>7.2952763085898376E-4</v>
      </c>
      <c r="H594" s="8">
        <v>9.9379112739494957E-5</v>
      </c>
      <c r="I594" s="8">
        <v>-2.5845261039650902E-3</v>
      </c>
      <c r="J594" s="8">
        <v>9.4761161422818319E-5</v>
      </c>
      <c r="K594" s="8">
        <v>7.3103054478469431E-3</v>
      </c>
    </row>
    <row r="595" spans="1:11" x14ac:dyDescent="0.25">
      <c r="A595" s="7">
        <v>43694</v>
      </c>
      <c r="B595" s="8">
        <v>0</v>
      </c>
      <c r="C595" s="8">
        <v>0</v>
      </c>
      <c r="D595" s="8">
        <v>0</v>
      </c>
      <c r="E595" s="8">
        <v>0</v>
      </c>
      <c r="F595" s="8">
        <v>1.4734868263466261E-4</v>
      </c>
      <c r="G595" s="8">
        <v>0</v>
      </c>
      <c r="H595" s="8">
        <v>0</v>
      </c>
      <c r="I595" s="8">
        <v>4.5812581261905898E-5</v>
      </c>
      <c r="J595" s="8">
        <v>0</v>
      </c>
      <c r="K595" s="8">
        <v>-2.0527868294095699E-10</v>
      </c>
    </row>
    <row r="596" spans="1:11" x14ac:dyDescent="0.25">
      <c r="A596" s="7">
        <v>43695</v>
      </c>
      <c r="B596" s="8">
        <v>0</v>
      </c>
      <c r="C596" s="8">
        <v>0</v>
      </c>
      <c r="D596" s="8">
        <v>0</v>
      </c>
      <c r="E596" s="8">
        <v>0</v>
      </c>
      <c r="F596" s="8">
        <v>1.477296063177036E-4</v>
      </c>
      <c r="G596" s="8">
        <v>0</v>
      </c>
      <c r="H596" s="8">
        <v>0</v>
      </c>
      <c r="I596" s="8">
        <v>4.5708801311050713E-5</v>
      </c>
      <c r="J596" s="8">
        <v>0</v>
      </c>
      <c r="K596" s="8">
        <v>-3.0791802441143551E-10</v>
      </c>
    </row>
    <row r="597" spans="1:11" x14ac:dyDescent="0.25">
      <c r="A597" s="7">
        <v>43696</v>
      </c>
      <c r="B597" s="8">
        <v>1.5758308089376841E-2</v>
      </c>
      <c r="C597" s="8">
        <v>1.2925847563037385E-2</v>
      </c>
      <c r="D597" s="8">
        <v>1.405192364195185E-2</v>
      </c>
      <c r="E597" s="8">
        <v>3.5101987702739201E-3</v>
      </c>
      <c r="F597" s="8">
        <v>1.6795282029040679E-3</v>
      </c>
      <c r="G597" s="8">
        <v>1.0934937124111865E-3</v>
      </c>
      <c r="H597" s="8">
        <v>1.0169094866976369E-3</v>
      </c>
      <c r="I597" s="8">
        <v>-4.8519677799083727E-3</v>
      </c>
      <c r="J597" s="8">
        <v>-1.1541273892378251E-2</v>
      </c>
      <c r="K597" s="8">
        <v>5.35593894591746E-3</v>
      </c>
    </row>
    <row r="598" spans="1:11" x14ac:dyDescent="0.25">
      <c r="A598" s="7">
        <v>43697</v>
      </c>
      <c r="B598" s="8">
        <v>-7.0285425773474186E-3</v>
      </c>
      <c r="C598" s="8">
        <v>-5.6669794175507882E-3</v>
      </c>
      <c r="D598" s="8">
        <v>6.9642284573956381E-3</v>
      </c>
      <c r="E598" s="8">
        <v>4.7927587028651082E-5</v>
      </c>
      <c r="F598" s="8">
        <v>4.9485416016215034E-4</v>
      </c>
      <c r="G598" s="8">
        <v>8.1922446750404276E-4</v>
      </c>
      <c r="H598" s="8">
        <v>8.3775015377307582E-4</v>
      </c>
      <c r="I598" s="8">
        <v>3.115022962854264E-3</v>
      </c>
      <c r="J598" s="8">
        <v>5.8969906728436614E-3</v>
      </c>
      <c r="K598" s="8">
        <v>-1.5048869635798661E-3</v>
      </c>
    </row>
    <row r="599" spans="1:11" x14ac:dyDescent="0.25">
      <c r="A599" s="7">
        <v>43698</v>
      </c>
      <c r="B599" s="8">
        <v>1.199337663213673E-2</v>
      </c>
      <c r="C599" s="8">
        <v>9.9517566700881854E-3</v>
      </c>
      <c r="D599" s="8">
        <v>2.9927032989448991E-2</v>
      </c>
      <c r="E599" s="8">
        <v>7.1262844158495042E-3</v>
      </c>
      <c r="F599" s="8">
        <v>2.6707488778441309E-3</v>
      </c>
      <c r="G599" s="8">
        <v>1.7280582082763729E-3</v>
      </c>
      <c r="H599" s="8">
        <v>7.4435246896986662E-4</v>
      </c>
      <c r="I599" s="8">
        <v>-1.026984926755903E-3</v>
      </c>
      <c r="J599" s="8">
        <v>-1.2072958422936211E-3</v>
      </c>
      <c r="K599" s="8">
        <v>3.7579814598485139E-3</v>
      </c>
    </row>
    <row r="600" spans="1:11" x14ac:dyDescent="0.25">
      <c r="A600" s="7">
        <v>43699</v>
      </c>
      <c r="B600" s="8">
        <v>-2.421791035219556E-3</v>
      </c>
      <c r="C600" s="8">
        <v>-2.435651706779951E-3</v>
      </c>
      <c r="D600" s="8">
        <v>2.61460216749887E-3</v>
      </c>
      <c r="E600" s="8">
        <v>-9.5230630010775252E-3</v>
      </c>
      <c r="F600" s="8">
        <v>1.5600369583610441E-3</v>
      </c>
      <c r="G600" s="8">
        <v>9.0793535500277578E-4</v>
      </c>
      <c r="H600" s="8">
        <v>6.5487642102168842E-4</v>
      </c>
      <c r="I600" s="8">
        <v>-3.638816921952559E-3</v>
      </c>
      <c r="J600" s="8">
        <v>3.6966869885501907E-4</v>
      </c>
      <c r="K600" s="8">
        <v>-2.0358848990872369E-3</v>
      </c>
    </row>
    <row r="601" spans="1:11" x14ac:dyDescent="0.25">
      <c r="A601" s="7">
        <v>43700</v>
      </c>
      <c r="B601" s="8">
        <v>-2.1850772521921021E-2</v>
      </c>
      <c r="C601" s="8">
        <v>-2.1366896311008854E-2</v>
      </c>
      <c r="D601" s="8">
        <v>-1.2383812263564111E-2</v>
      </c>
      <c r="E601" s="8">
        <v>-1.2215316578307661E-2</v>
      </c>
      <c r="F601" s="8">
        <v>-6.2688823436840568E-4</v>
      </c>
      <c r="G601" s="8">
        <v>-8.1640058055143516E-4</v>
      </c>
      <c r="H601" s="8">
        <v>3.8970656299186501E-4</v>
      </c>
      <c r="I601" s="8">
        <v>3.637092821589194E-3</v>
      </c>
      <c r="J601" s="8">
        <v>-1.3854996627280509E-3</v>
      </c>
      <c r="K601" s="8">
        <v>-4.9046544277963067E-3</v>
      </c>
    </row>
    <row r="602" spans="1:11" x14ac:dyDescent="0.25">
      <c r="A602" s="7">
        <v>43701</v>
      </c>
      <c r="B602" s="8">
        <v>0</v>
      </c>
      <c r="C602" s="8">
        <v>0</v>
      </c>
      <c r="D602" s="8">
        <v>0</v>
      </c>
      <c r="E602" s="8">
        <v>0</v>
      </c>
      <c r="F602" s="8">
        <v>1.3669567869412089E-4</v>
      </c>
      <c r="G602" s="8">
        <v>0</v>
      </c>
      <c r="H602" s="8">
        <v>0</v>
      </c>
      <c r="I602" s="8">
        <v>4.1409826453397969E-5</v>
      </c>
      <c r="J602" s="8">
        <v>0</v>
      </c>
      <c r="K602" s="8">
        <v>0</v>
      </c>
    </row>
    <row r="603" spans="1:11" x14ac:dyDescent="0.25">
      <c r="A603" s="7">
        <v>43702</v>
      </c>
      <c r="B603" s="8">
        <v>0</v>
      </c>
      <c r="C603" s="8">
        <v>0</v>
      </c>
      <c r="D603" s="8">
        <v>0</v>
      </c>
      <c r="E603" s="8">
        <v>0</v>
      </c>
      <c r="F603" s="8">
        <v>1.371812531096861E-4</v>
      </c>
      <c r="G603" s="8">
        <v>0</v>
      </c>
      <c r="H603" s="8">
        <v>0</v>
      </c>
      <c r="I603" s="8">
        <v>4.1160603632350863E-5</v>
      </c>
      <c r="J603" s="8">
        <v>0</v>
      </c>
      <c r="K603" s="8">
        <v>0</v>
      </c>
    </row>
    <row r="604" spans="1:11" x14ac:dyDescent="0.25">
      <c r="A604" s="7">
        <v>43703</v>
      </c>
      <c r="B604" s="8">
        <v>5.809783747576569E-3</v>
      </c>
      <c r="C604" s="8">
        <v>3.3907977163702974E-3</v>
      </c>
      <c r="D604" s="8">
        <v>6.2443066739448216E-3</v>
      </c>
      <c r="E604" s="8">
        <v>-4.4990326024030303E-4</v>
      </c>
      <c r="F604" s="8">
        <v>4.8321636016512848E-4</v>
      </c>
      <c r="G604" s="8">
        <v>0</v>
      </c>
      <c r="H604" s="8">
        <v>5.1077012475930772E-4</v>
      </c>
      <c r="I604" s="8">
        <v>-3.3274896444512869E-4</v>
      </c>
      <c r="J604" s="8">
        <v>-4.4990323118598852E-4</v>
      </c>
      <c r="K604" s="8">
        <v>2.777428562030781E-3</v>
      </c>
    </row>
    <row r="605" spans="1:11" x14ac:dyDescent="0.25">
      <c r="A605" s="7">
        <v>43704</v>
      </c>
      <c r="B605" s="8">
        <v>7.1884974372093957E-4</v>
      </c>
      <c r="C605" s="8">
        <v>2.5719537708448481E-3</v>
      </c>
      <c r="D605" s="8">
        <v>-2.0863175346702571E-3</v>
      </c>
      <c r="E605" s="8">
        <v>1.1260246453810301E-3</v>
      </c>
      <c r="F605" s="8">
        <v>2.4180146149244131E-4</v>
      </c>
      <c r="G605" s="8">
        <v>9.9863822060819452E-4</v>
      </c>
      <c r="H605" s="8">
        <v>2.8762393956016652E-4</v>
      </c>
      <c r="I605" s="8">
        <v>5.1840960427962379E-3</v>
      </c>
      <c r="J605" s="8">
        <v>2.0538069826600221E-2</v>
      </c>
      <c r="K605" s="8">
        <v>-6.8778140378666919E-4</v>
      </c>
    </row>
    <row r="606" spans="1:11" x14ac:dyDescent="0.25">
      <c r="A606" s="7">
        <v>43705</v>
      </c>
      <c r="B606" s="8">
        <v>6.121279796140966E-3</v>
      </c>
      <c r="C606" s="8">
        <v>4.0282585885393907E-3</v>
      </c>
      <c r="D606" s="8">
        <v>-4.803745251644953E-3</v>
      </c>
      <c r="E606" s="8">
        <v>7.2209840256927116E-3</v>
      </c>
      <c r="F606" s="8">
        <v>6.5584880532676415E-4</v>
      </c>
      <c r="G606" s="8">
        <v>4.534736078360968E-4</v>
      </c>
      <c r="H606" s="8">
        <v>8.9128537404392638E-4</v>
      </c>
      <c r="I606" s="8">
        <v>3.2342837828680531E-3</v>
      </c>
      <c r="J606" s="8">
        <v>5.0635426651661763E-3</v>
      </c>
      <c r="K606" s="8">
        <v>1.625432380180758E-3</v>
      </c>
    </row>
    <row r="607" spans="1:11" x14ac:dyDescent="0.25">
      <c r="A607" s="7">
        <v>43706</v>
      </c>
      <c r="B607" s="8">
        <v>1.218411688807541E-2</v>
      </c>
      <c r="C607" s="8">
        <v>1.2255728293942392E-2</v>
      </c>
      <c r="D607" s="8">
        <v>1.326302161595394E-2</v>
      </c>
      <c r="E607" s="8">
        <v>5.1575442576701214E-3</v>
      </c>
      <c r="F607" s="8">
        <v>5.3133401556992865E-4</v>
      </c>
      <c r="G607" s="8">
        <v>-6.3457528782528971E-4</v>
      </c>
      <c r="H607" s="8">
        <v>7.08513617871942E-4</v>
      </c>
      <c r="I607" s="8">
        <v>-2.0051920878233491E-3</v>
      </c>
      <c r="J607" s="8">
        <v>2.777184537350541E-3</v>
      </c>
      <c r="K607" s="8">
        <v>1.6647918512737721E-3</v>
      </c>
    </row>
    <row r="608" spans="1:11" x14ac:dyDescent="0.25">
      <c r="A608" s="7">
        <v>43707</v>
      </c>
      <c r="B608" s="8">
        <v>-3.754658613904116E-3</v>
      </c>
      <c r="C608" s="8">
        <v>6.6163889765611383E-3</v>
      </c>
      <c r="D608" s="8">
        <v>8.2344566916745521E-3</v>
      </c>
      <c r="E608" s="8">
        <v>1.9561754803109069E-2</v>
      </c>
      <c r="F608" s="8">
        <v>6.0818790777972254E-4</v>
      </c>
      <c r="G608" s="8">
        <v>2.7213352685051539E-4</v>
      </c>
      <c r="H608" s="8">
        <v>-1.0707873517856736E-4</v>
      </c>
      <c r="I608" s="8">
        <v>-6.3778714326645503E-4</v>
      </c>
      <c r="J608" s="8">
        <v>-2.7720075585168091E-3</v>
      </c>
      <c r="K608" s="8">
        <v>-2.9123510594697422E-4</v>
      </c>
    </row>
    <row r="609" spans="1:11" x14ac:dyDescent="0.25">
      <c r="A609" s="7">
        <v>43708</v>
      </c>
      <c r="B609" s="8">
        <v>0</v>
      </c>
      <c r="C609" s="8">
        <v>0</v>
      </c>
      <c r="D609" s="8">
        <v>0</v>
      </c>
      <c r="E609" s="8">
        <v>0</v>
      </c>
      <c r="F609" s="8">
        <v>1.3716435490640499E-4</v>
      </c>
      <c r="G609" s="8">
        <v>0</v>
      </c>
      <c r="H609" s="8">
        <v>0</v>
      </c>
      <c r="I609" s="8">
        <v>6.8248322733444056E-5</v>
      </c>
      <c r="J609" s="8">
        <v>0</v>
      </c>
      <c r="K609" s="8">
        <v>-3.0616364998792278E-10</v>
      </c>
    </row>
    <row r="610" spans="1:11" x14ac:dyDescent="0.25">
      <c r="A610" s="7">
        <v>43709</v>
      </c>
      <c r="B610" s="8">
        <v>0</v>
      </c>
      <c r="C610" s="8">
        <v>0</v>
      </c>
      <c r="D610" s="8">
        <v>0</v>
      </c>
      <c r="E610" s="8">
        <v>0</v>
      </c>
      <c r="F610" s="8">
        <v>6.3807886173439243E-5</v>
      </c>
      <c r="G610" s="8">
        <v>0</v>
      </c>
      <c r="H610" s="8">
        <v>0</v>
      </c>
      <c r="I610" s="8">
        <v>5.0478644733287232E-5</v>
      </c>
      <c r="J610" s="18">
        <v>0</v>
      </c>
      <c r="K610" s="8">
        <v>-1.02054475981106E-10</v>
      </c>
    </row>
    <row r="611" spans="1:11" x14ac:dyDescent="0.25">
      <c r="A611" s="7">
        <v>43710</v>
      </c>
      <c r="B611" s="8">
        <v>3.9543796231453756E-3</v>
      </c>
      <c r="C611" s="8">
        <v>3.2649969553100178E-3</v>
      </c>
      <c r="D611" s="8">
        <v>3.9692582147592406E-3</v>
      </c>
      <c r="E611" s="8">
        <v>4.1030316570858094E-3</v>
      </c>
      <c r="F611" s="8">
        <v>1.5547458423270649E-4</v>
      </c>
      <c r="G611" s="8">
        <v>0</v>
      </c>
      <c r="H611" s="8">
        <v>2.6680231425624257E-4</v>
      </c>
      <c r="I611" s="8">
        <v>3.288154155622891E-4</v>
      </c>
      <c r="J611" s="18">
        <v>2.4516551014983619E-3</v>
      </c>
      <c r="K611" s="8">
        <v>1.428248476038618E-4</v>
      </c>
    </row>
    <row r="612" spans="1:11" x14ac:dyDescent="0.25">
      <c r="A612" s="7">
        <v>43711</v>
      </c>
      <c r="B612" s="8">
        <v>-9.610792678417579E-3</v>
      </c>
      <c r="C612" s="8">
        <v>-7.9438902609830775E-3</v>
      </c>
      <c r="D612" s="8">
        <v>-1.108782805725861E-2</v>
      </c>
      <c r="E612" s="8">
        <v>-1.126383264407493E-2</v>
      </c>
      <c r="F612" s="8">
        <v>-1.063099032406978E-3</v>
      </c>
      <c r="G612" s="8">
        <v>-1.4509839484900811E-3</v>
      </c>
      <c r="H612" s="8">
        <v>-2.3073628872671836E-4</v>
      </c>
      <c r="I612" s="8">
        <v>3.235414097096712E-3</v>
      </c>
      <c r="J612" s="18">
        <v>8.2161901908430757E-3</v>
      </c>
      <c r="K612" s="8">
        <v>1.482749275258932E-3</v>
      </c>
    </row>
    <row r="613" spans="1:11" x14ac:dyDescent="0.25">
      <c r="A613" s="7">
        <v>43712</v>
      </c>
      <c r="B613" s="8">
        <v>6.4266827406200822E-3</v>
      </c>
      <c r="C613" s="8">
        <v>6.8302930418722152E-3</v>
      </c>
      <c r="D613" s="8">
        <v>1.400730881316359E-2</v>
      </c>
      <c r="E613" s="8">
        <v>1.278654277789326E-2</v>
      </c>
      <c r="F613" s="8">
        <v>1.329895646678958E-3</v>
      </c>
      <c r="G613" s="8">
        <v>3.6327309054584589E-4</v>
      </c>
      <c r="H613" s="8">
        <v>1.3847372414921288E-4</v>
      </c>
      <c r="I613" s="8">
        <v>-1.7150588029714029E-3</v>
      </c>
      <c r="J613" s="18">
        <v>-6.8061998531498968E-4</v>
      </c>
      <c r="K613" s="8">
        <v>3.9149637040436502E-4</v>
      </c>
    </row>
    <row r="614" spans="1:11" x14ac:dyDescent="0.25">
      <c r="A614" s="7">
        <v>43713</v>
      </c>
      <c r="B614" s="8">
        <v>1.7030625931256479E-2</v>
      </c>
      <c r="C614" s="8">
        <v>1.5009679015679733E-2</v>
      </c>
      <c r="D614" s="8">
        <v>2.0116124460203281E-2</v>
      </c>
      <c r="E614" s="8">
        <v>5.0734432881314184E-3</v>
      </c>
      <c r="F614" s="8">
        <v>1.020831483459661E-3</v>
      </c>
      <c r="G614" s="8">
        <v>-8.1706763504318936E-4</v>
      </c>
      <c r="H614" s="8">
        <v>2.3075758638579913E-5</v>
      </c>
      <c r="I614" s="8">
        <v>-8.6339973394096159E-3</v>
      </c>
      <c r="J614" s="18">
        <v>-1.230917132979392E-2</v>
      </c>
      <c r="K614" s="8">
        <v>-2.5078379719576378E-3</v>
      </c>
    </row>
    <row r="615" spans="1:11" x14ac:dyDescent="0.25">
      <c r="A615" s="7">
        <v>43714</v>
      </c>
      <c r="B615" s="8">
        <v>6.8294853054573501E-4</v>
      </c>
      <c r="C615" s="8">
        <v>1.2784819162952044E-3</v>
      </c>
      <c r="D615" s="8">
        <v>-3.5486983336094902E-3</v>
      </c>
      <c r="E615" s="8">
        <v>5.4192190564603671E-3</v>
      </c>
      <c r="F615" s="8">
        <v>-1.4657053211442059E-4</v>
      </c>
      <c r="G615" s="8">
        <v>9.0859531164833029E-5</v>
      </c>
      <c r="H615" s="8">
        <v>2.4367438825256826E-4</v>
      </c>
      <c r="I615" s="8">
        <v>3.5948681729611738E-3</v>
      </c>
      <c r="J615" s="18">
        <v>-3.846048013267378E-3</v>
      </c>
      <c r="K615" s="8">
        <v>8.2072423515122672E-4</v>
      </c>
    </row>
    <row r="616" spans="1:11" x14ac:dyDescent="0.25">
      <c r="A616" s="7">
        <v>43715</v>
      </c>
      <c r="B616" s="8">
        <v>0</v>
      </c>
      <c r="C616" s="8">
        <v>0</v>
      </c>
      <c r="D616" s="8">
        <v>0</v>
      </c>
      <c r="E616" s="8">
        <v>0</v>
      </c>
      <c r="F616" s="8">
        <v>1.4006309865921551E-4</v>
      </c>
      <c r="G616" s="8">
        <v>0</v>
      </c>
      <c r="H616" s="8">
        <v>0</v>
      </c>
      <c r="I616" s="8">
        <v>4.1279902077473452E-5</v>
      </c>
      <c r="J616" s="18">
        <v>0</v>
      </c>
      <c r="K616" s="8">
        <v>-5.1019155566933705E-10</v>
      </c>
    </row>
    <row r="617" spans="1:11" x14ac:dyDescent="0.25">
      <c r="A617" s="7">
        <v>43716</v>
      </c>
      <c r="B617" s="8">
        <v>0</v>
      </c>
      <c r="C617" s="8">
        <v>0</v>
      </c>
      <c r="D617" s="8">
        <v>0</v>
      </c>
      <c r="E617" s="8">
        <v>0</v>
      </c>
      <c r="F617" s="8">
        <v>1.401186461784665E-4</v>
      </c>
      <c r="G617" s="8">
        <v>0</v>
      </c>
      <c r="H617" s="8">
        <v>0</v>
      </c>
      <c r="I617" s="8">
        <v>5.0311479067755023E-5</v>
      </c>
      <c r="J617" s="18">
        <v>0</v>
      </c>
      <c r="K617" s="8">
        <v>-4.0815339996669309E-10</v>
      </c>
    </row>
    <row r="618" spans="1:11" x14ac:dyDescent="0.25">
      <c r="A618" s="7">
        <v>43717</v>
      </c>
      <c r="B618" s="8">
        <v>-1.746997565808095E-3</v>
      </c>
      <c r="C618" s="8">
        <v>-1.8067096172044161E-3</v>
      </c>
      <c r="D618" s="8">
        <v>5.315410941333587E-3</v>
      </c>
      <c r="E618" s="8">
        <v>2.7968459449119192E-3</v>
      </c>
      <c r="F618" s="8">
        <v>7.395012306725679E-4</v>
      </c>
      <c r="G618" s="8">
        <v>1.0902153175251783E-3</v>
      </c>
      <c r="H618" s="8">
        <v>2.0208973707114275E-4</v>
      </c>
      <c r="I618" s="8">
        <v>-6.1587738423289906E-3</v>
      </c>
      <c r="J618" s="18">
        <v>-1.0419393981605411E-2</v>
      </c>
      <c r="K618" s="8">
        <v>2.2543929101295208E-3</v>
      </c>
    </row>
    <row r="619" spans="1:11" x14ac:dyDescent="0.25">
      <c r="A619" s="7">
        <v>43718</v>
      </c>
      <c r="B619" s="8">
        <v>1.5382663531278149E-3</v>
      </c>
      <c r="C619" s="8">
        <v>1.1931256483066477E-4</v>
      </c>
      <c r="D619" s="8">
        <v>4.1399399682133797E-3</v>
      </c>
      <c r="E619" s="8">
        <v>7.1866131734201746E-3</v>
      </c>
      <c r="F619" s="8">
        <v>8.6441093123190704E-4</v>
      </c>
      <c r="G619" s="8">
        <v>1.4520373899626904E-3</v>
      </c>
      <c r="H619" s="8">
        <v>1.789839615609079E-4</v>
      </c>
      <c r="I619" s="8">
        <v>-4.4710924105653138E-3</v>
      </c>
      <c r="J619" s="18">
        <v>-5.8236893146124116E-3</v>
      </c>
      <c r="K619" s="8">
        <v>-4.3075377779622231E-4</v>
      </c>
    </row>
    <row r="620" spans="1:11" x14ac:dyDescent="0.25">
      <c r="A620" s="7">
        <v>43719</v>
      </c>
      <c r="B620" s="8">
        <v>1.2986191504883671E-2</v>
      </c>
      <c r="C620" s="8">
        <v>1.5235289582496536E-2</v>
      </c>
      <c r="D620" s="8">
        <v>1.0360014546200169E-2</v>
      </c>
      <c r="E620" s="8">
        <v>1.5439736416640979E-2</v>
      </c>
      <c r="F620" s="8">
        <v>-1.5283124503295831E-4</v>
      </c>
      <c r="G620" s="8">
        <v>-1.812415043044302E-4</v>
      </c>
      <c r="H620" s="8">
        <v>-1.3190786742800498E-4</v>
      </c>
      <c r="I620" s="8">
        <v>-3.8967069487816358E-4</v>
      </c>
      <c r="J620" s="18">
        <v>-1.119988165066754E-3</v>
      </c>
      <c r="K620" s="8">
        <v>-4.5035792577742262E-3</v>
      </c>
    </row>
    <row r="621" spans="1:11" x14ac:dyDescent="0.25">
      <c r="A621" s="7">
        <v>43720</v>
      </c>
      <c r="B621" s="8">
        <v>-3.169766189696888E-3</v>
      </c>
      <c r="C621" s="8">
        <v>-1.0295944453060368E-3</v>
      </c>
      <c r="D621" s="8">
        <v>-6.5115053612376794E-3</v>
      </c>
      <c r="E621" s="8">
        <v>2.0677434101006309E-3</v>
      </c>
      <c r="F621" s="8">
        <v>1.5044216250688081E-3</v>
      </c>
      <c r="G621" s="8">
        <v>1.8127435874193409E-4</v>
      </c>
      <c r="H621" s="8">
        <v>1.3616901933397596E-3</v>
      </c>
      <c r="I621" s="8">
        <v>-1.106088277849526E-3</v>
      </c>
      <c r="J621" s="18">
        <v>1.3372772313060549E-2</v>
      </c>
      <c r="K621" s="8">
        <v>-8.4575312262835656E-4</v>
      </c>
    </row>
    <row r="622" spans="1:11" x14ac:dyDescent="0.25">
      <c r="A622" s="7">
        <v>43721</v>
      </c>
      <c r="B622" s="8">
        <v>-2.4090578321778189E-3</v>
      </c>
      <c r="C622" s="8">
        <v>-1.2811177171938581E-3</v>
      </c>
      <c r="D622" s="8">
        <v>1.6848787529064599E-3</v>
      </c>
      <c r="E622" s="8">
        <v>-1.7849844670633219E-3</v>
      </c>
      <c r="F622" s="8">
        <v>5.5079928700951797E-4</v>
      </c>
      <c r="G622" s="8">
        <v>-2.7186225645670081E-4</v>
      </c>
      <c r="H622" s="8">
        <v>7.5270194200793838E-4</v>
      </c>
      <c r="I622" s="8">
        <v>-7.7275060779220528E-3</v>
      </c>
      <c r="J622" s="18">
        <v>-1.2752234412214181E-2</v>
      </c>
      <c r="K622" s="8">
        <v>6.9140512303667023E-4</v>
      </c>
    </row>
    <row r="623" spans="1:11" x14ac:dyDescent="0.25">
      <c r="A623" s="7">
        <v>43722</v>
      </c>
      <c r="B623" s="8">
        <v>0</v>
      </c>
      <c r="C623" s="8">
        <v>0</v>
      </c>
      <c r="D623" s="8">
        <v>0</v>
      </c>
      <c r="E623" s="8">
        <v>0</v>
      </c>
      <c r="F623" s="8">
        <v>1.4856495322601579E-4</v>
      </c>
      <c r="G623" s="8">
        <v>0</v>
      </c>
      <c r="H623" s="8">
        <v>0</v>
      </c>
      <c r="I623" s="8">
        <v>5.1452610514646217E-5</v>
      </c>
      <c r="J623" s="18">
        <v>0</v>
      </c>
      <c r="K623" s="8">
        <v>0</v>
      </c>
    </row>
    <row r="624" spans="1:11" x14ac:dyDescent="0.25">
      <c r="A624" s="7">
        <v>43723</v>
      </c>
      <c r="B624" s="8">
        <v>0</v>
      </c>
      <c r="C624" s="8">
        <v>0</v>
      </c>
      <c r="D624" s="8">
        <v>0</v>
      </c>
      <c r="E624" s="8">
        <v>0</v>
      </c>
      <c r="F624" s="8">
        <v>1.485654738202502E-4</v>
      </c>
      <c r="G624" s="8">
        <v>0</v>
      </c>
      <c r="H624" s="8">
        <v>0</v>
      </c>
      <c r="I624" s="8">
        <v>5.1705417575265138E-5</v>
      </c>
      <c r="J624" s="18">
        <v>0</v>
      </c>
      <c r="K624" s="8">
        <v>0</v>
      </c>
    </row>
    <row r="625" spans="1:11" x14ac:dyDescent="0.25">
      <c r="A625" s="7">
        <v>43724</v>
      </c>
      <c r="B625" s="8">
        <v>8.1441674035787059E-4</v>
      </c>
      <c r="C625" s="8">
        <v>5.767216921229279E-3</v>
      </c>
      <c r="D625" s="8">
        <v>-5.1675638831605308E-4</v>
      </c>
      <c r="E625" s="8">
        <v>9.871161568602016E-3</v>
      </c>
      <c r="F625" s="8">
        <v>1.691301145192448E-3</v>
      </c>
      <c r="G625" s="8">
        <v>1.9941986947065171E-3</v>
      </c>
      <c r="H625" s="8">
        <v>3.0564147886291693E-4</v>
      </c>
      <c r="I625" s="8">
        <v>4.2497438475117546E-3</v>
      </c>
      <c r="J625" s="18">
        <v>3.8825163108118228E-3</v>
      </c>
      <c r="K625" s="8">
        <v>2.0054289813653541E-3</v>
      </c>
    </row>
    <row r="626" spans="1:11" x14ac:dyDescent="0.25">
      <c r="A626" s="7">
        <v>43725</v>
      </c>
      <c r="B626" s="8">
        <v>1.474627851769883E-3</v>
      </c>
      <c r="C626" s="8">
        <v>-3.9935090541047824E-3</v>
      </c>
      <c r="D626" s="8">
        <v>-9.8620064572426669E-3</v>
      </c>
      <c r="E626" s="8">
        <v>-1.176898133190463E-2</v>
      </c>
      <c r="F626" s="8">
        <v>-4.3638296744707977E-4</v>
      </c>
      <c r="G626" s="8">
        <v>-1.8092998009777705E-4</v>
      </c>
      <c r="H626" s="8">
        <v>-5.2090427509643433E-4</v>
      </c>
      <c r="I626" s="8">
        <v>2.0955254840560039E-4</v>
      </c>
      <c r="J626" s="18">
        <v>-1.430569865439324E-3</v>
      </c>
      <c r="K626" s="8">
        <v>2.919529322935599E-4</v>
      </c>
    </row>
    <row r="627" spans="1:11" x14ac:dyDescent="0.25">
      <c r="A627" s="7">
        <v>43726</v>
      </c>
      <c r="B627" s="8">
        <v>-2.5193300972002901E-3</v>
      </c>
      <c r="C627" s="8">
        <v>-2.6778130233853226E-3</v>
      </c>
      <c r="D627" s="8">
        <v>-2.920319012688188E-3</v>
      </c>
      <c r="E627" s="8">
        <v>-3.4542147733576112E-3</v>
      </c>
      <c r="F627" s="8">
        <v>-5.2800695711463508E-4</v>
      </c>
      <c r="G627" s="8">
        <v>-9.0481360839556046E-5</v>
      </c>
      <c r="H627" s="8">
        <v>-1.9336909740830244E-4</v>
      </c>
      <c r="I627" s="8">
        <v>3.1185265394984012E-3</v>
      </c>
      <c r="J627" s="18">
        <v>3.2159701302880712E-5</v>
      </c>
      <c r="K627" s="8">
        <v>4.8548225695266289E-4</v>
      </c>
    </row>
    <row r="628" spans="1:11" x14ac:dyDescent="0.25">
      <c r="A628" s="7">
        <v>43727</v>
      </c>
      <c r="B628" s="8">
        <v>7.5076140378715905E-4</v>
      </c>
      <c r="C628" s="8">
        <v>6.5440932340798952E-4</v>
      </c>
      <c r="D628" s="8">
        <v>-3.2824291595764392E-3</v>
      </c>
      <c r="E628" s="8">
        <v>-8.9430389550816392E-3</v>
      </c>
      <c r="F628" s="8">
        <v>-9.597543977313272E-5</v>
      </c>
      <c r="G628" s="8">
        <v>1.8097909691427994E-4</v>
      </c>
      <c r="H628" s="8">
        <v>-2.4129762865221505E-4</v>
      </c>
      <c r="I628" s="8">
        <v>6.6375466331236588E-4</v>
      </c>
      <c r="J628" s="18">
        <v>-1.6018336659676671E-3</v>
      </c>
      <c r="K628" s="8">
        <v>3.9079153471255351E-4</v>
      </c>
    </row>
    <row r="629" spans="1:11" x14ac:dyDescent="0.25">
      <c r="A629" s="7">
        <v>43728</v>
      </c>
      <c r="B629" s="8">
        <v>-3.631503152908389E-3</v>
      </c>
      <c r="C629" s="8">
        <v>-1.1701136933750522E-4</v>
      </c>
      <c r="D629" s="8">
        <v>-5.9364571006466083E-3</v>
      </c>
      <c r="E629" s="8">
        <v>1.2903513167606739E-2</v>
      </c>
      <c r="F629" s="8">
        <v>5.3862503940282913E-4</v>
      </c>
      <c r="G629" s="8">
        <v>0</v>
      </c>
      <c r="H629" s="8">
        <v>1.676594192352443E-4</v>
      </c>
      <c r="I629" s="8">
        <v>7.243336838083092E-4</v>
      </c>
      <c r="J629" s="18">
        <v>4.893996616468943E-3</v>
      </c>
      <c r="K629" s="8">
        <v>4.5394009997923312E-4</v>
      </c>
    </row>
    <row r="630" spans="1:11" x14ac:dyDescent="0.25">
      <c r="A630" s="7">
        <v>43729</v>
      </c>
      <c r="B630" s="8">
        <v>0</v>
      </c>
      <c r="C630" s="8">
        <v>0</v>
      </c>
      <c r="D630" s="8">
        <v>0</v>
      </c>
      <c r="E630" s="8">
        <v>0</v>
      </c>
      <c r="F630" s="8">
        <v>1.4652416410498861E-4</v>
      </c>
      <c r="G630" s="8">
        <v>0</v>
      </c>
      <c r="H630" s="8">
        <v>0</v>
      </c>
      <c r="I630" s="8">
        <v>4.8760750002818647E-5</v>
      </c>
      <c r="J630" s="18">
        <v>0</v>
      </c>
      <c r="K630" s="8">
        <v>0</v>
      </c>
    </row>
    <row r="631" spans="1:11" x14ac:dyDescent="0.25">
      <c r="A631" s="7">
        <v>43730</v>
      </c>
      <c r="B631" s="8">
        <v>0</v>
      </c>
      <c r="C631" s="8">
        <v>0</v>
      </c>
      <c r="D631" s="8">
        <v>0</v>
      </c>
      <c r="E631" s="8">
        <v>0</v>
      </c>
      <c r="F631" s="8">
        <v>1.467497679261687E-4</v>
      </c>
      <c r="G631" s="8">
        <v>0</v>
      </c>
      <c r="H631" s="8">
        <v>0</v>
      </c>
      <c r="I631" s="8">
        <v>4.9494691193308071E-5</v>
      </c>
      <c r="J631" s="18">
        <v>0</v>
      </c>
      <c r="K631" s="8">
        <v>0</v>
      </c>
    </row>
    <row r="632" spans="1:11" x14ac:dyDescent="0.25">
      <c r="A632" s="7">
        <v>43731</v>
      </c>
      <c r="B632" s="8">
        <v>3.6664334150926509E-4</v>
      </c>
      <c r="C632" s="8">
        <v>-2.1168711666276208E-3</v>
      </c>
      <c r="D632" s="8">
        <v>-5.2729494639088834E-3</v>
      </c>
      <c r="E632" s="8">
        <v>1.455140689194945E-3</v>
      </c>
      <c r="F632" s="8">
        <v>4.8732659873840228E-4</v>
      </c>
      <c r="G632" s="8">
        <v>2.7141952411113834E-4</v>
      </c>
      <c r="H632" s="8">
        <v>4.5499928158010405E-4</v>
      </c>
      <c r="I632" s="8">
        <v>5.2162378455997693E-3</v>
      </c>
      <c r="J632" s="18">
        <v>1.493214148832678E-2</v>
      </c>
      <c r="K632" s="8">
        <v>1.8888737381532741E-3</v>
      </c>
    </row>
    <row r="633" spans="1:11" x14ac:dyDescent="0.25">
      <c r="A633" s="7">
        <v>43732</v>
      </c>
      <c r="B633" s="8">
        <v>-5.5891217292619588E-3</v>
      </c>
      <c r="C633" s="8">
        <v>-6.9938270861197305E-3</v>
      </c>
      <c r="D633" s="8">
        <v>-3.1110755603077629E-3</v>
      </c>
      <c r="E633" s="8">
        <v>-6.2799559814861183E-3</v>
      </c>
      <c r="F633" s="8">
        <v>-8.4667511581537624E-5</v>
      </c>
      <c r="G633" s="8">
        <v>-4.5224312590441684E-4</v>
      </c>
      <c r="H633" s="8">
        <v>-3.4984027029760778E-4</v>
      </c>
      <c r="I633" s="8">
        <v>3.1724268648538612E-3</v>
      </c>
      <c r="J633" s="18">
        <v>-1.1272149834226091E-3</v>
      </c>
      <c r="K633" s="8">
        <v>5.8962426323749817E-4</v>
      </c>
    </row>
    <row r="634" spans="1:11" x14ac:dyDescent="0.25">
      <c r="A634" s="7">
        <v>43733</v>
      </c>
      <c r="B634" s="8">
        <v>3.3173035462963352E-3</v>
      </c>
      <c r="C634" s="8">
        <v>2.0238657615625488E-3</v>
      </c>
      <c r="D634" s="8">
        <v>3.320567621608816E-3</v>
      </c>
      <c r="E634" s="8">
        <v>2.007947753838168E-3</v>
      </c>
      <c r="F634" s="8">
        <v>-1.7563716969319909E-3</v>
      </c>
      <c r="G634" s="8">
        <v>-1.5383223237716015E-3</v>
      </c>
      <c r="H634" s="8">
        <v>-5.6178223110425751E-4</v>
      </c>
      <c r="I634" s="8">
        <v>-3.8044755099817529E-3</v>
      </c>
      <c r="J634" s="18">
        <v>8.9345417208095412E-3</v>
      </c>
      <c r="K634" s="8">
        <v>1.4199794772273839E-3</v>
      </c>
    </row>
    <row r="635" spans="1:11" x14ac:dyDescent="0.25">
      <c r="A635" s="7">
        <v>43734</v>
      </c>
      <c r="B635" s="8">
        <v>2.1743864033718641E-3</v>
      </c>
      <c r="C635" s="8">
        <v>4.8193743693247804E-4</v>
      </c>
      <c r="D635" s="8">
        <v>1.8265809830086971E-4</v>
      </c>
      <c r="E635" s="8">
        <v>9.9124590411747704E-4</v>
      </c>
      <c r="F635" s="8">
        <v>-1.160365665686669E-4</v>
      </c>
      <c r="G635" s="8">
        <v>-7.2503172013771433E-4</v>
      </c>
      <c r="H635" s="8">
        <v>-2.7552017102538962E-4</v>
      </c>
      <c r="I635" s="8">
        <v>1.744330631866742E-3</v>
      </c>
      <c r="J635" s="18">
        <v>-1.3116381876827621E-2</v>
      </c>
      <c r="K635" s="8">
        <v>5.1486948945500544E-4</v>
      </c>
    </row>
    <row r="636" spans="1:11" x14ac:dyDescent="0.25">
      <c r="A636" s="7">
        <v>43735</v>
      </c>
      <c r="B636" s="8">
        <v>-3.2778740136960578E-3</v>
      </c>
      <c r="C636" s="8">
        <v>-3.8100709486528217E-3</v>
      </c>
      <c r="D636" s="8">
        <v>-2.0636841536282309E-3</v>
      </c>
      <c r="E636" s="8">
        <v>-9.8356979592783E-3</v>
      </c>
      <c r="F636" s="8">
        <v>-6.7832874263151766E-4</v>
      </c>
      <c r="G636" s="8">
        <v>-9.0694721567197156E-5</v>
      </c>
      <c r="H636" s="8">
        <v>-1.0138987078245343E-5</v>
      </c>
      <c r="I636" s="8">
        <v>6.3011799548373659E-5</v>
      </c>
      <c r="J636" s="18">
        <v>-1.1555984898312671E-2</v>
      </c>
      <c r="K636" s="8">
        <v>-9.5834332524502575E-4</v>
      </c>
    </row>
    <row r="637" spans="1:11" x14ac:dyDescent="0.25">
      <c r="A637" s="7">
        <v>43736</v>
      </c>
      <c r="B637" s="8">
        <v>0</v>
      </c>
      <c r="C637" s="8">
        <v>0</v>
      </c>
      <c r="D637" s="8">
        <v>-3.8762171028494658E-7</v>
      </c>
      <c r="E637" s="8">
        <v>0</v>
      </c>
      <c r="F637" s="8">
        <v>1.4996261058652929E-4</v>
      </c>
      <c r="G637" s="8">
        <v>0</v>
      </c>
      <c r="H637" s="8">
        <v>0</v>
      </c>
      <c r="I637" s="8">
        <v>4.3448989140770777E-5</v>
      </c>
      <c r="J637" s="18">
        <v>0</v>
      </c>
      <c r="K637" s="8">
        <v>0</v>
      </c>
    </row>
    <row r="638" spans="1:11" x14ac:dyDescent="0.25">
      <c r="A638" s="7">
        <v>43737</v>
      </c>
      <c r="B638" s="8">
        <v>0</v>
      </c>
      <c r="C638" s="8">
        <v>0</v>
      </c>
      <c r="D638" s="8">
        <v>-3.877037408894779E-7</v>
      </c>
      <c r="E638" s="8">
        <v>0</v>
      </c>
      <c r="F638" s="8">
        <v>1.5031131304077411E-4</v>
      </c>
      <c r="G638" s="8">
        <v>0</v>
      </c>
      <c r="H638" s="8">
        <v>0</v>
      </c>
      <c r="I638" s="8">
        <v>4.2673313269681053E-5</v>
      </c>
      <c r="J638" s="18">
        <v>0</v>
      </c>
      <c r="K638" s="8">
        <v>0</v>
      </c>
    </row>
    <row r="639" spans="1:11" x14ac:dyDescent="0.25">
      <c r="A639" s="7">
        <v>43738</v>
      </c>
      <c r="B639" s="8">
        <v>9.9155885576607261E-3</v>
      </c>
      <c r="C639" s="8">
        <v>7.0709729675002553E-3</v>
      </c>
      <c r="D639" s="8">
        <v>2.8877086503196199E-3</v>
      </c>
      <c r="E639" s="8">
        <v>5.7433849238788248E-3</v>
      </c>
      <c r="F639" s="8">
        <v>-1.740426405962836E-4</v>
      </c>
      <c r="G639" s="8">
        <v>-9.0702947845855419E-5</v>
      </c>
      <c r="H639" s="8">
        <v>-5.8898894839209959E-4</v>
      </c>
      <c r="I639" s="8">
        <v>-8.6067489292962485E-5</v>
      </c>
      <c r="J639" s="18">
        <v>1.1236129693745771E-3</v>
      </c>
      <c r="K639" s="8">
        <v>1.4796742987785989E-3</v>
      </c>
    </row>
    <row r="640" spans="1:11" x14ac:dyDescent="0.25">
      <c r="A640" s="7">
        <v>43739</v>
      </c>
      <c r="B640" s="8">
        <v>-1.141177554990069E-2</v>
      </c>
      <c r="C640" s="8">
        <v>-1.5523321979643789E-2</v>
      </c>
      <c r="D640" s="8">
        <v>-9.4137587091843722E-3</v>
      </c>
      <c r="E640" s="8">
        <v>-9.7325818990111612E-3</v>
      </c>
      <c r="F640" s="8">
        <v>1.7866215390394119E-4</v>
      </c>
      <c r="G640" s="8">
        <v>-9.071117561676445E-5</v>
      </c>
      <c r="H640" s="8">
        <v>2.7207220335134785E-4</v>
      </c>
      <c r="I640" s="8">
        <v>1.0025080089646201E-3</v>
      </c>
      <c r="J640" s="8">
        <v>-9.3970235369835731E-3</v>
      </c>
      <c r="K640" s="8">
        <v>7.6232485056282329E-5</v>
      </c>
    </row>
    <row r="641" spans="1:11" x14ac:dyDescent="0.25">
      <c r="A641" s="7">
        <v>43740</v>
      </c>
      <c r="B641" s="8">
        <v>-2.210756763174904E-2</v>
      </c>
      <c r="C641" s="8">
        <v>-2.1209848585111435E-2</v>
      </c>
      <c r="D641" s="8">
        <v>-1.150040340480774E-2</v>
      </c>
      <c r="E641" s="8">
        <v>-1.302446542222835E-2</v>
      </c>
      <c r="F641" s="8">
        <v>-2.1057327839368871E-3</v>
      </c>
      <c r="G641" s="8">
        <v>-2.2679851220176461E-3</v>
      </c>
      <c r="H641" s="8">
        <v>-3.4115028499814848E-5</v>
      </c>
      <c r="I641" s="8">
        <v>2.107028697933E-4</v>
      </c>
      <c r="J641" s="8">
        <v>1.037532877696079E-2</v>
      </c>
      <c r="K641" s="8">
        <v>-7.610657356356354E-3</v>
      </c>
    </row>
    <row r="642" spans="1:11" x14ac:dyDescent="0.25">
      <c r="A642" s="7">
        <v>43741</v>
      </c>
      <c r="B642" s="8">
        <v>-4.1564206028699152E-4</v>
      </c>
      <c r="C642" s="8">
        <v>2.6199991319530991E-3</v>
      </c>
      <c r="D642" s="8">
        <v>-6.4467664661771451E-4</v>
      </c>
      <c r="E642" s="8">
        <v>3.3179646022427618E-3</v>
      </c>
      <c r="F642" s="8">
        <v>-2.3622746082917478E-3</v>
      </c>
      <c r="G642" s="8">
        <v>-7.2740498272416687E-4</v>
      </c>
      <c r="H642" s="8">
        <v>-9.8107104558742275E-4</v>
      </c>
      <c r="I642" s="8">
        <v>3.5507341101657102E-3</v>
      </c>
      <c r="J642" s="8">
        <v>1.28299028682437E-2</v>
      </c>
      <c r="K642" s="8">
        <v>2.720314300001192E-3</v>
      </c>
    </row>
    <row r="643" spans="1:11" x14ac:dyDescent="0.25">
      <c r="A643" s="7">
        <v>43742</v>
      </c>
      <c r="B643" s="8">
        <v>1.108590533892762E-2</v>
      </c>
      <c r="C643" s="8">
        <v>1.0383514910953906E-2</v>
      </c>
      <c r="D643" s="8">
        <v>9.6435554784224387E-3</v>
      </c>
      <c r="E643" s="8">
        <v>5.7237216055905371E-3</v>
      </c>
      <c r="F643" s="8">
        <v>-2.8369216138934839E-4</v>
      </c>
      <c r="G643" s="8">
        <v>9.0991810737017786E-5</v>
      </c>
      <c r="H643" s="8">
        <v>-9.0912027615108748E-4</v>
      </c>
      <c r="I643" s="8">
        <v>1.1938285095225429E-3</v>
      </c>
      <c r="J643" s="8">
        <v>-1.1414528027510199E-2</v>
      </c>
      <c r="K643" s="8">
        <v>5.4212970250133719E-3</v>
      </c>
    </row>
    <row r="644" spans="1:11" x14ac:dyDescent="0.25">
      <c r="A644" s="7">
        <v>43743</v>
      </c>
      <c r="B644" s="8">
        <v>0</v>
      </c>
      <c r="C644" s="8">
        <v>0</v>
      </c>
      <c r="D644" s="8">
        <v>0</v>
      </c>
      <c r="E644" s="8">
        <v>0</v>
      </c>
      <c r="F644" s="8">
        <v>1.4815868242812341E-4</v>
      </c>
      <c r="G644" s="8">
        <v>0</v>
      </c>
      <c r="H644" s="8">
        <v>0</v>
      </c>
      <c r="I644" s="8">
        <v>4.668392253082132E-5</v>
      </c>
      <c r="J644" s="8">
        <v>0</v>
      </c>
      <c r="K644" s="8">
        <v>0</v>
      </c>
    </row>
    <row r="645" spans="1:11" x14ac:dyDescent="0.25">
      <c r="A645" s="7">
        <v>43744</v>
      </c>
      <c r="B645" s="8">
        <v>0</v>
      </c>
      <c r="C645" s="8">
        <v>0</v>
      </c>
      <c r="D645" s="8">
        <v>0</v>
      </c>
      <c r="E645" s="8">
        <v>0</v>
      </c>
      <c r="F645" s="8">
        <v>1.4849928098747969E-4</v>
      </c>
      <c r="G645" s="8">
        <v>0</v>
      </c>
      <c r="H645" s="8">
        <v>0</v>
      </c>
      <c r="I645" s="8">
        <v>4.6961884857754648E-5</v>
      </c>
      <c r="J645" s="8">
        <v>0</v>
      </c>
      <c r="K645" s="8">
        <v>0</v>
      </c>
    </row>
    <row r="646" spans="1:11" x14ac:dyDescent="0.25">
      <c r="A646" s="7">
        <v>43745</v>
      </c>
      <c r="B646" s="8">
        <v>-3.9951330004109886E-3</v>
      </c>
      <c r="C646" s="8">
        <v>-1.5679276001397957E-3</v>
      </c>
      <c r="D646" s="8">
        <v>-7.258438471326456E-3</v>
      </c>
      <c r="E646" s="8">
        <v>-8.2099797044743461E-3</v>
      </c>
      <c r="F646" s="8">
        <v>-2.2066713544288691E-4</v>
      </c>
      <c r="G646" s="8">
        <v>9.0983531980670662E-5</v>
      </c>
      <c r="H646" s="8">
        <v>4.0000739043688505E-4</v>
      </c>
      <c r="I646" s="8">
        <v>-2.3421248078858699E-3</v>
      </c>
      <c r="J646" s="8">
        <v>-3.077851255306463E-6</v>
      </c>
      <c r="K646" s="8">
        <v>1.972346260954216E-3</v>
      </c>
    </row>
    <row r="647" spans="1:11" x14ac:dyDescent="0.25">
      <c r="A647" s="7">
        <v>43746</v>
      </c>
      <c r="B647" s="8">
        <v>-1.4876266143467711E-2</v>
      </c>
      <c r="C647" s="8">
        <v>-1.537546181262428E-2</v>
      </c>
      <c r="D647" s="8">
        <v>-7.6043376761519843E-3</v>
      </c>
      <c r="E647" s="8">
        <v>3.3821895644514649E-4</v>
      </c>
      <c r="F647" s="8">
        <v>-5.8194259926713787E-4</v>
      </c>
      <c r="G647" s="8">
        <v>-8.1877729257640031E-4</v>
      </c>
      <c r="H647" s="8">
        <v>-2.5302124916770641E-4</v>
      </c>
      <c r="I647" s="8">
        <v>1.3045814508430009E-3</v>
      </c>
      <c r="J647" s="8">
        <v>6.6059743434290219E-3</v>
      </c>
      <c r="K647" s="8">
        <v>-4.479664782793491E-3</v>
      </c>
    </row>
    <row r="648" spans="1:11" x14ac:dyDescent="0.25">
      <c r="A648" s="7">
        <v>43747</v>
      </c>
      <c r="B648" s="8">
        <v>5.2394688621466567E-3</v>
      </c>
      <c r="C648" s="8">
        <v>5.777052538240568E-3</v>
      </c>
      <c r="D648" s="8">
        <v>2.3046322107167509E-3</v>
      </c>
      <c r="E648" s="8">
        <v>4.7233305849934126E-3</v>
      </c>
      <c r="F648" s="8">
        <v>1.8064877724577319E-4</v>
      </c>
      <c r="G648" s="8">
        <v>9.1049804243015231E-5</v>
      </c>
      <c r="H648" s="8">
        <v>-8.6824878837821196E-5</v>
      </c>
      <c r="I648" s="8">
        <v>-3.0463381830472258E-3</v>
      </c>
      <c r="J648" s="8">
        <v>-1.207364429964719E-3</v>
      </c>
      <c r="K648" s="8">
        <v>3.7153297870671231E-3</v>
      </c>
    </row>
    <row r="649" spans="1:11" x14ac:dyDescent="0.25">
      <c r="A649" s="7">
        <v>43748</v>
      </c>
      <c r="B649" s="8">
        <v>6.8682018834387293E-3</v>
      </c>
      <c r="C649" s="8">
        <v>4.3939396464516278E-3</v>
      </c>
      <c r="D649" s="8">
        <v>-9.2524100816704369E-4</v>
      </c>
      <c r="E649" s="8">
        <v>2.1971554239310631E-3</v>
      </c>
      <c r="F649" s="8">
        <v>4.9491735445683638E-4</v>
      </c>
      <c r="G649" s="8">
        <v>0</v>
      </c>
      <c r="H649" s="8">
        <v>-2.9467597189947181E-4</v>
      </c>
      <c r="I649" s="8">
        <v>-5.463429087104843E-3</v>
      </c>
      <c r="J649" s="8">
        <v>-1.1289291495854109E-2</v>
      </c>
      <c r="K649" s="8">
        <v>2.0526467697301598E-3</v>
      </c>
    </row>
    <row r="650" spans="1:11" x14ac:dyDescent="0.25">
      <c r="A650" s="7">
        <v>43749</v>
      </c>
      <c r="B650" s="8">
        <v>2.3522364514656498E-2</v>
      </c>
      <c r="C650" s="8">
        <v>1.8063857765683311E-2</v>
      </c>
      <c r="D650" s="8">
        <v>1.512180872509772E-2</v>
      </c>
      <c r="E650" s="8">
        <v>1.15247262189071E-2</v>
      </c>
      <c r="F650" s="8">
        <v>1.5528596935718839E-3</v>
      </c>
      <c r="G650" s="8">
        <v>1.0014566642388978E-3</v>
      </c>
      <c r="H650" s="8">
        <v>6.1077815539456459E-4</v>
      </c>
      <c r="I650" s="8">
        <v>-5.0392722019251268E-3</v>
      </c>
      <c r="J650" s="8">
        <v>-1.2511836335463379E-2</v>
      </c>
      <c r="K650" s="8">
        <v>5.3669742663586817E-4</v>
      </c>
    </row>
    <row r="651" spans="1:11" x14ac:dyDescent="0.25">
      <c r="A651" s="7">
        <v>43750</v>
      </c>
      <c r="B651" s="8">
        <v>0</v>
      </c>
      <c r="C651" s="8">
        <v>0</v>
      </c>
      <c r="D651" s="8">
        <v>0</v>
      </c>
      <c r="E651" s="8">
        <v>0</v>
      </c>
      <c r="F651" s="8">
        <v>1.4098462026646E-4</v>
      </c>
      <c r="G651" s="8">
        <v>0</v>
      </c>
      <c r="H651" s="8">
        <v>0</v>
      </c>
      <c r="I651" s="8">
        <v>4.92466569306238E-5</v>
      </c>
      <c r="J651" s="8">
        <v>0</v>
      </c>
      <c r="K651" s="8">
        <v>-2.0207069351130261E-10</v>
      </c>
    </row>
    <row r="652" spans="1:11" x14ac:dyDescent="0.25">
      <c r="A652" s="7">
        <v>43751</v>
      </c>
      <c r="B652" s="8">
        <v>0</v>
      </c>
      <c r="C652" s="8">
        <v>0</v>
      </c>
      <c r="D652" s="8">
        <v>0</v>
      </c>
      <c r="E652" s="8">
        <v>0</v>
      </c>
      <c r="F652" s="8">
        <v>5.6395235191519788E-5</v>
      </c>
      <c r="G652" s="8">
        <v>0</v>
      </c>
      <c r="H652" s="8">
        <v>0</v>
      </c>
      <c r="I652" s="8">
        <v>4.9778099121322583E-5</v>
      </c>
      <c r="J652" s="8">
        <v>0</v>
      </c>
      <c r="K652" s="8">
        <v>-2.0207080453360499E-10</v>
      </c>
    </row>
    <row r="653" spans="1:11" x14ac:dyDescent="0.25">
      <c r="A653" s="7">
        <v>43752</v>
      </c>
      <c r="B653" s="8">
        <v>-9.8911205588415596E-3</v>
      </c>
      <c r="C653" s="8">
        <v>-3.3908995785212337E-3</v>
      </c>
      <c r="D653" s="8">
        <v>-1.104311726253027E-2</v>
      </c>
      <c r="E653" s="8">
        <v>1.984779567997474E-3</v>
      </c>
      <c r="F653" s="8">
        <v>9.1627976100516761E-5</v>
      </c>
      <c r="G653" s="8">
        <v>0</v>
      </c>
      <c r="H653" s="8">
        <v>1.3307020954171911E-3</v>
      </c>
      <c r="I653" s="8">
        <v>1.1705629027536359E-3</v>
      </c>
      <c r="J653" s="8">
        <v>8.7100756184259609E-3</v>
      </c>
      <c r="K653" s="8">
        <v>3.0789798934736101E-3</v>
      </c>
    </row>
    <row r="654" spans="1:11" x14ac:dyDescent="0.25">
      <c r="A654" s="7">
        <v>43753</v>
      </c>
      <c r="B654" s="8">
        <v>1.002591524278817E-2</v>
      </c>
      <c r="C654" s="8">
        <v>8.0984703343645048E-3</v>
      </c>
      <c r="D654" s="8">
        <v>1.130751047155276E-2</v>
      </c>
      <c r="E654" s="8">
        <v>1.4859884522391289E-3</v>
      </c>
      <c r="F654" s="8">
        <v>1.4957592392665919E-3</v>
      </c>
      <c r="G654" s="8">
        <v>1.0914051841746097E-3</v>
      </c>
      <c r="H654" s="8">
        <v>5.6071594572859595E-4</v>
      </c>
      <c r="I654" s="8">
        <v>-2.069867362504918E-3</v>
      </c>
      <c r="J654" s="8">
        <v>-2.974105370769808E-3</v>
      </c>
      <c r="K654" s="8">
        <v>-1.761135686387028E-3</v>
      </c>
    </row>
    <row r="655" spans="1:11" x14ac:dyDescent="0.25">
      <c r="A655" s="7">
        <v>43754</v>
      </c>
      <c r="B655" s="8">
        <v>-5.0985286572013955E-4</v>
      </c>
      <c r="C655" s="8">
        <v>-4.1034966918143123E-3</v>
      </c>
      <c r="D655" s="8">
        <v>-1.180380834342465E-5</v>
      </c>
      <c r="E655" s="8">
        <v>3.6339291552844882E-4</v>
      </c>
      <c r="F655" s="8">
        <v>6.2551466597993155E-4</v>
      </c>
      <c r="G655" s="8">
        <v>4.5425638230223164E-4</v>
      </c>
      <c r="H655" s="8">
        <v>1.3788831783625444E-3</v>
      </c>
      <c r="I655" s="8">
        <v>2.2674116410659201E-4</v>
      </c>
      <c r="J655" s="8">
        <v>-2.9992113477118609E-3</v>
      </c>
      <c r="K655" s="8">
        <v>4.5831637418114468E-4</v>
      </c>
    </row>
    <row r="656" spans="1:11" x14ac:dyDescent="0.25">
      <c r="A656" s="7">
        <v>43755</v>
      </c>
      <c r="B656" s="8">
        <v>8.1585738881351233E-4</v>
      </c>
      <c r="C656" s="8">
        <v>-5.8316066565022862E-4</v>
      </c>
      <c r="D656" s="8">
        <v>7.2130153233147531E-3</v>
      </c>
      <c r="E656" s="8">
        <v>-7.9180401798972788E-4</v>
      </c>
      <c r="F656" s="8">
        <v>-3.4110329480541163E-4</v>
      </c>
      <c r="G656" s="8">
        <v>-9.0810025426879548E-5</v>
      </c>
      <c r="H656" s="8">
        <v>1.1229418868374808E-4</v>
      </c>
      <c r="I656" s="8">
        <v>-7.3768946786700873E-4</v>
      </c>
      <c r="J656" s="8">
        <v>-8.4378398184670189E-4</v>
      </c>
      <c r="K656" s="8">
        <v>6.3133040397644891E-4</v>
      </c>
    </row>
    <row r="657" spans="1:11" x14ac:dyDescent="0.25">
      <c r="A657" s="7">
        <v>43756</v>
      </c>
      <c r="B657" s="8">
        <v>-8.0201759717353216E-3</v>
      </c>
      <c r="C657" s="8">
        <v>-6.1014965658199305E-3</v>
      </c>
      <c r="D657" s="8">
        <v>-2.438135054395052E-3</v>
      </c>
      <c r="E657" s="8">
        <v>-5.8144699971951486E-4</v>
      </c>
      <c r="F657" s="8">
        <v>-5.2830700827244392E-4</v>
      </c>
      <c r="G657" s="8">
        <v>-3.6327309054584589E-4</v>
      </c>
      <c r="H657" s="8">
        <v>5.2275358610787137E-4</v>
      </c>
      <c r="I657" s="8">
        <v>-4.8572891883380542E-4</v>
      </c>
      <c r="J657" s="8">
        <v>-3.8575820798615319E-3</v>
      </c>
      <c r="K657" s="8">
        <v>1.7967927956337171E-3</v>
      </c>
    </row>
    <row r="658" spans="1:11" x14ac:dyDescent="0.25">
      <c r="A658" s="7">
        <v>43757</v>
      </c>
      <c r="B658" s="8">
        <v>0</v>
      </c>
      <c r="C658" s="8">
        <v>0</v>
      </c>
      <c r="D658" s="8">
        <v>0</v>
      </c>
      <c r="E658" s="8">
        <v>0</v>
      </c>
      <c r="F658" s="8">
        <v>1.3678512690185049E-4</v>
      </c>
      <c r="G658" s="8">
        <v>0</v>
      </c>
      <c r="H658" s="8">
        <v>0</v>
      </c>
      <c r="I658" s="8">
        <v>4.9091527932754182E-5</v>
      </c>
      <c r="J658" s="8">
        <v>0</v>
      </c>
      <c r="K658" s="8">
        <v>0</v>
      </c>
    </row>
    <row r="659" spans="1:11" x14ac:dyDescent="0.25">
      <c r="A659" s="7">
        <v>43758</v>
      </c>
      <c r="B659" s="8">
        <v>0</v>
      </c>
      <c r="C659" s="8">
        <v>0</v>
      </c>
      <c r="D659" s="8">
        <v>0</v>
      </c>
      <c r="E659" s="8">
        <v>0</v>
      </c>
      <c r="F659" s="8">
        <v>1.3702210189991959E-4</v>
      </c>
      <c r="G659" s="8">
        <v>0</v>
      </c>
      <c r="H659" s="8">
        <v>0</v>
      </c>
      <c r="I659" s="8">
        <v>4.8965817427859548E-5</v>
      </c>
      <c r="J659" s="8">
        <v>0</v>
      </c>
      <c r="K659" s="8">
        <v>0</v>
      </c>
    </row>
    <row r="660" spans="1:11" x14ac:dyDescent="0.25">
      <c r="A660" s="7">
        <v>43759</v>
      </c>
      <c r="B660" s="8">
        <v>4.0213298026641198E-3</v>
      </c>
      <c r="C660" s="8">
        <v>7.1097722265451857E-3</v>
      </c>
      <c r="D660" s="8">
        <v>3.654546751922894E-3</v>
      </c>
      <c r="E660" s="8">
        <v>4.975003209088058E-3</v>
      </c>
      <c r="F660" s="8">
        <v>6.77894646901267E-4</v>
      </c>
      <c r="G660" s="8">
        <v>8.1766148814388373E-4</v>
      </c>
      <c r="H660" s="8">
        <v>3.1091266665561612E-4</v>
      </c>
      <c r="I660" s="8">
        <v>-3.3952488893733701E-3</v>
      </c>
      <c r="J660" s="8">
        <v>4.5116277204670929E-4</v>
      </c>
      <c r="K660" s="8">
        <v>4.7877692057163301E-5</v>
      </c>
    </row>
    <row r="661" spans="1:11" x14ac:dyDescent="0.25">
      <c r="A661" s="7">
        <v>43760</v>
      </c>
      <c r="B661" s="8">
        <v>3.877855733322999E-4</v>
      </c>
      <c r="C661" s="8">
        <v>-4.705844039535334E-4</v>
      </c>
      <c r="D661" s="8">
        <v>1.25059751343084E-2</v>
      </c>
      <c r="E661" s="8">
        <v>6.9755371273600994E-3</v>
      </c>
      <c r="F661" s="8">
        <v>1.530131502771592E-4</v>
      </c>
      <c r="G661" s="8">
        <v>9.0777051561463651E-5</v>
      </c>
      <c r="H661" s="8">
        <v>1.2984385632575091E-3</v>
      </c>
      <c r="I661" s="8">
        <v>2.2112589813667589E-3</v>
      </c>
      <c r="J661" s="8">
        <v>-2.7931822972341309E-3</v>
      </c>
      <c r="K661" s="8">
        <v>2.357495319491365E-3</v>
      </c>
    </row>
    <row r="662" spans="1:11" x14ac:dyDescent="0.25">
      <c r="A662" s="7">
        <v>43761</v>
      </c>
      <c r="B662" s="8">
        <v>1.340254670515018E-3</v>
      </c>
      <c r="C662" s="8">
        <v>1.0385425541794557E-3</v>
      </c>
      <c r="D662" s="8">
        <v>2.4143736735786851E-2</v>
      </c>
      <c r="E662" s="8">
        <v>8.4469382985896679E-4</v>
      </c>
      <c r="F662" s="8">
        <v>3.1038916786751969E-4</v>
      </c>
      <c r="G662" s="8">
        <v>1.8153762367245641E-4</v>
      </c>
      <c r="H662" s="8">
        <v>2.1306452916403096E-4</v>
      </c>
      <c r="I662" s="8">
        <v>9.3908460627800672E-4</v>
      </c>
      <c r="J662" s="8">
        <v>7.4506483260119438E-3</v>
      </c>
      <c r="K662" s="8">
        <v>2.0414285750813829E-4</v>
      </c>
    </row>
    <row r="663" spans="1:11" x14ac:dyDescent="0.25">
      <c r="A663" s="7">
        <v>43762</v>
      </c>
      <c r="B663" s="8">
        <v>4.5017781186678096E-3</v>
      </c>
      <c r="C663" s="8">
        <v>7.1060256786852349E-3</v>
      </c>
      <c r="D663" s="8">
        <v>-2.9873856070266052E-3</v>
      </c>
      <c r="E663" s="8">
        <v>1.540424908636373E-3</v>
      </c>
      <c r="F663" s="8">
        <v>1.9846594510086751E-4</v>
      </c>
      <c r="G663" s="8">
        <v>2.7225701061794894E-4</v>
      </c>
      <c r="H663" s="8">
        <v>-3.1952871351115242E-4</v>
      </c>
      <c r="I663" s="8">
        <v>6.4413587693379348E-4</v>
      </c>
      <c r="J663" s="8">
        <v>2.4501743060278969E-3</v>
      </c>
      <c r="K663" s="8">
        <v>-5.7873845681721825E-4</v>
      </c>
    </row>
    <row r="664" spans="1:11" x14ac:dyDescent="0.25">
      <c r="A664" s="7">
        <v>43763</v>
      </c>
      <c r="B664" s="8">
        <v>4.9629244466511402E-3</v>
      </c>
      <c r="C664" s="8">
        <v>4.7111958567975787E-3</v>
      </c>
      <c r="D664" s="8">
        <v>2.6268087556262638E-3</v>
      </c>
      <c r="E664" s="8">
        <v>2.7311404025676111E-3</v>
      </c>
      <c r="F664" s="8">
        <v>1.451433582966288E-5</v>
      </c>
      <c r="G664" s="8">
        <v>5.4436581382688587E-4</v>
      </c>
      <c r="H664" s="8">
        <v>1.2307624481500135E-4</v>
      </c>
      <c r="I664" s="8">
        <v>-2.5193951282188598E-3</v>
      </c>
      <c r="J664" s="8">
        <v>1.251974916299026E-2</v>
      </c>
      <c r="K664" s="8">
        <v>-8.7516465128467669E-4</v>
      </c>
    </row>
    <row r="665" spans="1:11" x14ac:dyDescent="0.25">
      <c r="A665" s="7">
        <v>43764</v>
      </c>
      <c r="B665" s="8">
        <v>0</v>
      </c>
      <c r="C665" s="8">
        <v>0</v>
      </c>
      <c r="D665" s="8">
        <v>0</v>
      </c>
      <c r="E665" s="8">
        <v>0</v>
      </c>
      <c r="F665" s="8">
        <v>1.3874354435694511E-4</v>
      </c>
      <c r="G665" s="8">
        <v>0</v>
      </c>
      <c r="H665" s="8">
        <v>0</v>
      </c>
      <c r="I665" s="8">
        <v>4.7933509140563053E-5</v>
      </c>
      <c r="J665" s="8">
        <v>0</v>
      </c>
      <c r="K665" s="8">
        <v>0</v>
      </c>
    </row>
    <row r="666" spans="1:11" x14ac:dyDescent="0.25">
      <c r="A666" s="7">
        <v>43765</v>
      </c>
      <c r="B666" s="8">
        <v>0</v>
      </c>
      <c r="C666" s="8">
        <v>0</v>
      </c>
      <c r="D666" s="8">
        <v>0</v>
      </c>
      <c r="E666" s="8">
        <v>0</v>
      </c>
      <c r="F666" s="8">
        <v>1.393220448766552E-4</v>
      </c>
      <c r="G666" s="8">
        <v>0</v>
      </c>
      <c r="H666" s="8">
        <v>0</v>
      </c>
      <c r="I666" s="8">
        <v>4.7540370649468138E-5</v>
      </c>
      <c r="J666" s="8">
        <v>0</v>
      </c>
      <c r="K666" s="8">
        <v>0</v>
      </c>
    </row>
    <row r="667" spans="1:11" x14ac:dyDescent="0.25">
      <c r="A667" s="7">
        <v>43766</v>
      </c>
      <c r="B667" s="8">
        <v>4.8139638652979766E-3</v>
      </c>
      <c r="C667" s="8">
        <v>7.7369019099797764E-3</v>
      </c>
      <c r="D667" s="8">
        <v>3.086262575030085E-3</v>
      </c>
      <c r="E667" s="8">
        <v>3.387195993119541E-3</v>
      </c>
      <c r="F667" s="8">
        <v>3.7176165647601073E-4</v>
      </c>
      <c r="G667" s="8">
        <v>0</v>
      </c>
      <c r="H667" s="8">
        <v>4.2979547980048771E-4</v>
      </c>
      <c r="I667" s="8">
        <v>-3.8824447342784558E-3</v>
      </c>
      <c r="J667" s="8">
        <v>-1.4020391788601261E-2</v>
      </c>
      <c r="K667" s="8">
        <v>-2.0053665351241761E-3</v>
      </c>
    </row>
    <row r="668" spans="1:11" x14ac:dyDescent="0.25">
      <c r="A668" s="7">
        <v>43767</v>
      </c>
      <c r="B668" s="8">
        <v>-7.4558906318717977E-3</v>
      </c>
      <c r="C668" s="8">
        <v>-1.9662576148592459E-3</v>
      </c>
      <c r="D668" s="8">
        <v>-5.3798974556467094E-3</v>
      </c>
      <c r="E668" s="8">
        <v>-5.6778226972387102E-4</v>
      </c>
      <c r="F668" s="8">
        <v>-7.7627930807822043E-4</v>
      </c>
      <c r="G668" s="8">
        <v>1.8135654697126746E-4</v>
      </c>
      <c r="H668" s="8">
        <v>4.8652509092583784E-5</v>
      </c>
      <c r="I668" s="8">
        <v>7.9551239029718168E-4</v>
      </c>
      <c r="J668" s="8">
        <v>-5.9019470826323639E-3</v>
      </c>
      <c r="K668" s="8">
        <v>1.921471800358399E-3</v>
      </c>
    </row>
    <row r="669" spans="1:11" x14ac:dyDescent="0.25">
      <c r="A669" s="7">
        <v>43768</v>
      </c>
      <c r="B669" s="8">
        <v>-2.4326170695399001E-3</v>
      </c>
      <c r="C669" s="8">
        <v>-2.1828160405801267E-4</v>
      </c>
      <c r="D669" s="8">
        <v>3.5956202632905221E-3</v>
      </c>
      <c r="E669" s="8">
        <v>-1.6751055179403669E-3</v>
      </c>
      <c r="F669" s="8">
        <v>-1.002631064155435E-3</v>
      </c>
      <c r="G669" s="8">
        <v>-9.0661831368965551E-5</v>
      </c>
      <c r="H669" s="8">
        <v>7.2516249606469074E-5</v>
      </c>
      <c r="I669" s="8">
        <v>1.8718982300978131E-3</v>
      </c>
      <c r="J669" s="8">
        <v>2.9758559994497169E-3</v>
      </c>
      <c r="K669" s="8">
        <v>-1.6527725559079001E-3</v>
      </c>
    </row>
    <row r="670" spans="1:11" x14ac:dyDescent="0.25">
      <c r="A670" s="7">
        <v>43769</v>
      </c>
      <c r="B670" s="8">
        <v>-3.9685615811582142E-3</v>
      </c>
      <c r="C670" s="8">
        <v>-5.4614304965190374E-3</v>
      </c>
      <c r="D670" s="8">
        <v>-1.0835382016204039E-2</v>
      </c>
      <c r="E670" s="8">
        <v>-7.0007178588697982E-3</v>
      </c>
      <c r="F670" s="8">
        <v>-6.2843608633422754E-4</v>
      </c>
      <c r="G670" s="8">
        <v>-1.2693807235469867E-3</v>
      </c>
      <c r="H670" s="8">
        <v>-1.9275073658286956E-5</v>
      </c>
      <c r="I670" s="8">
        <v>5.8043826715288294E-3</v>
      </c>
      <c r="J670" s="8">
        <v>9.5622000597164192E-3</v>
      </c>
      <c r="K670" s="8">
        <v>2.2279003115945879E-3</v>
      </c>
    </row>
    <row r="671" spans="1:11" x14ac:dyDescent="0.25">
      <c r="A671" s="7">
        <v>43770</v>
      </c>
      <c r="B671" s="8">
        <v>4.6570693558869447E-3</v>
      </c>
      <c r="C671" s="8">
        <v>9.668890361345106E-3</v>
      </c>
      <c r="D671" s="8">
        <v>5.8419118456718433E-3</v>
      </c>
      <c r="E671" s="8">
        <v>9.8951975779286716E-3</v>
      </c>
      <c r="F671" s="8">
        <v>5.8778610475451742E-4</v>
      </c>
      <c r="G671" s="8">
        <v>5.4471175669523753E-4</v>
      </c>
      <c r="H671" s="8">
        <v>1.4502477812583514E-4</v>
      </c>
      <c r="I671" s="8">
        <v>-2.6687047259280621E-3</v>
      </c>
      <c r="J671" s="8">
        <v>-2.559927638427717E-3</v>
      </c>
      <c r="K671" s="8">
        <v>-1.0045717603789359E-3</v>
      </c>
    </row>
    <row r="672" spans="1:11" x14ac:dyDescent="0.25">
      <c r="A672" s="7">
        <v>43771</v>
      </c>
      <c r="B672" s="8">
        <v>-7.1945490676128543E-9</v>
      </c>
      <c r="C672" s="8">
        <v>0</v>
      </c>
      <c r="D672" s="8">
        <v>-4.2163950708662412E-7</v>
      </c>
      <c r="E672" s="8">
        <v>0</v>
      </c>
      <c r="F672" s="8">
        <v>1.4086704022586721E-4</v>
      </c>
      <c r="G672" s="8">
        <v>0</v>
      </c>
      <c r="H672" s="8">
        <v>0</v>
      </c>
      <c r="I672" s="8">
        <v>5.0273745930251579E-5</v>
      </c>
      <c r="J672" s="8">
        <v>0</v>
      </c>
      <c r="K672" s="8">
        <v>0</v>
      </c>
    </row>
    <row r="673" spans="1:11" x14ac:dyDescent="0.25">
      <c r="A673" s="7">
        <v>43772</v>
      </c>
      <c r="B673" s="8">
        <v>-7.1664452150343996E-9</v>
      </c>
      <c r="C673" s="8">
        <v>0</v>
      </c>
      <c r="D673" s="8">
        <v>-4.2171889569342369E-7</v>
      </c>
      <c r="E673" s="8">
        <v>0</v>
      </c>
      <c r="F673" s="8">
        <v>1.4103397852971431E-4</v>
      </c>
      <c r="G673" s="8">
        <v>0</v>
      </c>
      <c r="H673" s="8">
        <v>0</v>
      </c>
      <c r="I673" s="8">
        <v>5.044919985497387E-5</v>
      </c>
      <c r="J673" s="8">
        <v>0</v>
      </c>
      <c r="K673" s="8">
        <v>0</v>
      </c>
    </row>
    <row r="674" spans="1:11" x14ac:dyDescent="0.25">
      <c r="A674" s="7">
        <v>43773</v>
      </c>
      <c r="B674" s="8">
        <v>6.5676146685169634E-3</v>
      </c>
      <c r="C674" s="8">
        <v>6.9273654029946563E-3</v>
      </c>
      <c r="D674" s="8">
        <v>1.314114401175526E-2</v>
      </c>
      <c r="E674" s="8">
        <v>1.1721066267866179E-2</v>
      </c>
      <c r="F674" s="8">
        <v>1.657269155967755E-3</v>
      </c>
      <c r="G674" s="8">
        <v>1.2703021504401057E-3</v>
      </c>
      <c r="H674" s="8">
        <v>8.048625814154331E-4</v>
      </c>
      <c r="I674" s="8">
        <v>-3.1993914160282082E-3</v>
      </c>
      <c r="J674" s="8">
        <v>1.6553815702773369E-3</v>
      </c>
      <c r="K674" s="8">
        <v>-3.9828245463341414E-3</v>
      </c>
    </row>
    <row r="675" spans="1:11" x14ac:dyDescent="0.25">
      <c r="A675" s="7">
        <v>43774</v>
      </c>
      <c r="B675" s="8">
        <v>7.8262984743333597E-3</v>
      </c>
      <c r="C675" s="8">
        <v>4.6824403740257647E-3</v>
      </c>
      <c r="D675" s="8">
        <v>-1.7453737780242621E-2</v>
      </c>
      <c r="E675" s="8">
        <v>1.1780024569721711E-2</v>
      </c>
      <c r="F675" s="8">
        <v>1.039863644856087E-4</v>
      </c>
      <c r="G675" s="8">
        <v>9.0620752152270612E-5</v>
      </c>
      <c r="H675" s="8">
        <v>8.0238128425036415E-4</v>
      </c>
      <c r="I675" s="8">
        <v>-3.5363248444781892E-3</v>
      </c>
      <c r="J675" s="8">
        <v>-6.4801217478073214E-3</v>
      </c>
      <c r="K675" s="8">
        <v>-8.9454564693225436E-4</v>
      </c>
    </row>
    <row r="676" spans="1:11" x14ac:dyDescent="0.25">
      <c r="A676" s="7">
        <v>43775</v>
      </c>
      <c r="B676" s="8">
        <v>1.6716054673668881E-3</v>
      </c>
      <c r="C676" s="8">
        <v>7.4947764871868827E-4</v>
      </c>
      <c r="D676" s="8">
        <v>-1.294847036052094E-3</v>
      </c>
      <c r="E676" s="8">
        <v>-4.1541677262668664E-3</v>
      </c>
      <c r="F676" s="8">
        <v>-2.226038057069335E-4</v>
      </c>
      <c r="G676" s="8">
        <v>-5.4367524465392947E-4</v>
      </c>
      <c r="H676" s="8">
        <v>1.4568724521923926E-4</v>
      </c>
      <c r="I676" s="8">
        <v>1.8738461789804539E-3</v>
      </c>
      <c r="J676" s="8">
        <v>-2.1159554681511321E-3</v>
      </c>
      <c r="K676" s="8">
        <v>1.214208420383667E-4</v>
      </c>
    </row>
    <row r="677" spans="1:11" x14ac:dyDescent="0.25">
      <c r="A677" s="7">
        <v>43776</v>
      </c>
      <c r="B677" s="8">
        <v>-1.236251689489265E-4</v>
      </c>
      <c r="C677" s="8">
        <v>7.1768528206297422E-3</v>
      </c>
      <c r="D677" s="8">
        <v>-3.1081321943027262E-4</v>
      </c>
      <c r="E677" s="8">
        <v>9.0920586212319687E-3</v>
      </c>
      <c r="F677" s="8">
        <v>3.1861784072440003E-4</v>
      </c>
      <c r="G677" s="8">
        <v>-8.1595648232102302E-4</v>
      </c>
      <c r="H677" s="8">
        <v>2.0521502687032012E-4</v>
      </c>
      <c r="I677" s="8">
        <v>-6.0849585067070944E-3</v>
      </c>
      <c r="J677" s="8">
        <v>1.4496498975238299E-3</v>
      </c>
      <c r="K677" s="8">
        <v>-1.2468025929870401E-3</v>
      </c>
    </row>
    <row r="678" spans="1:11" x14ac:dyDescent="0.25">
      <c r="A678" s="7">
        <v>43777</v>
      </c>
      <c r="B678" s="8">
        <v>-6.8824326172722827E-4</v>
      </c>
      <c r="C678" s="8">
        <v>2.9032416798342453E-3</v>
      </c>
      <c r="D678" s="8">
        <v>-3.098966992346464E-3</v>
      </c>
      <c r="E678" s="8">
        <v>-3.753946697217736E-3</v>
      </c>
      <c r="F678" s="8">
        <v>-2.2956945269159151E-4</v>
      </c>
      <c r="G678" s="8">
        <v>-5.4441520733139459E-4</v>
      </c>
      <c r="H678" s="8">
        <v>-3.0409558127131309E-4</v>
      </c>
      <c r="I678" s="8">
        <v>-1.13818465557991E-3</v>
      </c>
      <c r="J678" s="8">
        <v>-1.144765547044768E-2</v>
      </c>
      <c r="K678" s="8">
        <v>6.4928928888163817E-4</v>
      </c>
    </row>
    <row r="679" spans="1:11" x14ac:dyDescent="0.25">
      <c r="A679" s="7">
        <v>43778</v>
      </c>
      <c r="B679" s="8">
        <v>0</v>
      </c>
      <c r="C679" s="8">
        <v>0</v>
      </c>
      <c r="D679" s="8">
        <v>0</v>
      </c>
      <c r="E679" s="8">
        <v>0</v>
      </c>
      <c r="F679" s="8">
        <v>1.4074242068362611E-4</v>
      </c>
      <c r="G679" s="8">
        <v>0</v>
      </c>
      <c r="H679" s="8">
        <v>0</v>
      </c>
      <c r="I679" s="8">
        <v>5.5271497855224887E-5</v>
      </c>
      <c r="J679" s="8">
        <v>0</v>
      </c>
      <c r="K679" s="8">
        <v>-2.0221468943759649E-10</v>
      </c>
    </row>
    <row r="680" spans="1:11" x14ac:dyDescent="0.25">
      <c r="A680" s="7">
        <v>43779</v>
      </c>
      <c r="B680" s="8">
        <v>0</v>
      </c>
      <c r="C680" s="8">
        <v>0</v>
      </c>
      <c r="D680" s="8">
        <v>0</v>
      </c>
      <c r="E680" s="8">
        <v>0</v>
      </c>
      <c r="F680" s="8">
        <v>1.4077183322269701E-4</v>
      </c>
      <c r="G680" s="8">
        <v>0</v>
      </c>
      <c r="H680" s="8">
        <v>0</v>
      </c>
      <c r="I680" s="8">
        <v>5.5675844541802633E-5</v>
      </c>
      <c r="J680" s="8">
        <v>0</v>
      </c>
      <c r="K680" s="8">
        <v>-2.02214578415294E-10</v>
      </c>
    </row>
    <row r="681" spans="1:11" x14ac:dyDescent="0.25">
      <c r="A681" s="7">
        <v>43780</v>
      </c>
      <c r="B681" s="8">
        <v>-2.9739600953406779E-3</v>
      </c>
      <c r="C681" s="8">
        <v>-1.4454716084767449E-3</v>
      </c>
      <c r="D681" s="8">
        <v>-4.4277928188365401E-3</v>
      </c>
      <c r="E681" s="8">
        <v>-1.1550519689449651E-2</v>
      </c>
      <c r="F681" s="8">
        <v>-1.8125120866863129E-4</v>
      </c>
      <c r="G681" s="8">
        <v>0</v>
      </c>
      <c r="H681" s="8">
        <v>3.3442364604230335E-4</v>
      </c>
      <c r="I681" s="8">
        <v>-1.106245271301765E-3</v>
      </c>
      <c r="J681" s="8">
        <v>-4.9279438011919918E-3</v>
      </c>
      <c r="K681" s="8">
        <v>9.3978834904917541E-4</v>
      </c>
    </row>
    <row r="682" spans="1:11" x14ac:dyDescent="0.25">
      <c r="A682" s="7">
        <v>43781</v>
      </c>
      <c r="B682" s="8">
        <v>4.429017928932355E-3</v>
      </c>
      <c r="C682" s="8">
        <v>3.2882165480903058E-3</v>
      </c>
      <c r="D682" s="8">
        <v>1.6297104325004861E-3</v>
      </c>
      <c r="E682" s="8">
        <v>1.4992234755104581E-3</v>
      </c>
      <c r="F682" s="8">
        <v>-1.6833090523549199E-4</v>
      </c>
      <c r="G682" s="8">
        <v>3.6314117113023237E-4</v>
      </c>
      <c r="H682" s="8">
        <v>6.9610137434228392E-5</v>
      </c>
      <c r="I682" s="8">
        <v>8.7482268159000398E-4</v>
      </c>
      <c r="J682" s="8">
        <v>-2.5615152364797389E-3</v>
      </c>
      <c r="K682" s="8">
        <v>-1.3841471593820649E-3</v>
      </c>
    </row>
    <row r="683" spans="1:11" x14ac:dyDescent="0.25">
      <c r="A683" s="7">
        <v>43782</v>
      </c>
      <c r="B683" s="8">
        <v>-1.9902191987331011E-4</v>
      </c>
      <c r="C683" s="8">
        <v>-8.5511944463823042E-5</v>
      </c>
      <c r="D683" s="8">
        <v>-9.5802494663888016E-4</v>
      </c>
      <c r="E683" s="8">
        <v>-8.6896308965770386E-3</v>
      </c>
      <c r="F683" s="8">
        <v>-6.6502570815096806E-4</v>
      </c>
      <c r="G683" s="8">
        <v>-1.0890280424721288E-3</v>
      </c>
      <c r="H683" s="8">
        <v>2.4728195913370499E-5</v>
      </c>
      <c r="I683" s="8">
        <v>2.3591165992238321E-3</v>
      </c>
      <c r="J683" s="8">
        <v>7.7542724886499048E-3</v>
      </c>
      <c r="K683" s="8">
        <v>1.731896739913807E-3</v>
      </c>
    </row>
    <row r="684" spans="1:11" x14ac:dyDescent="0.25">
      <c r="A684" s="7">
        <v>43783</v>
      </c>
      <c r="B684" s="8">
        <v>2.3066758278815769E-3</v>
      </c>
      <c r="C684" s="8">
        <v>-1.5082487210993367E-4</v>
      </c>
      <c r="D684" s="8">
        <v>2.1542432704002579E-4</v>
      </c>
      <c r="E684" s="8">
        <v>-2.7912042450745078E-3</v>
      </c>
      <c r="F684" s="8">
        <v>-5.131721253025523E-4</v>
      </c>
      <c r="G684" s="8">
        <v>-9.0851276460357511E-5</v>
      </c>
      <c r="H684" s="8">
        <v>-2.381174798379293E-4</v>
      </c>
      <c r="I684" s="8">
        <v>2.0259031210152489E-3</v>
      </c>
      <c r="J684" s="8">
        <v>3.2725028562814451E-3</v>
      </c>
      <c r="K684" s="8">
        <v>8.7675473102466484E-4</v>
      </c>
    </row>
    <row r="685" spans="1:11" x14ac:dyDescent="0.25">
      <c r="A685" s="7">
        <v>43784</v>
      </c>
      <c r="B685" s="8">
        <v>2.6900444373090249E-3</v>
      </c>
      <c r="C685" s="8">
        <v>3.5153716838793869E-3</v>
      </c>
      <c r="D685" s="8">
        <v>5.302788832170835E-3</v>
      </c>
      <c r="E685" s="8">
        <v>3.9600873472520606E-3</v>
      </c>
      <c r="F685" s="8">
        <v>3.7300127343642409E-4</v>
      </c>
      <c r="G685" s="8">
        <v>3.6343812465911007E-4</v>
      </c>
      <c r="H685" s="8">
        <v>-3.3435992517660829E-4</v>
      </c>
      <c r="I685" s="8">
        <v>-7.7348623815476358E-5</v>
      </c>
      <c r="J685" s="8">
        <v>-4.3645437606860682E-3</v>
      </c>
      <c r="K685" s="8">
        <v>-2.4734156247097072E-4</v>
      </c>
    </row>
    <row r="686" spans="1:11" x14ac:dyDescent="0.25">
      <c r="A686" s="7">
        <v>43785</v>
      </c>
      <c r="B686" s="8">
        <v>0</v>
      </c>
      <c r="C686" s="8">
        <v>0</v>
      </c>
      <c r="D686" s="8">
        <v>0</v>
      </c>
      <c r="E686" s="8">
        <v>0</v>
      </c>
      <c r="F686" s="8">
        <v>1.3861720843144629E-4</v>
      </c>
      <c r="G686" s="8">
        <v>0</v>
      </c>
      <c r="H686" s="8">
        <v>0</v>
      </c>
      <c r="I686" s="8">
        <v>5.6502680587655618E-5</v>
      </c>
      <c r="J686" s="8">
        <v>0</v>
      </c>
      <c r="K686" s="8">
        <v>0</v>
      </c>
    </row>
    <row r="687" spans="1:11" x14ac:dyDescent="0.25">
      <c r="A687" s="7">
        <v>43786</v>
      </c>
      <c r="B687" s="8">
        <v>0</v>
      </c>
      <c r="C687" s="8">
        <v>0</v>
      </c>
      <c r="D687" s="8">
        <v>0</v>
      </c>
      <c r="E687" s="8">
        <v>0</v>
      </c>
      <c r="F687" s="8">
        <v>1.3816750901374239E-4</v>
      </c>
      <c r="G687" s="8">
        <v>0</v>
      </c>
      <c r="H687" s="8">
        <v>0</v>
      </c>
      <c r="I687" s="8">
        <v>5.6525010049712783E-5</v>
      </c>
      <c r="J687" s="8">
        <v>0</v>
      </c>
      <c r="K687" s="8">
        <v>0</v>
      </c>
    </row>
    <row r="688" spans="1:11" x14ac:dyDescent="0.25">
      <c r="A688" s="7">
        <v>43787</v>
      </c>
      <c r="B688" s="8">
        <v>-3.140990865507232E-3</v>
      </c>
      <c r="C688" s="8">
        <v>-1.1157713505558498E-3</v>
      </c>
      <c r="D688" s="8">
        <v>-3.1969465533923098E-3</v>
      </c>
      <c r="E688" s="8">
        <v>-1.1217656704409771E-3</v>
      </c>
      <c r="F688" s="8">
        <v>-1.110433864494054E-4</v>
      </c>
      <c r="G688" s="8">
        <v>-2.7247956403275708E-4</v>
      </c>
      <c r="H688" s="8">
        <v>3.7845708635697584E-4</v>
      </c>
      <c r="I688" s="8">
        <v>9.0748916391314438E-4</v>
      </c>
      <c r="J688" s="8">
        <v>-2.1384688582488649E-3</v>
      </c>
      <c r="K688" s="8">
        <v>5.409443140516057E-4</v>
      </c>
    </row>
    <row r="689" spans="1:11" x14ac:dyDescent="0.25">
      <c r="A689" s="7">
        <v>43788</v>
      </c>
      <c r="B689" s="8">
        <v>3.9315362503311579E-3</v>
      </c>
      <c r="C689" s="8">
        <v>1.9803792740469284E-3</v>
      </c>
      <c r="D689" s="8">
        <v>3.1870807812239832E-3</v>
      </c>
      <c r="E689" s="8">
        <v>4.6270111616795173E-3</v>
      </c>
      <c r="F689" s="8">
        <v>-7.5629326946047293E-5</v>
      </c>
      <c r="G689" s="8">
        <v>-6.3595893522294666E-4</v>
      </c>
      <c r="H689" s="8">
        <v>2.1526336327482021E-4</v>
      </c>
      <c r="I689" s="8">
        <v>4.8208098638080621E-4</v>
      </c>
      <c r="J689" s="8">
        <v>6.836298506505134E-4</v>
      </c>
      <c r="K689" s="8">
        <v>9.5183201318072008E-5</v>
      </c>
    </row>
    <row r="690" spans="1:11" x14ac:dyDescent="0.25">
      <c r="A690" s="7">
        <v>43789</v>
      </c>
      <c r="B690" s="8">
        <v>-4.9493740640740302E-3</v>
      </c>
      <c r="C690" s="8">
        <v>-3.2763025470309293E-3</v>
      </c>
      <c r="D690" s="8">
        <v>-4.456257331862945E-3</v>
      </c>
      <c r="E690" s="8">
        <v>-2.7217804579082738E-4</v>
      </c>
      <c r="F690" s="8">
        <v>-1.8531768990914799E-4</v>
      </c>
      <c r="G690" s="8">
        <v>-1.8181818181817189E-4</v>
      </c>
      <c r="H690" s="8">
        <v>-1.6209963907631852E-4</v>
      </c>
      <c r="I690" s="8">
        <v>2.0755555439013751E-3</v>
      </c>
      <c r="J690" s="8">
        <v>3.4141071324564902E-3</v>
      </c>
      <c r="K690" s="8">
        <v>1.620241946415524E-3</v>
      </c>
    </row>
    <row r="691" spans="1:11" x14ac:dyDescent="0.25">
      <c r="A691" s="7">
        <v>43790</v>
      </c>
      <c r="B691" s="8">
        <v>-4.2235272035867633E-3</v>
      </c>
      <c r="C691" s="8">
        <v>-3.7709675114255825E-3</v>
      </c>
      <c r="D691" s="8">
        <v>-1.2485772376233939E-3</v>
      </c>
      <c r="E691" s="8">
        <v>-5.8734855737823111E-3</v>
      </c>
      <c r="F691" s="8">
        <v>5.9246340223362282E-5</v>
      </c>
      <c r="G691" s="8">
        <v>-5.4555373704312515E-4</v>
      </c>
      <c r="H691" s="8">
        <v>-1.7678136999155214E-4</v>
      </c>
      <c r="I691" s="8">
        <v>-1.714815667424707E-3</v>
      </c>
      <c r="J691" s="8">
        <v>-4.0433797614293221E-3</v>
      </c>
      <c r="K691" s="8">
        <v>1.8295383947974919E-4</v>
      </c>
    </row>
    <row r="692" spans="1:11" x14ac:dyDescent="0.25">
      <c r="A692" s="7">
        <v>43791</v>
      </c>
      <c r="B692" s="8">
        <v>5.1535172598349277E-3</v>
      </c>
      <c r="C692" s="8">
        <v>6.32770757820178E-3</v>
      </c>
      <c r="D692" s="8">
        <v>3.0893025207285869E-3</v>
      </c>
      <c r="E692" s="8">
        <v>5.3576833651791667E-3</v>
      </c>
      <c r="F692" s="8">
        <v>4.8414193223722529E-4</v>
      </c>
      <c r="G692" s="8">
        <v>8.1877729257651133E-4</v>
      </c>
      <c r="H692" s="8">
        <v>8.2085033131740204E-4</v>
      </c>
      <c r="I692" s="8">
        <v>7.9601464648026976E-4</v>
      </c>
      <c r="J692" s="8">
        <v>2.062753543930151E-3</v>
      </c>
      <c r="K692" s="8">
        <v>3.4818000066128008E-4</v>
      </c>
    </row>
    <row r="693" spans="1:11" x14ac:dyDescent="0.25">
      <c r="A693" s="7">
        <v>43792</v>
      </c>
      <c r="B693" s="8">
        <v>0</v>
      </c>
      <c r="C693" s="8">
        <v>0</v>
      </c>
      <c r="D693" s="8">
        <v>0</v>
      </c>
      <c r="E693" s="8">
        <v>0</v>
      </c>
      <c r="F693" s="8">
        <v>1.408456365143973E-4</v>
      </c>
      <c r="G693" s="8">
        <v>0</v>
      </c>
      <c r="H693" s="8">
        <v>0</v>
      </c>
      <c r="I693" s="8">
        <v>5.2951076114249318E-5</v>
      </c>
      <c r="J693" s="8">
        <v>0</v>
      </c>
      <c r="K693" s="8">
        <v>0</v>
      </c>
    </row>
    <row r="694" spans="1:11" x14ac:dyDescent="0.25">
      <c r="A694" s="7">
        <v>43793</v>
      </c>
      <c r="B694" s="8">
        <v>0</v>
      </c>
      <c r="C694" s="8">
        <v>0</v>
      </c>
      <c r="D694" s="8">
        <v>0</v>
      </c>
      <c r="E694" s="8">
        <v>0</v>
      </c>
      <c r="F694" s="8">
        <v>1.4083761502492459E-4</v>
      </c>
      <c r="G694" s="8">
        <v>0</v>
      </c>
      <c r="H694" s="8">
        <v>0</v>
      </c>
      <c r="I694" s="8">
        <v>5.3212892425547047E-5</v>
      </c>
      <c r="J694" s="8">
        <v>0</v>
      </c>
      <c r="K694" s="8">
        <v>0</v>
      </c>
    </row>
    <row r="695" spans="1:11" x14ac:dyDescent="0.25">
      <c r="A695" s="7">
        <v>43794</v>
      </c>
      <c r="B695" s="8">
        <v>1.291947713078101E-2</v>
      </c>
      <c r="C695" s="8">
        <v>1.5325447867057918E-2</v>
      </c>
      <c r="D695" s="8">
        <v>5.6035570863606221E-3</v>
      </c>
      <c r="E695" s="8">
        <v>9.4558035766603155E-3</v>
      </c>
      <c r="F695" s="8">
        <v>1.18339646136767E-3</v>
      </c>
      <c r="G695" s="8">
        <v>1.4544132351603789E-3</v>
      </c>
      <c r="H695" s="8">
        <v>1.0124060938425661E-3</v>
      </c>
      <c r="I695" s="8">
        <v>7.5336692545291406E-4</v>
      </c>
      <c r="J695" s="8">
        <v>-2.1759421916593968E-3</v>
      </c>
      <c r="K695" s="8">
        <v>-2.1204914272303639E-3</v>
      </c>
    </row>
    <row r="696" spans="1:11" x14ac:dyDescent="0.25">
      <c r="A696" s="7">
        <v>43795</v>
      </c>
      <c r="B696" s="8">
        <v>3.566481285307344E-3</v>
      </c>
      <c r="C696" s="8">
        <v>3.0743756247568754E-3</v>
      </c>
      <c r="D696" s="8">
        <v>3.3194537537983848E-3</v>
      </c>
      <c r="E696" s="8">
        <v>-5.6766778463070988E-3</v>
      </c>
      <c r="F696" s="8">
        <v>6.3735724813884786E-4</v>
      </c>
      <c r="G696" s="8">
        <v>6.3538168285370844E-4</v>
      </c>
      <c r="H696" s="8">
        <v>1.2966906953755242E-3</v>
      </c>
      <c r="I696" s="8">
        <v>1.5266176035135799E-3</v>
      </c>
      <c r="J696" s="8">
        <v>-2.7777666353581139E-3</v>
      </c>
      <c r="K696" s="8">
        <v>-6.0707518509894864E-4</v>
      </c>
    </row>
    <row r="697" spans="1:11" x14ac:dyDescent="0.25">
      <c r="A697" s="7">
        <v>43796</v>
      </c>
      <c r="B697" s="8">
        <v>5.997094268738179E-3</v>
      </c>
      <c r="C697" s="8">
        <v>5.4810089316481569E-3</v>
      </c>
      <c r="D697" s="8">
        <v>6.1339661382771027E-3</v>
      </c>
      <c r="E697" s="8">
        <v>4.3573118135629141E-3</v>
      </c>
      <c r="F697" s="8">
        <v>4.7581012194153338E-4</v>
      </c>
      <c r="G697" s="8">
        <v>5.4426705370103079E-4</v>
      </c>
      <c r="H697" s="8">
        <v>2.584543334938072E-4</v>
      </c>
      <c r="I697" s="8">
        <v>-1.338992898574864E-3</v>
      </c>
      <c r="J697" s="8">
        <v>1.156018359387279E-3</v>
      </c>
      <c r="K697" s="8">
        <v>-1.874339725983498E-3</v>
      </c>
    </row>
    <row r="698" spans="1:11" x14ac:dyDescent="0.25">
      <c r="A698" s="7">
        <v>43797</v>
      </c>
      <c r="B698" s="8">
        <v>1.164157313700009E-4</v>
      </c>
      <c r="C698" s="8">
        <v>-6.8167512014416509E-4</v>
      </c>
      <c r="D698" s="8">
        <v>1.77371780837321E-4</v>
      </c>
      <c r="E698" s="8">
        <v>-6.3598783846618989E-4</v>
      </c>
      <c r="F698" s="8">
        <v>3.4039423804155261E-4</v>
      </c>
      <c r="G698" s="8">
        <v>0</v>
      </c>
      <c r="H698" s="8">
        <v>1.9812755762593781E-4</v>
      </c>
      <c r="I698" s="8">
        <v>-7.1982591435593157E-5</v>
      </c>
      <c r="J698" s="8">
        <v>-4.2867956237968569E-4</v>
      </c>
      <c r="K698" s="8">
        <v>6.1804366414452971E-5</v>
      </c>
    </row>
    <row r="699" spans="1:11" x14ac:dyDescent="0.25">
      <c r="A699" s="7">
        <v>43798</v>
      </c>
      <c r="B699" s="8">
        <v>-7.2678678489399573E-3</v>
      </c>
      <c r="C699" s="8">
        <v>-7.1946476606230547E-3</v>
      </c>
      <c r="D699" s="8">
        <v>-1.0702423442591201E-2</v>
      </c>
      <c r="E699" s="8">
        <v>-1.466175012219084E-2</v>
      </c>
      <c r="F699" s="8">
        <v>4.35254617395131E-4</v>
      </c>
      <c r="G699" s="8">
        <v>-9.0661831368965551E-5</v>
      </c>
      <c r="H699" s="8">
        <v>1.9169836536070406E-4</v>
      </c>
      <c r="I699" s="8">
        <v>-3.1458819031493501E-4</v>
      </c>
      <c r="J699" s="8">
        <v>1.9579996339973431E-3</v>
      </c>
      <c r="K699" s="8">
        <v>9.4828875103103449E-4</v>
      </c>
    </row>
    <row r="700" spans="1:11" x14ac:dyDescent="0.25">
      <c r="A700" s="7">
        <v>43799</v>
      </c>
      <c r="B700" s="8">
        <v>0</v>
      </c>
      <c r="C700" s="8">
        <v>0</v>
      </c>
      <c r="D700" s="8">
        <v>0</v>
      </c>
      <c r="E700" s="8">
        <v>0</v>
      </c>
      <c r="F700" s="8">
        <v>1.4380072939679239E-4</v>
      </c>
      <c r="G700" s="8">
        <v>0</v>
      </c>
      <c r="H700" s="8">
        <v>0</v>
      </c>
      <c r="I700" s="8">
        <v>5.2446331698652322E-5</v>
      </c>
      <c r="J700" s="8">
        <v>0</v>
      </c>
      <c r="K700" s="8">
        <v>0</v>
      </c>
    </row>
    <row r="701" spans="1:11" x14ac:dyDescent="0.25">
      <c r="A701" s="7">
        <v>43800</v>
      </c>
      <c r="B701" s="8">
        <v>0</v>
      </c>
      <c r="C701" s="8">
        <v>0</v>
      </c>
      <c r="D701" s="8">
        <v>0</v>
      </c>
      <c r="E701" s="8">
        <v>0</v>
      </c>
      <c r="F701" s="8">
        <v>1.43827148261888E-4</v>
      </c>
      <c r="G701" s="8">
        <v>0</v>
      </c>
      <c r="H701" s="8">
        <v>0</v>
      </c>
      <c r="I701" s="8">
        <v>5.2435023591979053E-5</v>
      </c>
      <c r="J701" s="8">
        <v>0</v>
      </c>
      <c r="K701" s="8">
        <v>0</v>
      </c>
    </row>
    <row r="702" spans="1:11" x14ac:dyDescent="0.25">
      <c r="A702" s="7">
        <v>43801</v>
      </c>
      <c r="B702" s="8">
        <v>-1.36161266244913E-2</v>
      </c>
      <c r="C702" s="8">
        <v>-1.3403083868409382E-2</v>
      </c>
      <c r="D702" s="8">
        <v>-8.4143306914143956E-3</v>
      </c>
      <c r="E702" s="8">
        <v>-4.1995935340237711E-3</v>
      </c>
      <c r="F702" s="8">
        <v>-1.2244382736747991E-4</v>
      </c>
      <c r="G702" s="8">
        <v>-2.7201015504574322E-4</v>
      </c>
      <c r="H702" s="8">
        <v>6.4526080127347285E-4</v>
      </c>
      <c r="I702" s="8">
        <v>-5.4091568891415642E-3</v>
      </c>
      <c r="J702" s="8">
        <v>-3.513733408428199E-3</v>
      </c>
      <c r="K702" s="8">
        <v>7.4167615205222859E-4</v>
      </c>
    </row>
    <row r="703" spans="1:11" x14ac:dyDescent="0.25">
      <c r="A703" s="7">
        <v>43802</v>
      </c>
      <c r="B703" s="8">
        <v>-5.0736574058407591E-3</v>
      </c>
      <c r="C703" s="8">
        <v>-7.6698686932082927E-3</v>
      </c>
      <c r="D703" s="8">
        <v>-3.0605827429972532E-3</v>
      </c>
      <c r="E703" s="8">
        <v>-3.506325267784272E-3</v>
      </c>
      <c r="F703" s="8">
        <v>-8.5117502737042106E-4</v>
      </c>
      <c r="G703" s="8">
        <v>-5.4416832940329396E-4</v>
      </c>
      <c r="H703" s="8">
        <v>-1.7238422894083616E-4</v>
      </c>
      <c r="I703" s="8">
        <v>6.0395010833764751E-3</v>
      </c>
      <c r="J703" s="8">
        <v>1.007782164253501E-2</v>
      </c>
      <c r="K703" s="8">
        <v>-1.3096196675571601E-3</v>
      </c>
    </row>
    <row r="704" spans="1:11" x14ac:dyDescent="0.25">
      <c r="A704" s="7">
        <v>43803</v>
      </c>
      <c r="B704" s="8">
        <v>8.4080619071209561E-3</v>
      </c>
      <c r="C704" s="8">
        <v>9.2316727694474743E-3</v>
      </c>
      <c r="D704" s="8">
        <v>1.1010250104673819E-2</v>
      </c>
      <c r="E704" s="8">
        <v>2.6653865171430979E-3</v>
      </c>
      <c r="F704" s="8">
        <v>6.7506916503834447E-4</v>
      </c>
      <c r="G704" s="8">
        <v>9.0744101633388752E-4</v>
      </c>
      <c r="H704" s="8">
        <v>1.9157105598521795E-5</v>
      </c>
      <c r="I704" s="8">
        <v>-2.9112710906340489E-3</v>
      </c>
      <c r="J704" s="8">
        <v>-1.857843747617993E-3</v>
      </c>
      <c r="K704" s="8">
        <v>1.6848261441686501E-3</v>
      </c>
    </row>
    <row r="705" spans="1:11" x14ac:dyDescent="0.25">
      <c r="A705" s="7">
        <v>43804</v>
      </c>
      <c r="B705" s="8">
        <v>8.2067977675515102E-4</v>
      </c>
      <c r="C705" s="8">
        <v>1.7025638017647005E-3</v>
      </c>
      <c r="D705" s="8">
        <v>5.8191907157123524E-4</v>
      </c>
      <c r="E705" s="8">
        <v>5.5482768593706489E-4</v>
      </c>
      <c r="F705" s="8">
        <v>7.4832670274793678E-4</v>
      </c>
      <c r="G705" s="8">
        <v>9.0661831368965551E-5</v>
      </c>
      <c r="H705" s="8">
        <v>4.0685263906881097E-4</v>
      </c>
      <c r="I705" s="8">
        <v>-2.6281261647751459E-3</v>
      </c>
      <c r="J705" s="8">
        <v>9.4404088541555353E-5</v>
      </c>
      <c r="K705" s="8">
        <v>-4.8240909538810328E-5</v>
      </c>
    </row>
    <row r="706" spans="1:11" x14ac:dyDescent="0.25">
      <c r="A706" s="7">
        <v>43805</v>
      </c>
      <c r="B706" s="8">
        <v>1.8088417330992979E-2</v>
      </c>
      <c r="C706" s="8">
        <v>1.2387712757309988E-2</v>
      </c>
      <c r="D706" s="8">
        <v>1.480834762606653E-2</v>
      </c>
      <c r="E706" s="8">
        <v>8.9819174574361504E-3</v>
      </c>
      <c r="F706" s="8">
        <v>1.1596510145885921E-3</v>
      </c>
      <c r="G706" s="8">
        <v>1.3598041881968115E-3</v>
      </c>
      <c r="H706" s="8">
        <v>7.0759921434615514E-4</v>
      </c>
      <c r="I706" s="8">
        <v>-1.096642716873375E-3</v>
      </c>
      <c r="J706" s="8">
        <v>-7.1448805836955556E-3</v>
      </c>
      <c r="K706" s="8">
        <v>1.639992735072537E-3</v>
      </c>
    </row>
    <row r="707" spans="1:11" x14ac:dyDescent="0.25">
      <c r="A707" s="7">
        <v>43806</v>
      </c>
      <c r="B707" s="8">
        <v>0</v>
      </c>
      <c r="C707" s="8">
        <v>0</v>
      </c>
      <c r="D707" s="8">
        <v>0</v>
      </c>
      <c r="E707" s="8">
        <v>0</v>
      </c>
      <c r="F707" s="8">
        <v>1.4369430985849971E-4</v>
      </c>
      <c r="G707" s="8">
        <v>0</v>
      </c>
      <c r="H707" s="8">
        <v>0</v>
      </c>
      <c r="I707" s="8">
        <v>5.4928740870652248E-5</v>
      </c>
      <c r="J707" s="8">
        <v>0</v>
      </c>
      <c r="K707" s="8">
        <v>-3.0221880553682468E-10</v>
      </c>
    </row>
    <row r="708" spans="1:11" x14ac:dyDescent="0.25">
      <c r="A708" s="7">
        <v>43807</v>
      </c>
      <c r="B708" s="8">
        <v>0</v>
      </c>
      <c r="C708" s="8">
        <v>0</v>
      </c>
      <c r="D708" s="8">
        <v>0</v>
      </c>
      <c r="E708" s="8">
        <v>0</v>
      </c>
      <c r="F708" s="8">
        <v>1.4373117354615769E-4</v>
      </c>
      <c r="G708" s="8">
        <v>0</v>
      </c>
      <c r="H708" s="8">
        <v>0</v>
      </c>
      <c r="I708" s="8">
        <v>5.5297721951008683E-5</v>
      </c>
      <c r="J708" s="8">
        <v>0</v>
      </c>
      <c r="K708" s="8">
        <v>-1.0073963885304241E-10</v>
      </c>
    </row>
    <row r="709" spans="1:11" x14ac:dyDescent="0.25">
      <c r="A709" s="7">
        <v>43808</v>
      </c>
      <c r="B709" s="8">
        <v>-9.857785380685602E-3</v>
      </c>
      <c r="C709" s="8">
        <v>-5.6492617450686344E-3</v>
      </c>
      <c r="D709" s="8">
        <v>-8.9984826644990967E-3</v>
      </c>
      <c r="E709" s="8">
        <v>-1.8519354556556511E-3</v>
      </c>
      <c r="F709" s="8">
        <v>1.1343443998816931E-3</v>
      </c>
      <c r="G709" s="8">
        <v>1.8106101756298898E-4</v>
      </c>
      <c r="H709" s="8">
        <v>1.245623914521099E-3</v>
      </c>
      <c r="I709" s="8">
        <v>1.3595446409266909E-3</v>
      </c>
      <c r="J709" s="8">
        <v>-4.7650756727513072E-4</v>
      </c>
      <c r="K709" s="8">
        <v>5.6832810499374276E-4</v>
      </c>
    </row>
    <row r="710" spans="1:11" x14ac:dyDescent="0.25">
      <c r="A710" s="7">
        <v>43809</v>
      </c>
      <c r="B710" s="8">
        <v>-4.5704879497937556E-3</v>
      </c>
      <c r="C710" s="8">
        <v>-3.3324301942360135E-3</v>
      </c>
      <c r="D710" s="8">
        <v>3.85608848725294E-5</v>
      </c>
      <c r="E710" s="8">
        <v>-2.6113720806719698E-4</v>
      </c>
      <c r="F710" s="8">
        <v>1.0192670021345049E-3</v>
      </c>
      <c r="G710" s="8">
        <v>7.2411296162200323E-4</v>
      </c>
      <c r="H710" s="8">
        <v>4.7596989103659837E-4</v>
      </c>
      <c r="I710" s="8">
        <v>-4.4600088588642173E-5</v>
      </c>
      <c r="J710" s="8">
        <v>5.0804587731234641E-4</v>
      </c>
      <c r="K710" s="8">
        <v>3.6919014444847242E-4</v>
      </c>
    </row>
    <row r="711" spans="1:11" x14ac:dyDescent="0.25">
      <c r="A711" s="7">
        <v>43810</v>
      </c>
      <c r="B711" s="8">
        <v>4.4425517781976342E-3</v>
      </c>
      <c r="C711" s="8">
        <v>3.2974965443097748E-3</v>
      </c>
      <c r="D711" s="8">
        <v>7.0980592322913427E-3</v>
      </c>
      <c r="E711" s="8">
        <v>8.3062677990113354E-3</v>
      </c>
      <c r="F711" s="8">
        <v>1.1657796568047549E-3</v>
      </c>
      <c r="G711" s="8">
        <v>6.331403762662724E-4</v>
      </c>
      <c r="H711" s="8">
        <v>4.7028559161388372E-4</v>
      </c>
      <c r="I711" s="8">
        <v>1.981280613227332E-3</v>
      </c>
      <c r="J711" s="8">
        <v>1.5517875552255591E-3</v>
      </c>
      <c r="K711" s="8">
        <v>-4.3419086691287578E-4</v>
      </c>
    </row>
    <row r="712" spans="1:11" x14ac:dyDescent="0.25">
      <c r="A712" s="7">
        <v>43811</v>
      </c>
      <c r="B712" s="8">
        <v>4.1338599060998238E-3</v>
      </c>
      <c r="C712" s="8">
        <v>5.4320953636219915E-3</v>
      </c>
      <c r="D712" s="8">
        <v>3.880492784132938E-3</v>
      </c>
      <c r="E712" s="8">
        <v>1.045611996243934E-2</v>
      </c>
      <c r="F712" s="8">
        <v>2.7108956815546931E-4</v>
      </c>
      <c r="G712" s="8">
        <v>9.0391394739230968E-4</v>
      </c>
      <c r="H712" s="8">
        <v>3.755060921999398E-4</v>
      </c>
      <c r="I712" s="8">
        <v>-4.6788926212385507E-3</v>
      </c>
      <c r="J712" s="8">
        <v>-2.1946825257336271E-3</v>
      </c>
      <c r="K712" s="8">
        <v>1.73362363720786E-4</v>
      </c>
    </row>
    <row r="713" spans="1:11" x14ac:dyDescent="0.25">
      <c r="A713" s="7">
        <v>43812</v>
      </c>
      <c r="B713" s="8">
        <v>4.6450054863578227E-3</v>
      </c>
      <c r="C713" s="8">
        <v>4.1367518504618062E-3</v>
      </c>
      <c r="D713" s="8">
        <v>1.8368781362640969E-3</v>
      </c>
      <c r="E713" s="8">
        <v>5.124843975979454E-3</v>
      </c>
      <c r="F713" s="8">
        <v>2.108027028784321E-3</v>
      </c>
      <c r="G713" s="8">
        <v>6.3216833739732081E-4</v>
      </c>
      <c r="H713" s="8">
        <v>1.8868233202637974E-3</v>
      </c>
      <c r="I713" s="8">
        <v>3.5085427807040048E-3</v>
      </c>
      <c r="J713" s="8">
        <v>-2.526898172904191E-3</v>
      </c>
      <c r="K713" s="8">
        <v>2.1079197775728531E-3</v>
      </c>
    </row>
    <row r="714" spans="1:11" x14ac:dyDescent="0.25">
      <c r="A714" s="7">
        <v>43813</v>
      </c>
      <c r="B714" s="8">
        <v>0</v>
      </c>
      <c r="C714" s="8">
        <v>0</v>
      </c>
      <c r="D714" s="8">
        <v>0</v>
      </c>
      <c r="E714" s="8">
        <v>0</v>
      </c>
      <c r="F714" s="8">
        <v>1.4035516419341751E-4</v>
      </c>
      <c r="G714" s="8">
        <v>0</v>
      </c>
      <c r="H714" s="8">
        <v>0</v>
      </c>
      <c r="I714" s="8">
        <v>5.2941165765041383E-5</v>
      </c>
      <c r="J714" s="8">
        <v>0</v>
      </c>
      <c r="K714" s="8">
        <v>-4.0183889549183499E-10</v>
      </c>
    </row>
    <row r="715" spans="1:11" x14ac:dyDescent="0.25">
      <c r="A715" s="7">
        <v>43814</v>
      </c>
      <c r="B715" s="8">
        <v>0</v>
      </c>
      <c r="C715" s="8">
        <v>0</v>
      </c>
      <c r="D715" s="8">
        <v>0</v>
      </c>
      <c r="E715" s="8">
        <v>0</v>
      </c>
      <c r="F715" s="8">
        <v>1.4035882997731619E-4</v>
      </c>
      <c r="G715" s="8">
        <v>0</v>
      </c>
      <c r="H715" s="8">
        <v>0</v>
      </c>
      <c r="I715" s="8">
        <v>5.3171953016128981E-5</v>
      </c>
      <c r="J715" s="8">
        <v>0</v>
      </c>
      <c r="K715" s="8">
        <v>-3.0137903284099821E-10</v>
      </c>
    </row>
    <row r="716" spans="1:11" x14ac:dyDescent="0.25">
      <c r="A716" s="7">
        <v>43815</v>
      </c>
      <c r="B716" s="8">
        <v>6.9841197580997596E-3</v>
      </c>
      <c r="C716" s="8">
        <v>9.1006614734367997E-3</v>
      </c>
      <c r="D716" s="8">
        <v>7.5547616536739692E-3</v>
      </c>
      <c r="E716" s="8">
        <v>2.7791343321399431E-3</v>
      </c>
      <c r="F716" s="8">
        <v>1.8052914977924051E-3</v>
      </c>
      <c r="G716" s="8">
        <v>9.9277978339351591E-4</v>
      </c>
      <c r="H716" s="8">
        <v>1.4813968129556709E-3</v>
      </c>
      <c r="I716" s="8">
        <v>-2.132413233421504E-3</v>
      </c>
      <c r="J716" s="8">
        <v>7.5851748764867999E-3</v>
      </c>
      <c r="K716" s="8">
        <v>-6.1839171420450256E-3</v>
      </c>
    </row>
    <row r="717" spans="1:11" x14ac:dyDescent="0.25">
      <c r="A717" s="7">
        <v>43816</v>
      </c>
      <c r="B717" s="8">
        <v>-5.0164944025855576E-3</v>
      </c>
      <c r="C717" s="8">
        <v>-4.3304841592483045E-3</v>
      </c>
      <c r="D717" s="8">
        <v>-2.870350569030844E-4</v>
      </c>
      <c r="E717" s="8">
        <v>6.2987968447931753E-3</v>
      </c>
      <c r="F717" s="8">
        <v>-2.0259876898465201E-5</v>
      </c>
      <c r="G717" s="8">
        <v>1.3524479307547299E-3</v>
      </c>
      <c r="H717" s="8">
        <v>3.5779925378487398E-4</v>
      </c>
      <c r="I717" s="8">
        <v>9.4893663529971306E-4</v>
      </c>
      <c r="J717" s="8">
        <v>-2.8615347710339019E-3</v>
      </c>
      <c r="K717" s="8">
        <v>1.9778445137947909E-3</v>
      </c>
    </row>
    <row r="718" spans="1:11" x14ac:dyDescent="0.25">
      <c r="A718" s="7">
        <v>43817</v>
      </c>
      <c r="B718" s="8">
        <v>1.18039026857697E-3</v>
      </c>
      <c r="C718" s="8">
        <v>8.9340622441547168E-4</v>
      </c>
      <c r="D718" s="8">
        <v>2.7730407257162688E-3</v>
      </c>
      <c r="E718" s="8">
        <v>7.2866335822787684E-3</v>
      </c>
      <c r="F718" s="8">
        <v>9.5732078675458965E-4</v>
      </c>
      <c r="G718" s="8">
        <v>8.1037277147499864E-4</v>
      </c>
      <c r="H718" s="8">
        <v>1.747609035409603E-4</v>
      </c>
      <c r="I718" s="8">
        <v>-2.4376894741819921E-3</v>
      </c>
      <c r="J718" s="8">
        <v>1.3103127908391521E-3</v>
      </c>
      <c r="K718" s="8">
        <v>-7.7190956112727083E-4</v>
      </c>
    </row>
    <row r="719" spans="1:11" x14ac:dyDescent="0.25">
      <c r="A719" s="7">
        <v>43818</v>
      </c>
      <c r="B719" s="8">
        <v>5.5931790347061314E-3</v>
      </c>
      <c r="C719" s="8">
        <v>3.375930774571767E-3</v>
      </c>
      <c r="D719" s="8">
        <v>6.9886553122240347E-3</v>
      </c>
      <c r="E719" s="8">
        <v>2.2898454802553481E-3</v>
      </c>
      <c r="F719" s="8">
        <v>-1.317642886933257E-5</v>
      </c>
      <c r="G719" s="8">
        <v>-2.6990553306338594E-4</v>
      </c>
      <c r="H719" s="8">
        <v>4.5719603932425912E-4</v>
      </c>
      <c r="I719" s="8">
        <v>-9.7141001039058317E-4</v>
      </c>
      <c r="J719" s="8">
        <v>2.6299979155754989E-3</v>
      </c>
      <c r="K719" s="8">
        <v>-1.2351906829571879E-3</v>
      </c>
    </row>
    <row r="720" spans="1:11" x14ac:dyDescent="0.25">
      <c r="A720" s="7">
        <v>43819</v>
      </c>
      <c r="B720" s="8">
        <v>7.0192856406265944E-3</v>
      </c>
      <c r="C720" s="8">
        <v>6.651003398383315E-3</v>
      </c>
      <c r="D720" s="8">
        <v>7.8242494406057794E-3</v>
      </c>
      <c r="E720" s="8">
        <v>1.88431118425747E-3</v>
      </c>
      <c r="F720" s="8">
        <v>1.9857880363671751E-4</v>
      </c>
      <c r="G720" s="8">
        <v>8.9992800575977583E-5</v>
      </c>
      <c r="H720" s="8">
        <v>7.7823546871469418E-5</v>
      </c>
      <c r="I720" s="8">
        <v>2.64550683667375E-4</v>
      </c>
      <c r="J720" s="8">
        <v>4.4125666531440464E-3</v>
      </c>
      <c r="K720" s="8">
        <v>-1.7575536507322691E-3</v>
      </c>
    </row>
    <row r="721" spans="1:11" x14ac:dyDescent="0.25">
      <c r="A721" s="7">
        <v>43820</v>
      </c>
      <c r="B721" s="8">
        <v>0</v>
      </c>
      <c r="C721" s="8">
        <v>0</v>
      </c>
      <c r="D721" s="8">
        <v>0</v>
      </c>
      <c r="E721" s="8">
        <v>0</v>
      </c>
      <c r="F721" s="8">
        <v>1.3615939645372779E-4</v>
      </c>
      <c r="G721" s="8">
        <v>0</v>
      </c>
      <c r="H721" s="8">
        <v>0</v>
      </c>
      <c r="I721" s="8">
        <v>4.906393431269862E-5</v>
      </c>
      <c r="J721" s="8">
        <v>0</v>
      </c>
      <c r="K721" s="8">
        <v>0</v>
      </c>
    </row>
    <row r="722" spans="1:11" x14ac:dyDescent="0.25">
      <c r="A722" s="7">
        <v>43821</v>
      </c>
      <c r="B722" s="8">
        <v>0</v>
      </c>
      <c r="C722" s="8">
        <v>0</v>
      </c>
      <c r="D722" s="8">
        <v>0</v>
      </c>
      <c r="E722" s="8">
        <v>0</v>
      </c>
      <c r="F722" s="8">
        <v>1.3610005424902211E-4</v>
      </c>
      <c r="G722" s="8">
        <v>0</v>
      </c>
      <c r="H722" s="8">
        <v>0</v>
      </c>
      <c r="I722" s="8">
        <v>4.9147719656028599E-5</v>
      </c>
      <c r="J722" s="8">
        <v>0</v>
      </c>
      <c r="K722" s="8">
        <v>0</v>
      </c>
    </row>
    <row r="723" spans="1:11" x14ac:dyDescent="0.25">
      <c r="A723" s="7">
        <v>43822</v>
      </c>
      <c r="B723" s="8">
        <v>2.005082746732167E-3</v>
      </c>
      <c r="C723" s="8">
        <v>1.0822680456998857E-3</v>
      </c>
      <c r="D723" s="8">
        <v>3.3699003461091781E-3</v>
      </c>
      <c r="E723" s="8">
        <v>7.2987154787451658E-4</v>
      </c>
      <c r="F723" s="8">
        <v>7.0057852987970293E-4</v>
      </c>
      <c r="G723" s="8">
        <v>-2.6995410780172868E-4</v>
      </c>
      <c r="H723" s="8">
        <v>2.6331267248780321E-4</v>
      </c>
      <c r="I723" s="8">
        <v>-7.376973545968335E-4</v>
      </c>
      <c r="J723" s="8">
        <v>1.882028671911895E-3</v>
      </c>
      <c r="K723" s="8">
        <v>-1.1929257448741739E-3</v>
      </c>
    </row>
    <row r="724" spans="1:11" x14ac:dyDescent="0.25">
      <c r="A724" s="7">
        <v>43823</v>
      </c>
      <c r="B724" s="8">
        <v>1.4439166179658349E-3</v>
      </c>
      <c r="C724" s="8">
        <v>1.4345052187212382E-3</v>
      </c>
      <c r="D724" s="8">
        <v>1.2455020702684121E-3</v>
      </c>
      <c r="E724" s="8">
        <v>-2.134305775016609E-3</v>
      </c>
      <c r="F724" s="8">
        <v>1.4585207879713741E-4</v>
      </c>
      <c r="G724" s="8">
        <v>-9.000900090005981E-5</v>
      </c>
      <c r="H724" s="8">
        <v>0</v>
      </c>
      <c r="I724" s="8">
        <v>5.8222261899021355E-4</v>
      </c>
      <c r="J724" s="8">
        <v>-2.2542829540805889E-4</v>
      </c>
      <c r="K724" s="8">
        <v>-2.2969640086711871E-4</v>
      </c>
    </row>
    <row r="725" spans="1:11" x14ac:dyDescent="0.25">
      <c r="A725" s="7">
        <v>43824</v>
      </c>
      <c r="B725" s="8">
        <v>0</v>
      </c>
      <c r="C725" s="8">
        <v>-5.702998839299811E-4</v>
      </c>
      <c r="D725" s="8">
        <v>0</v>
      </c>
      <c r="E725" s="8">
        <v>0</v>
      </c>
      <c r="F725" s="8">
        <v>2.212811761244105E-4</v>
      </c>
      <c r="G725" s="8">
        <v>0</v>
      </c>
      <c r="H725" s="8">
        <v>0</v>
      </c>
      <c r="I725" s="8">
        <v>1.0487892449440039E-4</v>
      </c>
      <c r="J725" s="8">
        <v>0</v>
      </c>
      <c r="K725" s="8">
        <v>-1.014104356045209E-10</v>
      </c>
    </row>
    <row r="726" spans="1:11" x14ac:dyDescent="0.25">
      <c r="A726" s="7">
        <v>43825</v>
      </c>
      <c r="B726" s="8">
        <v>3.3160822165434478E-3</v>
      </c>
      <c r="C726" s="8">
        <v>1.4712597782906567E-3</v>
      </c>
      <c r="D726" s="8">
        <v>3.638271347383037E-3</v>
      </c>
      <c r="E726" s="8">
        <v>-7.6586928412503141E-4</v>
      </c>
      <c r="F726" s="8">
        <v>1.4331642818499191E-4</v>
      </c>
      <c r="G726" s="8">
        <v>0</v>
      </c>
      <c r="H726" s="8">
        <v>0</v>
      </c>
      <c r="I726" s="8">
        <v>4.4787982818927929E-5</v>
      </c>
      <c r="J726" s="8">
        <v>-7.6586926359634155E-4</v>
      </c>
      <c r="K726" s="8">
        <v>-1.9523080878469661E-3</v>
      </c>
    </row>
    <row r="727" spans="1:11" x14ac:dyDescent="0.25">
      <c r="A727" s="7">
        <v>43826</v>
      </c>
      <c r="B727" s="8">
        <v>-2.5065572209587161E-3</v>
      </c>
      <c r="C727" s="8">
        <v>-3.7356009765228126E-3</v>
      </c>
      <c r="D727" s="8">
        <v>-1.217397567506495E-3</v>
      </c>
      <c r="E727" s="8">
        <v>8.7865854649327169E-4</v>
      </c>
      <c r="F727" s="8">
        <v>-1.8110220288170001E-4</v>
      </c>
      <c r="G727" s="8">
        <v>0</v>
      </c>
      <c r="H727" s="8">
        <v>4.7582819888170036E-4</v>
      </c>
      <c r="I727" s="8">
        <v>1.7308108169031831E-3</v>
      </c>
      <c r="J727" s="8">
        <v>1.392157069373345E-2</v>
      </c>
      <c r="K727" s="8">
        <v>4.2264162359151308E-4</v>
      </c>
    </row>
    <row r="728" spans="1:11" x14ac:dyDescent="0.25">
      <c r="A728" s="7">
        <v>43827</v>
      </c>
      <c r="B728" s="8">
        <v>-8.9082103360560438E-8</v>
      </c>
      <c r="C728" s="8">
        <v>0</v>
      </c>
      <c r="D728" s="8">
        <v>0</v>
      </c>
      <c r="E728" s="8">
        <v>0</v>
      </c>
      <c r="F728" s="8">
        <v>1.3689106811765051E-4</v>
      </c>
      <c r="G728" s="8">
        <v>0</v>
      </c>
      <c r="H728" s="8">
        <v>0</v>
      </c>
      <c r="I728" s="8">
        <v>4.5100409540532738E-5</v>
      </c>
      <c r="J728" s="8">
        <v>0</v>
      </c>
      <c r="K728" s="8">
        <v>-3.0469737843930029E-10</v>
      </c>
    </row>
    <row r="729" spans="1:11" x14ac:dyDescent="0.25">
      <c r="A729" s="7">
        <v>43828</v>
      </c>
      <c r="B729" s="8">
        <v>-8.9107746403804811E-8</v>
      </c>
      <c r="C729" s="8">
        <v>0</v>
      </c>
      <c r="D729" s="8">
        <v>0</v>
      </c>
      <c r="E729" s="8">
        <v>0</v>
      </c>
      <c r="F729" s="8">
        <v>1.369894427227791E-4</v>
      </c>
      <c r="G729" s="8">
        <v>0</v>
      </c>
      <c r="H729" s="8">
        <v>0</v>
      </c>
      <c r="I729" s="8">
        <v>4.3831602920763053E-5</v>
      </c>
      <c r="J729" s="8">
        <v>0</v>
      </c>
      <c r="K729" s="8">
        <v>-1.015656447833635E-10</v>
      </c>
    </row>
    <row r="730" spans="1:11" x14ac:dyDescent="0.25">
      <c r="A730" s="7">
        <v>43829</v>
      </c>
      <c r="B730" s="8">
        <v>-9.3642760025607341E-3</v>
      </c>
      <c r="C730" s="8">
        <v>-8.0547135156121552E-3</v>
      </c>
      <c r="D730" s="8">
        <v>-4.9883942510510204E-3</v>
      </c>
      <c r="E730" s="8">
        <v>-4.561625954812687E-3</v>
      </c>
      <c r="F730" s="8">
        <v>-2.5182045611160658E-4</v>
      </c>
      <c r="G730" s="8">
        <v>-2.7005130974888658E-4</v>
      </c>
      <c r="H730" s="8">
        <v>-4.8826049963479612E-5</v>
      </c>
      <c r="I730" s="8">
        <v>-3.364579273763324E-3</v>
      </c>
      <c r="J730" s="8">
        <v>-1.493421896001657E-3</v>
      </c>
      <c r="K730" s="8">
        <v>2.9309166779565299E-3</v>
      </c>
    </row>
    <row r="731" spans="1:11" x14ac:dyDescent="0.25">
      <c r="A731" s="7">
        <v>43830</v>
      </c>
      <c r="B731" s="8">
        <v>-4.9306383632665707E-3</v>
      </c>
      <c r="C731" s="8">
        <v>-5.9839584750909225E-4</v>
      </c>
      <c r="D731" s="8">
        <v>-1.095127095827819E-3</v>
      </c>
      <c r="E731" s="8">
        <v>-4.9156630112356936E-4</v>
      </c>
      <c r="F731" s="8">
        <v>2.7294285806433999E-4</v>
      </c>
      <c r="G731" s="8">
        <v>-1.8008283810544423E-4</v>
      </c>
      <c r="H731" s="8">
        <v>3.2913981479554266E-4</v>
      </c>
      <c r="I731" s="8">
        <v>-2.828354388934029E-4</v>
      </c>
      <c r="J731" s="8">
        <v>-1.9153675049136121E-3</v>
      </c>
      <c r="K731" s="8">
        <v>7.6186226728403028E-4</v>
      </c>
    </row>
    <row r="732" spans="1:11" x14ac:dyDescent="0.25">
      <c r="A732" s="7">
        <v>43831</v>
      </c>
      <c r="B732" s="8">
        <v>-5.2010951101522102E-11</v>
      </c>
      <c r="C732" s="8">
        <v>9.5348772403380799E-4</v>
      </c>
      <c r="D732" s="8">
        <v>0</v>
      </c>
      <c r="E732" s="8">
        <v>0</v>
      </c>
      <c r="F732" s="8">
        <v>7.1463382186776059E-5</v>
      </c>
      <c r="G732" s="8">
        <v>0</v>
      </c>
      <c r="H732" s="8">
        <v>0</v>
      </c>
      <c r="I732" s="8">
        <v>4.7957964591782698E-5</v>
      </c>
      <c r="J732" s="8">
        <v>0</v>
      </c>
      <c r="K732" s="8">
        <v>0</v>
      </c>
    </row>
    <row r="733" spans="1:11" x14ac:dyDescent="0.25">
      <c r="A733" s="7">
        <v>43832</v>
      </c>
      <c r="B733" s="8">
        <v>1.0313083454922101E-2</v>
      </c>
      <c r="C733" s="8">
        <v>8.6815653303216056E-3</v>
      </c>
      <c r="D733" s="8">
        <v>1.4012881609419379E-2</v>
      </c>
      <c r="E733" s="8">
        <v>1.2135541439057819E-2</v>
      </c>
      <c r="F733" s="8">
        <v>6.2388684508762893E-4</v>
      </c>
      <c r="G733" s="8">
        <v>3.6023054755029982E-4</v>
      </c>
      <c r="H733" s="8">
        <v>3.5162983592718078E-4</v>
      </c>
      <c r="I733" s="8">
        <v>1.9271115266952239E-3</v>
      </c>
      <c r="J733" s="8">
        <v>2.1426658461367598E-3</v>
      </c>
      <c r="K733" s="8">
        <v>-4.6088605295807614E-3</v>
      </c>
    </row>
    <row r="734" spans="1:11" x14ac:dyDescent="0.25">
      <c r="A734" s="7">
        <v>43833</v>
      </c>
      <c r="B734" s="8">
        <v>-2.0643897933708688E-3</v>
      </c>
      <c r="C734" s="8">
        <v>-4.2198751119866262E-3</v>
      </c>
      <c r="D734" s="8">
        <v>-8.1039228486727843E-3</v>
      </c>
      <c r="E734" s="8">
        <v>-6.2088714235383202E-3</v>
      </c>
      <c r="F734" s="8">
        <v>3.4381445221254298E-4</v>
      </c>
      <c r="G734" s="8">
        <v>1.8005041411583989E-4</v>
      </c>
      <c r="H734" s="8">
        <v>3.2891586079264457E-4</v>
      </c>
      <c r="I734" s="8">
        <v>5.1264649115905234E-3</v>
      </c>
      <c r="J734" s="8">
        <v>2.5738792121187348E-2</v>
      </c>
      <c r="K734" s="8">
        <v>2.869010635081715E-3</v>
      </c>
    </row>
    <row r="735" spans="1:11" x14ac:dyDescent="0.25">
      <c r="A735" s="7">
        <v>43834</v>
      </c>
      <c r="B735" s="8">
        <v>-2.5793256419603949E-11</v>
      </c>
      <c r="C735" s="8">
        <v>0</v>
      </c>
      <c r="D735" s="8">
        <v>0</v>
      </c>
      <c r="E735" s="8">
        <v>0</v>
      </c>
      <c r="F735" s="8">
        <v>1.388624937981309E-4</v>
      </c>
      <c r="G735" s="8">
        <v>0</v>
      </c>
      <c r="H735" s="8">
        <v>0</v>
      </c>
      <c r="I735" s="8">
        <v>5.1230104355370898E-5</v>
      </c>
      <c r="J735" s="8">
        <v>0</v>
      </c>
      <c r="K735" s="8">
        <v>0</v>
      </c>
    </row>
    <row r="736" spans="1:11" x14ac:dyDescent="0.25">
      <c r="A736" s="7">
        <v>43835</v>
      </c>
      <c r="B736" s="8">
        <v>-2.5793256419603949E-11</v>
      </c>
      <c r="C736" s="8">
        <v>0</v>
      </c>
      <c r="D736" s="8">
        <v>0</v>
      </c>
      <c r="E736" s="8">
        <v>0</v>
      </c>
      <c r="F736" s="8">
        <v>1.3913159274570039E-4</v>
      </c>
      <c r="G736" s="8">
        <v>0</v>
      </c>
      <c r="H736" s="8">
        <v>0</v>
      </c>
      <c r="I736" s="8">
        <v>5.1447998745235417E-5</v>
      </c>
      <c r="J736" s="8">
        <v>0</v>
      </c>
      <c r="K736" s="8">
        <v>0</v>
      </c>
    </row>
    <row r="737" spans="1:11" x14ac:dyDescent="0.25">
      <c r="A737" s="7">
        <v>43836</v>
      </c>
      <c r="B737" s="8">
        <v>3.2055191198567812E-3</v>
      </c>
      <c r="C737" s="8">
        <v>-2.7327807842362217E-3</v>
      </c>
      <c r="D737" s="8">
        <v>1.322468217105488E-2</v>
      </c>
      <c r="E737" s="8">
        <v>-1.0240230314702449E-2</v>
      </c>
      <c r="F737" s="8">
        <v>-1.2949521945890829E-3</v>
      </c>
      <c r="G737" s="8">
        <v>7.2007200720092257E-4</v>
      </c>
      <c r="H737" s="8">
        <v>-1.3278772932989735E-4</v>
      </c>
      <c r="I737" s="8">
        <v>-1.3188101460409609E-3</v>
      </c>
      <c r="J737" s="8">
        <v>1.3491343996176131E-2</v>
      </c>
      <c r="K737" s="8">
        <v>8.557794925134754E-4</v>
      </c>
    </row>
    <row r="738" spans="1:11" x14ac:dyDescent="0.25">
      <c r="A738" s="7">
        <v>43837</v>
      </c>
      <c r="B738" s="8">
        <v>2.769350286683014E-3</v>
      </c>
      <c r="C738" s="8">
        <v>4.8488044373133921E-3</v>
      </c>
      <c r="D738" s="8">
        <v>1.2321857899620261E-2</v>
      </c>
      <c r="E738" s="8">
        <v>3.3471565317033658E-3</v>
      </c>
      <c r="F738" s="8">
        <v>4.9478359278309902E-4</v>
      </c>
      <c r="G738" s="8">
        <v>0</v>
      </c>
      <c r="H738" s="8">
        <v>1.544878727020027E-4</v>
      </c>
      <c r="I738" s="8">
        <v>-1.2897013652448659E-3</v>
      </c>
      <c r="J738" s="8">
        <v>9.5623184539661565E-4</v>
      </c>
      <c r="K738" s="8">
        <v>1.2963402216337181E-3</v>
      </c>
    </row>
    <row r="739" spans="1:11" x14ac:dyDescent="0.25">
      <c r="A739" s="7">
        <v>43838</v>
      </c>
      <c r="B739" s="8">
        <v>2.5339194598066328E-3</v>
      </c>
      <c r="C739" s="8">
        <v>3.7280100111309888E-3</v>
      </c>
      <c r="D739" s="8">
        <v>9.946610262865363E-3</v>
      </c>
      <c r="E739" s="8">
        <v>-3.779990924928978E-3</v>
      </c>
      <c r="F739" s="8">
        <v>8.1063292498573247E-5</v>
      </c>
      <c r="G739" s="8">
        <v>2.6983270372360479E-4</v>
      </c>
      <c r="H739" s="8">
        <v>-8.7619935432159402E-5</v>
      </c>
      <c r="I739" s="8">
        <v>-1.907213840121047E-3</v>
      </c>
      <c r="J739" s="8">
        <v>4.6137694651002814E-3</v>
      </c>
      <c r="K739" s="8">
        <v>-2.319858343601489E-3</v>
      </c>
    </row>
    <row r="740" spans="1:11" x14ac:dyDescent="0.25">
      <c r="A740" s="7">
        <v>43839</v>
      </c>
      <c r="B740" s="8">
        <v>5.5748526864300976E-3</v>
      </c>
      <c r="C740" s="8">
        <v>5.9767721408687802E-3</v>
      </c>
      <c r="D740" s="8">
        <v>1.2219512090657639E-2</v>
      </c>
      <c r="E740" s="8">
        <v>1.021498312584557E-2</v>
      </c>
      <c r="F740" s="8">
        <v>8.5303797262792358E-4</v>
      </c>
      <c r="G740" s="8">
        <v>8.991997122564932E-5</v>
      </c>
      <c r="H740" s="8">
        <v>6.3326759756709983E-4</v>
      </c>
      <c r="I740" s="8">
        <v>-5.9713774612146775E-4</v>
      </c>
      <c r="J740" s="8">
        <v>-1.198916395161276E-2</v>
      </c>
      <c r="K740" s="8">
        <v>-1.7115741512098159E-3</v>
      </c>
    </row>
    <row r="741" spans="1:11" x14ac:dyDescent="0.25">
      <c r="A741" s="7">
        <v>43840</v>
      </c>
      <c r="B741" s="8">
        <v>-3.019555639521498E-3</v>
      </c>
      <c r="C741" s="8">
        <v>-3.6239850805829255E-3</v>
      </c>
      <c r="D741" s="8">
        <v>-2.4400872751715319E-3</v>
      </c>
      <c r="E741" s="8">
        <v>-1.466869424778694E-3</v>
      </c>
      <c r="F741" s="8">
        <v>2.928884548905053E-4</v>
      </c>
      <c r="G741" s="8">
        <v>-4.4955943175684077E-4</v>
      </c>
      <c r="H741" s="8">
        <v>6.0217142836505033E-4</v>
      </c>
      <c r="I741" s="8">
        <v>2.1769509375948459E-3</v>
      </c>
      <c r="J741" s="8">
        <v>8.2435678856196404E-4</v>
      </c>
      <c r="K741" s="8">
        <v>1.6063825452607981E-3</v>
      </c>
    </row>
    <row r="742" spans="1:11" x14ac:dyDescent="0.25">
      <c r="A742" s="7">
        <v>43841</v>
      </c>
      <c r="B742" s="8">
        <v>0</v>
      </c>
      <c r="C742" s="8">
        <v>0</v>
      </c>
      <c r="D742" s="8">
        <v>0</v>
      </c>
      <c r="E742" s="8">
        <v>0</v>
      </c>
      <c r="F742" s="8">
        <v>1.386802122831376E-4</v>
      </c>
      <c r="G742" s="8">
        <v>0</v>
      </c>
      <c r="H742" s="8">
        <v>0</v>
      </c>
      <c r="I742" s="8">
        <v>5.2077278636097901E-5</v>
      </c>
      <c r="J742" s="8">
        <v>0</v>
      </c>
      <c r="K742" s="8">
        <v>0</v>
      </c>
    </row>
    <row r="743" spans="1:11" x14ac:dyDescent="0.25">
      <c r="A743" s="7">
        <v>43842</v>
      </c>
      <c r="B743" s="8">
        <v>0</v>
      </c>
      <c r="C743" s="8">
        <v>0</v>
      </c>
      <c r="D743" s="8">
        <v>0</v>
      </c>
      <c r="E743" s="8">
        <v>0</v>
      </c>
      <c r="F743" s="8">
        <v>1.3890736016297639E-4</v>
      </c>
      <c r="G743" s="8">
        <v>0</v>
      </c>
      <c r="H743" s="8">
        <v>0</v>
      </c>
      <c r="I743" s="8">
        <v>5.2499428488284039E-5</v>
      </c>
      <c r="J743" s="8">
        <v>0</v>
      </c>
      <c r="K743" s="8">
        <v>0</v>
      </c>
    </row>
    <row r="744" spans="1:11" x14ac:dyDescent="0.25">
      <c r="A744" s="7">
        <v>43843</v>
      </c>
      <c r="B744" s="8">
        <v>5.876787805748851E-3</v>
      </c>
      <c r="C744" s="8">
        <v>4.6098015496780498E-3</v>
      </c>
      <c r="D744" s="8">
        <v>6.6527411303791686E-3</v>
      </c>
      <c r="E744" s="8">
        <v>9.6044741573928505E-3</v>
      </c>
      <c r="F744" s="8">
        <v>1.9973206430501381E-4</v>
      </c>
      <c r="G744" s="8">
        <v>6.2966627687321974E-4</v>
      </c>
      <c r="H744" s="8">
        <v>1.0240678501343137E-3</v>
      </c>
      <c r="I744" s="8">
        <v>-1.6871347346686381E-3</v>
      </c>
      <c r="J744" s="8">
        <v>-4.2320840200624774E-3</v>
      </c>
      <c r="K744" s="8">
        <v>-1.966311764252326E-3</v>
      </c>
    </row>
    <row r="745" spans="1:11" x14ac:dyDescent="0.25">
      <c r="A745" s="7">
        <v>43844</v>
      </c>
      <c r="B745" s="8">
        <v>4.3960909598119713E-3</v>
      </c>
      <c r="C745" s="8">
        <v>3.4215166504933947E-3</v>
      </c>
      <c r="D745" s="8">
        <v>4.1621632907125061E-3</v>
      </c>
      <c r="E745" s="8">
        <v>-2.947432920036297E-4</v>
      </c>
      <c r="F745" s="8">
        <v>4.8514169230351463E-5</v>
      </c>
      <c r="G745" s="8">
        <v>7.1916576770947316E-4</v>
      </c>
      <c r="H745" s="8">
        <v>5.2818488273564945E-4</v>
      </c>
      <c r="I745" s="8">
        <v>1.469999452314408E-3</v>
      </c>
      <c r="J745" s="8">
        <v>-1.929446459626782E-3</v>
      </c>
      <c r="K745" s="8">
        <v>8.876181576704667E-4</v>
      </c>
    </row>
    <row r="746" spans="1:11" x14ac:dyDescent="0.25">
      <c r="A746" s="7">
        <v>43845</v>
      </c>
      <c r="B746" s="8">
        <v>5.4356107149300392E-4</v>
      </c>
      <c r="C746" s="8">
        <v>6.6339490130129519E-6</v>
      </c>
      <c r="D746" s="8">
        <v>9.1098619085649979E-4</v>
      </c>
      <c r="E746" s="8">
        <v>-7.8796286054628739E-3</v>
      </c>
      <c r="F746" s="8">
        <v>1.2964907406409759E-4</v>
      </c>
      <c r="G746" s="8">
        <v>3.5932446999642487E-4</v>
      </c>
      <c r="H746" s="8">
        <v>6.8555717510809799E-4</v>
      </c>
      <c r="I746" s="8">
        <v>2.3225988572181939E-3</v>
      </c>
      <c r="J746" s="8">
        <v>-2.2339998390219501E-4</v>
      </c>
      <c r="K746" s="8">
        <v>6.6405129087265813E-4</v>
      </c>
    </row>
    <row r="747" spans="1:11" x14ac:dyDescent="0.25">
      <c r="A747" s="7">
        <v>43846</v>
      </c>
      <c r="B747" s="8">
        <v>1.022964840302021E-2</v>
      </c>
      <c r="C747" s="8">
        <v>7.531693481156454E-3</v>
      </c>
      <c r="D747" s="8">
        <v>7.9888539493664368E-3</v>
      </c>
      <c r="E747" s="8">
        <v>5.1809869089227689E-3</v>
      </c>
      <c r="F747" s="8">
        <v>5.8075932015966281E-4</v>
      </c>
      <c r="G747" s="8">
        <v>2.6939655172419918E-4</v>
      </c>
      <c r="H747" s="8">
        <v>3.4029313823191742E-4</v>
      </c>
      <c r="I747" s="8">
        <v>-7.9491075277537959E-4</v>
      </c>
      <c r="J747" s="8">
        <v>4.47194719829902E-3</v>
      </c>
      <c r="K747" s="8">
        <v>-8.007169310561002E-4</v>
      </c>
    </row>
    <row r="748" spans="1:11" x14ac:dyDescent="0.25">
      <c r="A748" s="7">
        <v>43847</v>
      </c>
      <c r="B748" s="8">
        <v>6.1430795930781379E-3</v>
      </c>
      <c r="C748" s="8">
        <v>6.6457675664008953E-3</v>
      </c>
      <c r="D748" s="8">
        <v>6.5037566962358184E-3</v>
      </c>
      <c r="E748" s="8">
        <v>9.8967081807244117E-3</v>
      </c>
      <c r="F748" s="8">
        <v>6.7986339229331172E-4</v>
      </c>
      <c r="G748" s="8">
        <v>-1.7954933117869665E-4</v>
      </c>
      <c r="H748" s="8">
        <v>1.0142325535351659E-3</v>
      </c>
      <c r="I748" s="8">
        <v>-8.5489541487837606E-4</v>
      </c>
      <c r="J748" s="8">
        <v>6.2051766435833322E-3</v>
      </c>
      <c r="K748" s="8">
        <v>-1.532513764190502E-3</v>
      </c>
    </row>
    <row r="749" spans="1:11" x14ac:dyDescent="0.25">
      <c r="A749" s="7">
        <v>43848</v>
      </c>
      <c r="B749" s="8">
        <v>0</v>
      </c>
      <c r="C749" s="8">
        <v>0</v>
      </c>
      <c r="D749" s="8">
        <v>0</v>
      </c>
      <c r="E749" s="8">
        <v>0</v>
      </c>
      <c r="F749" s="8">
        <v>1.3565820404437551E-4</v>
      </c>
      <c r="G749" s="8">
        <v>0</v>
      </c>
      <c r="H749" s="8">
        <v>0</v>
      </c>
      <c r="I749" s="8">
        <v>4.6160804728634368E-5</v>
      </c>
      <c r="J749" s="8">
        <v>0</v>
      </c>
      <c r="K749" s="8">
        <v>0</v>
      </c>
    </row>
    <row r="750" spans="1:11" x14ac:dyDescent="0.25">
      <c r="A750" s="7">
        <v>43849</v>
      </c>
      <c r="B750" s="8">
        <v>0</v>
      </c>
      <c r="C750" s="8">
        <v>0</v>
      </c>
      <c r="D750" s="8">
        <v>0</v>
      </c>
      <c r="E750" s="8">
        <v>0</v>
      </c>
      <c r="F750" s="8">
        <v>1.3561099982228869E-4</v>
      </c>
      <c r="G750" s="8">
        <v>0</v>
      </c>
      <c r="H750" s="8">
        <v>0</v>
      </c>
      <c r="I750" s="8">
        <v>4.6107582220455967E-5</v>
      </c>
      <c r="J750" s="8">
        <v>0</v>
      </c>
      <c r="K750" s="8">
        <v>0</v>
      </c>
    </row>
    <row r="751" spans="1:11" x14ac:dyDescent="0.25">
      <c r="A751" s="7">
        <v>43850</v>
      </c>
      <c r="B751" s="8">
        <v>-1.0029176732873071E-3</v>
      </c>
      <c r="C751" s="8">
        <v>1.0668845010315398E-3</v>
      </c>
      <c r="D751" s="8">
        <v>-5.5615221506466472E-4</v>
      </c>
      <c r="E751" s="8">
        <v>1.127904384364609E-3</v>
      </c>
      <c r="F751" s="8">
        <v>5.2739646723809486E-4</v>
      </c>
      <c r="G751" s="8">
        <v>0</v>
      </c>
      <c r="H751" s="8">
        <v>6.7696833262598233E-4</v>
      </c>
      <c r="I751" s="8">
        <v>2.3550047505760399E-4</v>
      </c>
      <c r="J751" s="8">
        <v>2.7439821943655569E-3</v>
      </c>
      <c r="K751" s="8">
        <v>6.0218030882253082E-4</v>
      </c>
    </row>
    <row r="752" spans="1:11" x14ac:dyDescent="0.25">
      <c r="A752" s="7">
        <v>43851</v>
      </c>
      <c r="B752" s="8">
        <v>-6.795350761574781E-3</v>
      </c>
      <c r="C752" s="8">
        <v>-3.867327507537377E-3</v>
      </c>
      <c r="D752" s="8">
        <v>-3.1781119575071681E-3</v>
      </c>
      <c r="E752" s="8">
        <v>-2.114304199632944E-2</v>
      </c>
      <c r="F752" s="8">
        <v>3.179722533119822E-5</v>
      </c>
      <c r="G752" s="8">
        <v>3.5916314986073061E-4</v>
      </c>
      <c r="H752" s="8">
        <v>7.9959391410255876E-5</v>
      </c>
      <c r="I752" s="8">
        <v>2.917007678264083E-3</v>
      </c>
      <c r="J752" s="8">
        <v>-7.0617521352132062E-3</v>
      </c>
      <c r="K752" s="8">
        <v>2.5286323323792098E-4</v>
      </c>
    </row>
    <row r="753" spans="1:11" x14ac:dyDescent="0.25">
      <c r="A753" s="7">
        <v>43852</v>
      </c>
      <c r="B753" s="8">
        <v>3.6441649659959552E-3</v>
      </c>
      <c r="C753" s="8">
        <v>3.1965367208166562E-3</v>
      </c>
      <c r="D753" s="8">
        <v>2.8424829484348102E-3</v>
      </c>
      <c r="E753" s="8">
        <v>6.3630592897279126E-3</v>
      </c>
      <c r="F753" s="8">
        <v>3.9664166842112708E-4</v>
      </c>
      <c r="G753" s="8">
        <v>-1.7951709900365653E-4</v>
      </c>
      <c r="H753" s="8">
        <v>2.4345238843870298E-4</v>
      </c>
      <c r="I753" s="8">
        <v>8.7518731302815844E-4</v>
      </c>
      <c r="J753" s="8">
        <v>5.6695921942537808E-3</v>
      </c>
      <c r="K753" s="8">
        <v>-4.6419836664435282E-4</v>
      </c>
    </row>
    <row r="754" spans="1:11" x14ac:dyDescent="0.25">
      <c r="A754" s="7">
        <v>43853</v>
      </c>
      <c r="B754" s="8">
        <v>-1.5953272649394949E-3</v>
      </c>
      <c r="C754" s="8">
        <v>-9.7566574839302866E-4</v>
      </c>
      <c r="D754" s="8">
        <v>-5.6795756155959554E-3</v>
      </c>
      <c r="E754" s="8">
        <v>-2.5588907656458599E-3</v>
      </c>
      <c r="F754" s="8">
        <v>-6.4448615893053507E-4</v>
      </c>
      <c r="G754" s="8">
        <v>-1.2568453182512096E-3</v>
      </c>
      <c r="H754" s="8">
        <v>2.3261557805853705E-4</v>
      </c>
      <c r="I754" s="8">
        <v>3.3969174874182162E-3</v>
      </c>
      <c r="J754" s="8">
        <v>6.5377595269291433E-3</v>
      </c>
      <c r="K754" s="8">
        <v>-1.928636168366582E-3</v>
      </c>
    </row>
    <row r="755" spans="1:11" x14ac:dyDescent="0.25">
      <c r="A755" s="7">
        <v>43854</v>
      </c>
      <c r="B755" s="8">
        <v>-1.6915950132513351E-3</v>
      </c>
      <c r="C755" s="8">
        <v>-2.6266168200920204E-3</v>
      </c>
      <c r="D755" s="8">
        <v>1.452775739248624E-3</v>
      </c>
      <c r="E755" s="8">
        <v>-4.4022108361916326E-3</v>
      </c>
      <c r="F755" s="8">
        <v>-1.206908460882339E-3</v>
      </c>
      <c r="G755" s="8">
        <v>-8.0898876404500442E-4</v>
      </c>
      <c r="H755" s="8">
        <v>-6.0160691901733898E-5</v>
      </c>
      <c r="I755" s="8">
        <v>2.218184665358391E-3</v>
      </c>
      <c r="J755" s="8">
        <v>2.7620445918741239E-3</v>
      </c>
      <c r="K755" s="8">
        <v>2.554166924278789E-3</v>
      </c>
    </row>
    <row r="756" spans="1:11" x14ac:dyDescent="0.25">
      <c r="A756" s="7">
        <v>43855</v>
      </c>
      <c r="B756" s="8">
        <v>0</v>
      </c>
      <c r="C756" s="8">
        <v>0</v>
      </c>
      <c r="D756" s="8">
        <v>0</v>
      </c>
      <c r="E756" s="8">
        <v>0</v>
      </c>
      <c r="F756" s="8">
        <v>-1.8494215771658329E-4</v>
      </c>
      <c r="G756" s="8">
        <v>0</v>
      </c>
      <c r="H756" s="8">
        <v>0</v>
      </c>
      <c r="I756" s="8">
        <v>4.6262070334757148E-5</v>
      </c>
      <c r="J756" s="8">
        <v>0</v>
      </c>
      <c r="K756" s="8">
        <v>0</v>
      </c>
    </row>
    <row r="757" spans="1:11" x14ac:dyDescent="0.25">
      <c r="A757" s="7">
        <v>43856</v>
      </c>
      <c r="B757" s="8">
        <v>0</v>
      </c>
      <c r="C757" s="8">
        <v>0</v>
      </c>
      <c r="D757" s="8">
        <v>0</v>
      </c>
      <c r="E757" s="8">
        <v>0</v>
      </c>
      <c r="F757" s="8">
        <v>1.3651060867525541E-4</v>
      </c>
      <c r="G757" s="8">
        <v>0</v>
      </c>
      <c r="H757" s="8">
        <v>0</v>
      </c>
      <c r="I757" s="8">
        <v>4.6232076413854628E-5</v>
      </c>
      <c r="J757" s="8">
        <v>0</v>
      </c>
      <c r="K757" s="8">
        <v>0</v>
      </c>
    </row>
    <row r="758" spans="1:11" x14ac:dyDescent="0.25">
      <c r="A758" s="7">
        <v>43857</v>
      </c>
      <c r="B758" s="8">
        <v>-1.9922358803830639E-2</v>
      </c>
      <c r="C758" s="8">
        <v>-1.7859473395253955E-2</v>
      </c>
      <c r="D758" s="8">
        <v>-2.9264973367538191E-2</v>
      </c>
      <c r="E758" s="8">
        <v>-1.9691635572436032E-2</v>
      </c>
      <c r="F758" s="8">
        <v>-2.5142635670211129E-3</v>
      </c>
      <c r="G758" s="8">
        <v>-3.4184958618207473E-3</v>
      </c>
      <c r="H758" s="8">
        <v>-8.3242263722616006E-4</v>
      </c>
      <c r="I758" s="8">
        <v>5.8628462325973629E-3</v>
      </c>
      <c r="J758" s="8">
        <v>1.124104730935249E-2</v>
      </c>
      <c r="K758" s="8">
        <v>-3.6664837864144322E-3</v>
      </c>
    </row>
    <row r="759" spans="1:11" x14ac:dyDescent="0.25">
      <c r="A759" s="7">
        <v>43858</v>
      </c>
      <c r="B759" s="8">
        <v>1.0123762423482899E-2</v>
      </c>
      <c r="C759" s="8">
        <v>8.4354951501286468E-3</v>
      </c>
      <c r="D759" s="8">
        <v>3.030243714899461E-3</v>
      </c>
      <c r="E759" s="8">
        <v>5.9624944672864721E-4</v>
      </c>
      <c r="F759" s="8">
        <v>1.0622820700068041E-3</v>
      </c>
      <c r="G759" s="8">
        <v>1.715111030871963E-3</v>
      </c>
      <c r="H759" s="8">
        <v>-7.4683874214742652E-4</v>
      </c>
      <c r="I759" s="8">
        <v>-1.5165839619938339E-3</v>
      </c>
      <c r="J759" s="8">
        <v>-2.732530140772238E-3</v>
      </c>
      <c r="K759" s="8">
        <v>2.7642373081322451E-3</v>
      </c>
    </row>
    <row r="760" spans="1:11" x14ac:dyDescent="0.25">
      <c r="A760" s="7">
        <v>43859</v>
      </c>
      <c r="B760" s="8">
        <v>-1.5204731414293351E-3</v>
      </c>
      <c r="C760" s="8">
        <v>-4.4831858446170436E-4</v>
      </c>
      <c r="D760" s="8">
        <v>-1.302953211508973E-3</v>
      </c>
      <c r="E760" s="8">
        <v>-4.2678043959057943E-3</v>
      </c>
      <c r="F760" s="8">
        <v>4.0876830683855841E-4</v>
      </c>
      <c r="G760" s="8">
        <v>7.2091556276476787E-4</v>
      </c>
      <c r="H760" s="8">
        <v>6.9163446084430369E-4</v>
      </c>
      <c r="I760" s="8">
        <v>2.6129096452773841E-3</v>
      </c>
      <c r="J760" s="8">
        <v>-2.0161331498291801E-4</v>
      </c>
      <c r="K760" s="8">
        <v>1.48509108934225E-3</v>
      </c>
    </row>
    <row r="761" spans="1:11" x14ac:dyDescent="0.25">
      <c r="A761" s="7">
        <v>43860</v>
      </c>
      <c r="B761" s="8">
        <v>-3.4591642641744751E-3</v>
      </c>
      <c r="C761" s="8">
        <v>-5.6238032110766945E-3</v>
      </c>
      <c r="D761" s="8">
        <v>-1.9406758022901038E-2</v>
      </c>
      <c r="E761" s="8">
        <v>-2.2608055321485691E-2</v>
      </c>
      <c r="F761" s="8">
        <v>-1.0751387948562121E-3</v>
      </c>
      <c r="G761" s="8">
        <v>-1.7109410175596418E-3</v>
      </c>
      <c r="H761" s="8">
        <v>-6.6239569739390269E-4</v>
      </c>
      <c r="I761" s="8">
        <v>1.631245982503637E-3</v>
      </c>
      <c r="J761" s="8">
        <v>-2.4953725239529318E-4</v>
      </c>
      <c r="K761" s="8">
        <v>-3.599685003867759E-3</v>
      </c>
    </row>
    <row r="762" spans="1:11" x14ac:dyDescent="0.25">
      <c r="A762" s="7">
        <v>43861</v>
      </c>
      <c r="B762" s="8">
        <v>-1.8230681115009691E-2</v>
      </c>
      <c r="C762" s="8">
        <v>-1.8604406575793764E-2</v>
      </c>
      <c r="D762" s="8">
        <v>-1.545285236923777E-2</v>
      </c>
      <c r="E762" s="8">
        <v>-2.4408380373082791E-2</v>
      </c>
      <c r="F762" s="8">
        <v>1.9045796094885331E-4</v>
      </c>
      <c r="G762" s="8">
        <v>-9.0203860725335261E-5</v>
      </c>
      <c r="H762" s="8">
        <v>2.0235796494438851E-4</v>
      </c>
      <c r="I762" s="8">
        <v>2.0303841445195041E-3</v>
      </c>
      <c r="J762" s="8">
        <v>-4.9718015044031283E-4</v>
      </c>
      <c r="K762" s="8">
        <v>-2.9098851655510178E-3</v>
      </c>
    </row>
    <row r="763" spans="1:11" x14ac:dyDescent="0.25">
      <c r="A763" s="7">
        <v>43862</v>
      </c>
      <c r="B763" s="8">
        <v>-2.3108766578072701E-7</v>
      </c>
      <c r="C763" s="8">
        <v>0</v>
      </c>
      <c r="D763" s="8">
        <v>0</v>
      </c>
      <c r="E763" s="8">
        <v>0</v>
      </c>
      <c r="F763" s="8">
        <v>7.1030155214923951E-5</v>
      </c>
      <c r="G763" s="8">
        <v>0</v>
      </c>
      <c r="H763" s="8">
        <v>0</v>
      </c>
      <c r="I763" s="8">
        <v>4.4745286499559001E-5</v>
      </c>
      <c r="J763" s="8">
        <v>0</v>
      </c>
      <c r="K763" s="8">
        <v>0</v>
      </c>
    </row>
    <row r="764" spans="1:11" x14ac:dyDescent="0.25">
      <c r="A764" s="7">
        <v>43863</v>
      </c>
      <c r="B764" s="8">
        <v>-2.311141291677643E-7</v>
      </c>
      <c r="C764" s="8">
        <v>0</v>
      </c>
      <c r="D764" s="8">
        <v>0</v>
      </c>
      <c r="E764" s="8">
        <v>0</v>
      </c>
      <c r="F764" s="8">
        <v>1.3789881380965599E-4</v>
      </c>
      <c r="G764" s="8">
        <v>0</v>
      </c>
      <c r="H764" s="8">
        <v>0</v>
      </c>
      <c r="I764" s="8">
        <v>4.7698581109312237E-5</v>
      </c>
      <c r="J764" s="8">
        <v>0</v>
      </c>
      <c r="K764" s="8">
        <v>0</v>
      </c>
    </row>
    <row r="765" spans="1:11" x14ac:dyDescent="0.25">
      <c r="A765" s="7">
        <v>43864</v>
      </c>
      <c r="B765" s="8">
        <v>1.0722547835315231E-2</v>
      </c>
      <c r="C765" s="8">
        <v>7.2827715285141981E-3</v>
      </c>
      <c r="D765" s="8">
        <v>1.4381801243254611E-2</v>
      </c>
      <c r="E765" s="8">
        <v>1.1798088849241941E-3</v>
      </c>
      <c r="F765" s="8">
        <v>-4.723785579169304E-4</v>
      </c>
      <c r="G765" s="8">
        <v>7.216959831293678E-4</v>
      </c>
      <c r="H765" s="8">
        <v>-8.542279468255046E-5</v>
      </c>
      <c r="I765" s="8">
        <v>-7.4068961858175797E-4</v>
      </c>
      <c r="J765" s="8">
        <v>-3.7654072847000948E-3</v>
      </c>
      <c r="K765" s="8">
        <v>3.5753777172300438E-3</v>
      </c>
    </row>
    <row r="766" spans="1:11" x14ac:dyDescent="0.25">
      <c r="A766" s="7">
        <v>43865</v>
      </c>
      <c r="B766" s="8">
        <v>1.2520905121061521E-2</v>
      </c>
      <c r="C766" s="8">
        <v>1.8726375688827623E-2</v>
      </c>
      <c r="D766" s="8">
        <v>1.3418072109178111E-2</v>
      </c>
      <c r="E766" s="8">
        <v>2.1413647432004579E-2</v>
      </c>
      <c r="F766" s="8">
        <v>1.0402763403090101E-3</v>
      </c>
      <c r="G766" s="8">
        <v>5.4088155942348464E-4</v>
      </c>
      <c r="H766" s="8">
        <v>6.6725364675307972E-4</v>
      </c>
      <c r="I766" s="8">
        <v>-3.5731313141269538E-3</v>
      </c>
      <c r="J766" s="8">
        <v>-8.7073499465026849E-3</v>
      </c>
      <c r="K766" s="8">
        <v>1.8292546595786159E-3</v>
      </c>
    </row>
    <row r="767" spans="1:11" x14ac:dyDescent="0.25">
      <c r="A767" s="7">
        <v>43866</v>
      </c>
      <c r="B767" s="8">
        <v>1.307417235394581E-2</v>
      </c>
      <c r="C767" s="8">
        <v>1.3829633099922134E-2</v>
      </c>
      <c r="D767" s="8">
        <v>1.4815643141171449E-2</v>
      </c>
      <c r="E767" s="8">
        <v>1.248029624536939E-2</v>
      </c>
      <c r="F767" s="8">
        <v>1.0661673972709449E-3</v>
      </c>
      <c r="G767" s="8">
        <v>8.108838986276445E-4</v>
      </c>
      <c r="H767" s="8">
        <v>8.0969611994128232E-4</v>
      </c>
      <c r="I767" s="8">
        <v>-3.506610856596204E-3</v>
      </c>
      <c r="J767" s="8">
        <v>7.9816969954960015E-5</v>
      </c>
      <c r="K767" s="8">
        <v>6.5623837064876511E-5</v>
      </c>
    </row>
    <row r="768" spans="1:11" x14ac:dyDescent="0.25">
      <c r="A768" s="7">
        <v>43867</v>
      </c>
      <c r="B768" s="8">
        <v>1.127333629552485E-2</v>
      </c>
      <c r="C768" s="8">
        <v>1.8592767609266758E-3</v>
      </c>
      <c r="D768" s="8">
        <v>1.253334394550931E-2</v>
      </c>
      <c r="E768" s="8">
        <v>1.432513301394134E-2</v>
      </c>
      <c r="F768" s="8">
        <v>1.0754109282669071E-3</v>
      </c>
      <c r="G768" s="8">
        <v>4.5012607164910334E-4</v>
      </c>
      <c r="H768" s="8">
        <v>1.0676470484919985E-3</v>
      </c>
      <c r="I768" s="8">
        <v>9.3555464887895567E-4</v>
      </c>
      <c r="J768" s="8">
        <v>8.6564009059062474E-3</v>
      </c>
      <c r="K768" s="8">
        <v>-2.3743973666268131E-4</v>
      </c>
    </row>
    <row r="769" spans="1:11" x14ac:dyDescent="0.25">
      <c r="A769" s="7">
        <v>43868</v>
      </c>
      <c r="B769" s="8">
        <v>-9.245416587592703E-3</v>
      </c>
      <c r="C769" s="8">
        <v>-9.9213934844062379E-3</v>
      </c>
      <c r="D769" s="8">
        <v>-9.153106177589021E-3</v>
      </c>
      <c r="E769" s="8">
        <v>-1.070588147589779E-2</v>
      </c>
      <c r="F769" s="8">
        <v>-2.5367022900668612E-4</v>
      </c>
      <c r="G769" s="8">
        <v>-2.6995406905071299E-4</v>
      </c>
      <c r="H769" s="8">
        <v>2.5205109386231228E-4</v>
      </c>
      <c r="I769" s="8">
        <v>3.2772414094046631E-3</v>
      </c>
      <c r="J769" s="8">
        <v>7.2220707157251152E-3</v>
      </c>
      <c r="K769" s="8">
        <v>6.8612154918334944E-4</v>
      </c>
    </row>
    <row r="770" spans="1:11" x14ac:dyDescent="0.25">
      <c r="A770" s="7">
        <v>43869</v>
      </c>
      <c r="B770" s="8">
        <v>-3.4042001995082671E-8</v>
      </c>
      <c r="C770" s="8">
        <v>0</v>
      </c>
      <c r="D770" s="8">
        <v>0</v>
      </c>
      <c r="E770" s="8">
        <v>0</v>
      </c>
      <c r="F770" s="8">
        <v>1.3860449989544499E-4</v>
      </c>
      <c r="G770" s="8">
        <v>0</v>
      </c>
      <c r="H770" s="8">
        <v>0</v>
      </c>
      <c r="I770" s="8">
        <v>4.8621873296017533E-5</v>
      </c>
      <c r="J770" s="8">
        <v>0</v>
      </c>
      <c r="K770" s="8">
        <v>0</v>
      </c>
    </row>
    <row r="771" spans="1:11" x14ac:dyDescent="0.25">
      <c r="A771" s="7">
        <v>43870</v>
      </c>
      <c r="B771" s="8">
        <v>-3.4042003105305703E-8</v>
      </c>
      <c r="C771" s="8">
        <v>0</v>
      </c>
      <c r="D771" s="8">
        <v>0</v>
      </c>
      <c r="E771" s="8">
        <v>0</v>
      </c>
      <c r="F771" s="8">
        <v>1.3887935724365971E-4</v>
      </c>
      <c r="G771" s="8">
        <v>0</v>
      </c>
      <c r="H771" s="8">
        <v>0</v>
      </c>
      <c r="I771" s="8">
        <v>4.90149831533504E-5</v>
      </c>
      <c r="J771" s="8">
        <v>0</v>
      </c>
      <c r="K771" s="8">
        <v>0</v>
      </c>
    </row>
    <row r="772" spans="1:11" x14ac:dyDescent="0.25">
      <c r="A772" s="7">
        <v>43871</v>
      </c>
      <c r="B772" s="8">
        <v>5.4012254001765134E-3</v>
      </c>
      <c r="C772" s="8">
        <v>6.205415715315965E-3</v>
      </c>
      <c r="D772" s="8">
        <v>1.002759207945791E-3</v>
      </c>
      <c r="E772" s="8">
        <v>1.6432377069184321E-3</v>
      </c>
      <c r="F772" s="8">
        <v>-2.4869713525077502E-4</v>
      </c>
      <c r="G772" s="8">
        <v>2.7002696392837888E-4</v>
      </c>
      <c r="H772" s="8">
        <v>5.4163896501383793E-4</v>
      </c>
      <c r="I772" s="8">
        <v>1.6557547208626571E-3</v>
      </c>
      <c r="J772" s="8">
        <v>3.9826081816096703E-3</v>
      </c>
      <c r="K772" s="8">
        <v>-2.3208531106663211E-3</v>
      </c>
    </row>
    <row r="773" spans="1:11" x14ac:dyDescent="0.25">
      <c r="A773" s="7">
        <v>43872</v>
      </c>
      <c r="B773" s="8">
        <v>1.500099517198539E-3</v>
      </c>
      <c r="C773" s="8">
        <v>8.1630190741794895E-3</v>
      </c>
      <c r="D773" s="8">
        <v>3.3373542173436022E-3</v>
      </c>
      <c r="E773" s="8">
        <v>1.0357951257589541E-2</v>
      </c>
      <c r="F773" s="8">
        <v>9.3464100584506049E-4</v>
      </c>
      <c r="G773" s="8">
        <v>1.7996940459498666E-3</v>
      </c>
      <c r="H773" s="8">
        <v>2.6529531312238048E-4</v>
      </c>
      <c r="I773" s="8">
        <v>-1.8032684305563369E-3</v>
      </c>
      <c r="J773" s="8">
        <v>-8.8488309723422365E-4</v>
      </c>
      <c r="K773" s="8">
        <v>4.7022539455565671E-4</v>
      </c>
    </row>
    <row r="774" spans="1:11" x14ac:dyDescent="0.25">
      <c r="A774" s="7">
        <v>43873</v>
      </c>
      <c r="B774" s="8">
        <v>1.016425195027049E-2</v>
      </c>
      <c r="C774" s="8">
        <v>8.5741887575969677E-3</v>
      </c>
      <c r="D774" s="8">
        <v>1.193539213185058E-2</v>
      </c>
      <c r="E774" s="8">
        <v>1.083414375273861E-2</v>
      </c>
      <c r="F774" s="8">
        <v>5.0669820200499593E-4</v>
      </c>
      <c r="G774" s="8">
        <v>1.7964617213222424E-4</v>
      </c>
      <c r="H774" s="8">
        <v>4.3636660839910962E-4</v>
      </c>
      <c r="I774" s="8">
        <v>-1.2348466902517561E-3</v>
      </c>
      <c r="J774" s="8">
        <v>-2.527160556009322E-3</v>
      </c>
      <c r="K774" s="8">
        <v>-1.74251432488659E-3</v>
      </c>
    </row>
    <row r="775" spans="1:11" x14ac:dyDescent="0.25">
      <c r="A775" s="7">
        <v>43874</v>
      </c>
      <c r="B775" s="8">
        <v>6.2059543007197959E-5</v>
      </c>
      <c r="C775" s="8">
        <v>2.6069309910268235E-3</v>
      </c>
      <c r="D775" s="8">
        <v>2.0893616868384872E-3</v>
      </c>
      <c r="E775" s="8">
        <v>-2.1247359467191358E-3</v>
      </c>
      <c r="F775" s="8">
        <v>2.250087208266471E-5</v>
      </c>
      <c r="G775" s="8">
        <v>1.7961375411353493E-4</v>
      </c>
      <c r="H775" s="8">
        <v>1.8181478406306632E-4</v>
      </c>
      <c r="I775" s="8">
        <v>9.4312080082037397E-4</v>
      </c>
      <c r="J775" s="8">
        <v>1.163216850457394E-2</v>
      </c>
      <c r="K775" s="8">
        <v>-6.3167385575080282E-4</v>
      </c>
    </row>
    <row r="776" spans="1:11" x14ac:dyDescent="0.25">
      <c r="A776" s="7">
        <v>43875</v>
      </c>
      <c r="B776" s="8">
        <v>1.9915650604316331E-3</v>
      </c>
      <c r="C776" s="8">
        <v>8.9119569944617893E-5</v>
      </c>
      <c r="D776" s="8">
        <v>-4.7084289662863146E-3</v>
      </c>
      <c r="E776" s="8">
        <v>-7.1918313193986005E-4</v>
      </c>
      <c r="F776" s="8">
        <v>2.7465906595303121E-5</v>
      </c>
      <c r="G776" s="8">
        <v>-8.9790824923642557E-5</v>
      </c>
      <c r="H776" s="8">
        <v>4.2893329807925127E-4</v>
      </c>
      <c r="I776" s="8">
        <v>1.129367711472318E-3</v>
      </c>
      <c r="J776" s="8">
        <v>4.3007137502304449E-3</v>
      </c>
      <c r="K776" s="8">
        <v>1.4539417030334789E-6</v>
      </c>
    </row>
    <row r="777" spans="1:11" x14ac:dyDescent="0.25">
      <c r="A777" s="7">
        <v>43876</v>
      </c>
      <c r="B777" s="8">
        <v>0</v>
      </c>
      <c r="C777" s="8">
        <v>0</v>
      </c>
      <c r="D777" s="8">
        <v>0</v>
      </c>
      <c r="E777" s="8">
        <v>0</v>
      </c>
      <c r="F777" s="8">
        <v>1.3083412263270591E-4</v>
      </c>
      <c r="G777" s="8">
        <v>0</v>
      </c>
      <c r="H777" s="8">
        <v>0</v>
      </c>
      <c r="I777" s="8">
        <v>4.6170735351847007E-5</v>
      </c>
      <c r="J777" s="8">
        <v>0</v>
      </c>
      <c r="K777" s="8">
        <v>0</v>
      </c>
    </row>
    <row r="778" spans="1:11" x14ac:dyDescent="0.25">
      <c r="A778" s="7">
        <v>43877</v>
      </c>
      <c r="B778" s="8">
        <v>0</v>
      </c>
      <c r="C778" s="8">
        <v>0</v>
      </c>
      <c r="D778" s="8">
        <v>0</v>
      </c>
      <c r="E778" s="8">
        <v>0</v>
      </c>
      <c r="F778" s="8">
        <v>1.3028062833519979E-4</v>
      </c>
      <c r="G778" s="8">
        <v>0</v>
      </c>
      <c r="H778" s="8">
        <v>0</v>
      </c>
      <c r="I778" s="8">
        <v>4.6302672622955399E-5</v>
      </c>
      <c r="J778" s="8">
        <v>0</v>
      </c>
      <c r="K778" s="8">
        <v>0</v>
      </c>
    </row>
    <row r="779" spans="1:11" x14ac:dyDescent="0.25">
      <c r="A779" s="7">
        <v>43878</v>
      </c>
      <c r="B779" s="8">
        <v>1.4308992236482521E-3</v>
      </c>
      <c r="C779" s="8">
        <v>1.5640873008799794E-3</v>
      </c>
      <c r="D779" s="8">
        <v>2.8393546284348758E-3</v>
      </c>
      <c r="E779" s="8">
        <v>1.3849776289809319E-3</v>
      </c>
      <c r="F779" s="8">
        <v>1.9788301494849669E-4</v>
      </c>
      <c r="G779" s="8">
        <v>0</v>
      </c>
      <c r="H779" s="8">
        <v>4.1353267509956006E-4</v>
      </c>
      <c r="I779" s="8">
        <v>-3.0715489323540617E-5</v>
      </c>
      <c r="J779" s="8">
        <v>1.002842538264437E-3</v>
      </c>
      <c r="K779" s="8">
        <v>3.2007069787387538E-4</v>
      </c>
    </row>
    <row r="780" spans="1:11" x14ac:dyDescent="0.25">
      <c r="A780" s="7">
        <v>43879</v>
      </c>
      <c r="B780" s="8">
        <v>-1.644999939490299E-3</v>
      </c>
      <c r="C780" s="8">
        <v>-4.1034102079178236E-3</v>
      </c>
      <c r="D780" s="8">
        <v>-4.3617607685723092E-3</v>
      </c>
      <c r="E780" s="8">
        <v>-6.2874506285882648E-3</v>
      </c>
      <c r="F780" s="8">
        <v>-8.1440855529146816E-4</v>
      </c>
      <c r="G780" s="8">
        <v>1.7959777607986631E-4</v>
      </c>
      <c r="H780" s="8">
        <v>1.0020892320189649E-4</v>
      </c>
      <c r="I780" s="8">
        <v>1.127804748425554E-3</v>
      </c>
      <c r="J780" s="8">
        <v>6.4232204635261692E-3</v>
      </c>
      <c r="K780" s="8">
        <v>-4.0324243103717627E-4</v>
      </c>
    </row>
    <row r="781" spans="1:11" x14ac:dyDescent="0.25">
      <c r="A781" s="7">
        <v>43880</v>
      </c>
      <c r="B781" s="8">
        <v>7.6112557478826837E-3</v>
      </c>
      <c r="C781" s="8">
        <v>1.0865774133696826E-2</v>
      </c>
      <c r="D781" s="8">
        <v>9.8596481342292375E-3</v>
      </c>
      <c r="E781" s="8">
        <v>9.8704743729685074E-3</v>
      </c>
      <c r="F781" s="8">
        <v>9.6879254264825576E-4</v>
      </c>
      <c r="G781" s="8">
        <v>6.2847904073236804E-4</v>
      </c>
      <c r="H781" s="8">
        <v>1.7087478931186888E-4</v>
      </c>
      <c r="I781" s="8">
        <v>9.0457896105844426E-5</v>
      </c>
      <c r="J781" s="8">
        <v>1.183478570455576E-2</v>
      </c>
      <c r="K781" s="8">
        <v>-1.331724384809996E-3</v>
      </c>
    </row>
    <row r="782" spans="1:11" x14ac:dyDescent="0.25">
      <c r="A782" s="7">
        <v>43881</v>
      </c>
      <c r="B782" s="8">
        <v>-4.368226397400754E-3</v>
      </c>
      <c r="C782" s="8">
        <v>-2.8069093806628587E-3</v>
      </c>
      <c r="D782" s="8">
        <v>-1.016066063166976E-2</v>
      </c>
      <c r="E782" s="8">
        <v>-1.395965698233992E-2</v>
      </c>
      <c r="F782" s="8">
        <v>-5.9911538642609674E-4</v>
      </c>
      <c r="G782" s="8">
        <v>-2.6917896540059076E-4</v>
      </c>
      <c r="H782" s="8">
        <v>1.5832294730018141E-4</v>
      </c>
      <c r="I782" s="8">
        <v>2.8847562915643721E-3</v>
      </c>
      <c r="J782" s="8">
        <v>8.1893057263784375E-3</v>
      </c>
      <c r="K782" s="8">
        <v>1.206371988093258E-3</v>
      </c>
    </row>
    <row r="783" spans="1:11" x14ac:dyDescent="0.25">
      <c r="A783" s="7">
        <v>43882</v>
      </c>
      <c r="B783" s="8">
        <v>-1.5395805069136509E-2</v>
      </c>
      <c r="C783" s="8">
        <v>-1.2615596885132363E-2</v>
      </c>
      <c r="D783" s="8">
        <v>-1.2077157779473709E-2</v>
      </c>
      <c r="E783" s="8">
        <v>-1.301239396777021E-2</v>
      </c>
      <c r="F783" s="8">
        <v>-7.6063417553406953E-4</v>
      </c>
      <c r="G783" s="8">
        <v>-2.6925144222524159E-4</v>
      </c>
      <c r="H783" s="8">
        <v>-8.6750700712099029E-5</v>
      </c>
      <c r="I783" s="8">
        <v>3.102241651180337E-3</v>
      </c>
      <c r="J783" s="8">
        <v>1.049837514377594E-2</v>
      </c>
      <c r="K783" s="8">
        <v>-1.5959977354262911E-5</v>
      </c>
    </row>
    <row r="784" spans="1:11" x14ac:dyDescent="0.25">
      <c r="A784" s="7">
        <v>43883</v>
      </c>
      <c r="B784" s="8">
        <v>0</v>
      </c>
      <c r="C784" s="8">
        <v>0</v>
      </c>
      <c r="D784" s="8">
        <v>0</v>
      </c>
      <c r="E784" s="8">
        <v>0</v>
      </c>
      <c r="F784" s="8">
        <v>1.2922196708831099E-4</v>
      </c>
      <c r="G784" s="8">
        <v>0</v>
      </c>
      <c r="H784" s="8">
        <v>0</v>
      </c>
      <c r="I784" s="8">
        <v>4.9933670627444471E-5</v>
      </c>
      <c r="J784" s="8">
        <v>0</v>
      </c>
      <c r="K784" s="8">
        <v>-1.020684647912162E-10</v>
      </c>
    </row>
    <row r="785" spans="1:11" x14ac:dyDescent="0.25">
      <c r="A785" s="7">
        <v>43884</v>
      </c>
      <c r="B785" s="8">
        <v>0</v>
      </c>
      <c r="C785" s="8">
        <v>0</v>
      </c>
      <c r="D785" s="8">
        <v>0</v>
      </c>
      <c r="E785" s="8">
        <v>0</v>
      </c>
      <c r="F785" s="8">
        <v>1.2925811943231841E-4</v>
      </c>
      <c r="G785" s="8">
        <v>0</v>
      </c>
      <c r="H785" s="8">
        <v>0</v>
      </c>
      <c r="I785" s="8">
        <v>5.047455596263184E-5</v>
      </c>
      <c r="J785" s="8">
        <v>0</v>
      </c>
      <c r="K785" s="8">
        <v>-1.020684647912162E-10</v>
      </c>
    </row>
    <row r="786" spans="1:11" x14ac:dyDescent="0.25">
      <c r="A786" s="7">
        <v>43885</v>
      </c>
      <c r="B786" s="8">
        <v>-3.81217217352815E-2</v>
      </c>
      <c r="C786" s="8">
        <v>-3.5283540762485299E-2</v>
      </c>
      <c r="D786" s="8">
        <v>-4.0734127610866262E-2</v>
      </c>
      <c r="E786" s="8">
        <v>-3.604127277517355E-2</v>
      </c>
      <c r="F786" s="8">
        <v>-4.2513898314762164E-3</v>
      </c>
      <c r="G786" s="8">
        <v>-3.950085423375391E-3</v>
      </c>
      <c r="H786" s="8">
        <v>-1.7754157486041837E-3</v>
      </c>
      <c r="I786" s="8">
        <v>3.263444529641335E-3</v>
      </c>
      <c r="J786" s="8">
        <v>1.677754036342494E-2</v>
      </c>
      <c r="K786" s="8">
        <v>-1.6379928476885078E-2</v>
      </c>
    </row>
    <row r="787" spans="1:11" x14ac:dyDescent="0.25">
      <c r="A787" s="7">
        <v>43886</v>
      </c>
      <c r="B787" s="8">
        <v>-2.1197436674267101E-2</v>
      </c>
      <c r="C787" s="8">
        <v>-2.5903854799667725E-2</v>
      </c>
      <c r="D787" s="8">
        <v>-1.7865936793240111E-2</v>
      </c>
      <c r="E787" s="8">
        <v>-1.2871012663719259E-2</v>
      </c>
      <c r="F787" s="8">
        <v>-1.5620031826309999E-3</v>
      </c>
      <c r="G787" s="8">
        <v>-3.6052275681021118E-4</v>
      </c>
      <c r="H787" s="8">
        <v>-1.3305701779268409E-3</v>
      </c>
      <c r="I787" s="8">
        <v>1.9850393926570402E-3</v>
      </c>
      <c r="J787" s="8">
        <v>-1.348343354222881E-2</v>
      </c>
      <c r="K787" s="8">
        <v>-1.6592598483762381E-2</v>
      </c>
    </row>
    <row r="788" spans="1:11" x14ac:dyDescent="0.25">
      <c r="A788" s="7">
        <v>43887</v>
      </c>
      <c r="B788" s="8">
        <v>-1.216637234171758E-3</v>
      </c>
      <c r="C788" s="8">
        <v>-4.3609260415370388E-3</v>
      </c>
      <c r="D788" s="8">
        <v>4.9653673106209162E-4</v>
      </c>
      <c r="E788" s="8">
        <v>-6.2645875762057379E-4</v>
      </c>
      <c r="F788" s="8">
        <v>-2.4652426342637308E-3</v>
      </c>
      <c r="G788" s="8">
        <v>-4.5081586168048963E-4</v>
      </c>
      <c r="H788" s="8">
        <v>-2.680835097251266E-3</v>
      </c>
      <c r="I788" s="8">
        <v>-3.127811366936406E-4</v>
      </c>
      <c r="J788" s="8">
        <v>-9.4427283279571173E-3</v>
      </c>
      <c r="K788" s="8">
        <v>4.340524168193749E-4</v>
      </c>
    </row>
    <row r="789" spans="1:11" x14ac:dyDescent="0.25">
      <c r="A789" s="7">
        <v>43888</v>
      </c>
      <c r="B789" s="8">
        <v>-4.4990829195439952E-2</v>
      </c>
      <c r="C789" s="8">
        <v>-4.3642168600724451E-2</v>
      </c>
      <c r="D789" s="8">
        <v>-4.302102659659679E-2</v>
      </c>
      <c r="E789" s="8">
        <v>-2.736421467720351E-2</v>
      </c>
      <c r="F789" s="8">
        <v>-5.4533053307569412E-3</v>
      </c>
      <c r="G789" s="8">
        <v>-6.1338625083749709E-3</v>
      </c>
      <c r="H789" s="8">
        <v>-2.0241276056575399E-3</v>
      </c>
      <c r="I789" s="8">
        <v>-1.7544368758082299E-4</v>
      </c>
      <c r="J789" s="8">
        <v>-6.2426060693687724E-4</v>
      </c>
      <c r="K789" s="8">
        <v>-3.3156996508782677E-2</v>
      </c>
    </row>
    <row r="790" spans="1:11" x14ac:dyDescent="0.25">
      <c r="A790" s="7">
        <v>43889</v>
      </c>
      <c r="B790" s="8">
        <v>-1.173601622677156E-2</v>
      </c>
      <c r="C790" s="8">
        <v>-1.7543592146993414E-2</v>
      </c>
      <c r="D790" s="8">
        <v>-1.3948530944218E-2</v>
      </c>
      <c r="E790" s="8">
        <v>-1.0740404798213249E-2</v>
      </c>
      <c r="F790" s="8">
        <v>-5.5768634012247631E-3</v>
      </c>
      <c r="G790" s="8">
        <v>-3.6304230844742633E-3</v>
      </c>
      <c r="H790" s="8">
        <v>-6.1838570704272336E-3</v>
      </c>
      <c r="I790" s="8">
        <v>6.1411807169484689E-3</v>
      </c>
      <c r="J790" s="8">
        <v>-2.539125350576521E-2</v>
      </c>
      <c r="K790" s="8">
        <v>-1.3430570703778399E-2</v>
      </c>
    </row>
    <row r="791" spans="1:11" x14ac:dyDescent="0.25">
      <c r="A791" s="7">
        <v>43890</v>
      </c>
      <c r="B791" s="8">
        <v>-1.1055443560614719E-8</v>
      </c>
      <c r="C791" s="8">
        <v>0</v>
      </c>
      <c r="D791" s="8">
        <v>0</v>
      </c>
      <c r="E791" s="8">
        <v>0</v>
      </c>
      <c r="F791" s="8">
        <v>1.006989267271496E-4</v>
      </c>
      <c r="G791" s="8">
        <v>0</v>
      </c>
      <c r="H791" s="8">
        <v>0</v>
      </c>
      <c r="I791" s="8">
        <v>2.3585474185017219E-5</v>
      </c>
      <c r="J791" s="8">
        <v>0</v>
      </c>
      <c r="K791" s="8">
        <v>0</v>
      </c>
    </row>
    <row r="792" spans="1:11" x14ac:dyDescent="0.25">
      <c r="A792" s="7">
        <v>43891</v>
      </c>
      <c r="B792" s="8">
        <v>-1.105544389368163E-8</v>
      </c>
      <c r="C792" s="8">
        <v>0</v>
      </c>
      <c r="D792" s="8">
        <v>0</v>
      </c>
      <c r="E792" s="8">
        <v>0</v>
      </c>
      <c r="F792" s="8">
        <v>2.3430490056819411E-4</v>
      </c>
      <c r="G792" s="8">
        <v>0</v>
      </c>
      <c r="H792" s="8">
        <v>0</v>
      </c>
      <c r="I792" s="8">
        <v>5.2448172463526177E-5</v>
      </c>
      <c r="J792" s="8">
        <v>0</v>
      </c>
      <c r="K792" s="8">
        <v>0</v>
      </c>
    </row>
    <row r="793" spans="1:11" x14ac:dyDescent="0.25">
      <c r="A793" s="7">
        <v>43892</v>
      </c>
      <c r="B793" s="8">
        <v>1.5787877795061741E-2</v>
      </c>
      <c r="C793" s="8">
        <v>1.2690373988654136E-2</v>
      </c>
      <c r="D793" s="8">
        <v>3.5595231739868889E-3</v>
      </c>
      <c r="E793" s="8">
        <v>3.6115064668751362E-3</v>
      </c>
      <c r="F793" s="8">
        <v>6.5483314517100766E-4</v>
      </c>
      <c r="G793" s="8">
        <v>2.8238295827545932E-3</v>
      </c>
      <c r="H793" s="8">
        <v>-6.249546352759506E-4</v>
      </c>
      <c r="I793" s="8">
        <v>1.204670425922094E-3</v>
      </c>
      <c r="J793" s="8">
        <v>-1.9432959996170118E-2</v>
      </c>
      <c r="K793" s="8">
        <v>2.1036123326212849E-2</v>
      </c>
    </row>
    <row r="794" spans="1:11" x14ac:dyDescent="0.25">
      <c r="A794" s="7">
        <v>43893</v>
      </c>
      <c r="B794" s="8">
        <v>-6.1970624326611601E-3</v>
      </c>
      <c r="C794" s="8">
        <v>-8.6838617776993088E-3</v>
      </c>
      <c r="D794" s="8">
        <v>-2.244887085999014E-3</v>
      </c>
      <c r="E794" s="8">
        <v>-1.546408732694049E-2</v>
      </c>
      <c r="F794" s="8">
        <v>3.9437700642532816E-3</v>
      </c>
      <c r="G794" s="8">
        <v>3.724225659110467E-3</v>
      </c>
      <c r="H794" s="8">
        <v>2.2708479727356987E-3</v>
      </c>
      <c r="I794" s="8">
        <v>3.9356785907578304E-3</v>
      </c>
      <c r="J794" s="8">
        <v>5.7333230093534748E-3</v>
      </c>
      <c r="K794" s="8">
        <v>-6.2346371956207847E-3</v>
      </c>
    </row>
    <row r="795" spans="1:11" x14ac:dyDescent="0.25">
      <c r="A795" s="7">
        <v>43894</v>
      </c>
      <c r="B795" s="8">
        <v>2.8065389370470539E-2</v>
      </c>
      <c r="C795" s="8">
        <v>2.540591779528989E-2</v>
      </c>
      <c r="D795" s="8">
        <v>1.9952685503429098E-2</v>
      </c>
      <c r="E795" s="8">
        <v>2.5812134572432029E-2</v>
      </c>
      <c r="F795" s="8">
        <v>1.6653424096799709E-3</v>
      </c>
      <c r="G795" s="8">
        <v>2.2624433169921433E-3</v>
      </c>
      <c r="H795" s="8">
        <v>4.4825064381250968E-4</v>
      </c>
      <c r="I795" s="8">
        <v>1.362323974199775E-3</v>
      </c>
      <c r="J795" s="8">
        <v>1.968703071064648E-2</v>
      </c>
      <c r="K795" s="8">
        <v>2.0893506519827462E-2</v>
      </c>
    </row>
    <row r="796" spans="1:11" x14ac:dyDescent="0.25">
      <c r="A796" s="7">
        <v>43895</v>
      </c>
      <c r="B796" s="8">
        <v>-3.116777113146707E-2</v>
      </c>
      <c r="C796" s="8">
        <v>-2.8890780961237983E-2</v>
      </c>
      <c r="D796" s="8">
        <v>-3.0000448385020251E-2</v>
      </c>
      <c r="E796" s="8">
        <v>-2.239374711868913E-2</v>
      </c>
      <c r="F796" s="8">
        <v>-3.38227008965164E-3</v>
      </c>
      <c r="G796" s="8">
        <v>-5.3273137141811849E-3</v>
      </c>
      <c r="H796" s="8">
        <v>-6.8791480944654264E-4</v>
      </c>
      <c r="I796" s="8">
        <v>2.457181345724146E-3</v>
      </c>
      <c r="J796" s="8">
        <v>6.4454909348248268E-3</v>
      </c>
      <c r="K796" s="8">
        <v>-1.632104025123771E-2</v>
      </c>
    </row>
    <row r="797" spans="1:11" x14ac:dyDescent="0.25">
      <c r="A797" s="7">
        <v>43896</v>
      </c>
      <c r="B797" s="8">
        <v>-3.197595687346888E-2</v>
      </c>
      <c r="C797" s="8">
        <v>-2.8728898040561557E-2</v>
      </c>
      <c r="D797" s="8">
        <v>-3.2717192106421433E-2</v>
      </c>
      <c r="E797" s="8">
        <v>-3.3372310390928688E-2</v>
      </c>
      <c r="F797" s="8">
        <v>-7.1254032460056349E-3</v>
      </c>
      <c r="G797" s="8">
        <v>-8.6238198311838158E-3</v>
      </c>
      <c r="H797" s="8">
        <v>-6.8231965581644037E-3</v>
      </c>
      <c r="I797" s="8">
        <v>1.321452908346132E-2</v>
      </c>
      <c r="J797" s="8">
        <v>3.5870182429091901E-3</v>
      </c>
      <c r="K797" s="8">
        <v>-1.9445402371711329E-2</v>
      </c>
    </row>
    <row r="798" spans="1:11" x14ac:dyDescent="0.25">
      <c r="A798" s="7">
        <v>43897</v>
      </c>
      <c r="B798" s="8">
        <v>0</v>
      </c>
      <c r="C798" s="8">
        <v>0</v>
      </c>
      <c r="D798" s="8">
        <v>0</v>
      </c>
      <c r="E798" s="8">
        <v>0</v>
      </c>
      <c r="F798" s="8">
        <v>1.227110047712365E-4</v>
      </c>
      <c r="G798" s="8">
        <v>0</v>
      </c>
      <c r="H798" s="8">
        <v>0</v>
      </c>
      <c r="I798" s="8">
        <v>4.2205419505059183E-5</v>
      </c>
      <c r="J798" s="8">
        <v>0</v>
      </c>
      <c r="K798" s="8">
        <v>0</v>
      </c>
    </row>
    <row r="799" spans="1:11" x14ac:dyDescent="0.25">
      <c r="A799" s="7">
        <v>43898</v>
      </c>
      <c r="B799" s="8">
        <v>0</v>
      </c>
      <c r="C799" s="8">
        <v>0</v>
      </c>
      <c r="D799" s="8">
        <v>0</v>
      </c>
      <c r="E799" s="8">
        <v>0</v>
      </c>
      <c r="F799" s="8">
        <v>1.2273105923310551E-4</v>
      </c>
      <c r="G799" s="8">
        <v>0</v>
      </c>
      <c r="H799" s="8">
        <v>0</v>
      </c>
      <c r="I799" s="8">
        <v>4.2483582940011637E-5</v>
      </c>
      <c r="J799" s="8">
        <v>0</v>
      </c>
      <c r="K799" s="8">
        <v>0</v>
      </c>
    </row>
    <row r="800" spans="1:11" x14ac:dyDescent="0.25">
      <c r="A800" s="7">
        <v>43899</v>
      </c>
      <c r="B800" s="8">
        <v>-8.6559381046821926E-2</v>
      </c>
      <c r="C800" s="8">
        <v>-7.8833241773726859E-2</v>
      </c>
      <c r="D800" s="8">
        <v>-9.1087377779690448E-2</v>
      </c>
      <c r="E800" s="8">
        <v>-8.9518837593617451E-2</v>
      </c>
      <c r="F800" s="8">
        <v>-2.0207486501672259E-2</v>
      </c>
      <c r="G800" s="8">
        <v>-2.6188078002097957E-2</v>
      </c>
      <c r="H800" s="8">
        <v>-1.4986844415500515E-2</v>
      </c>
      <c r="I800" s="8">
        <v>7.712213633502385E-3</v>
      </c>
      <c r="J800" s="8">
        <v>-1.6061661865484082E-2</v>
      </c>
      <c r="K800" s="8">
        <v>-5.5411507967623952E-2</v>
      </c>
    </row>
    <row r="801" spans="1:11" x14ac:dyDescent="0.25">
      <c r="A801" s="7">
        <v>43900</v>
      </c>
      <c r="B801" s="8">
        <v>2.316627537392324E-2</v>
      </c>
      <c r="C801" s="8">
        <v>2.7187418661040796E-2</v>
      </c>
      <c r="D801" s="8">
        <v>1.5014632897115019E-2</v>
      </c>
      <c r="E801" s="8">
        <v>4.3756400161593323E-2</v>
      </c>
      <c r="F801" s="8">
        <v>1.2794596419216651E-3</v>
      </c>
      <c r="G801" s="8">
        <v>1.11894686572712E-2</v>
      </c>
      <c r="H801" s="8">
        <v>-9.6790738577509031E-3</v>
      </c>
      <c r="I801" s="8">
        <v>-1.2919006791113021E-2</v>
      </c>
      <c r="J801" s="8">
        <v>-3.5858280481136928E-3</v>
      </c>
      <c r="K801" s="8">
        <v>1.2780209270818689E-2</v>
      </c>
    </row>
    <row r="802" spans="1:11" x14ac:dyDescent="0.25">
      <c r="A802" s="7">
        <v>43901</v>
      </c>
      <c r="B802" s="8">
        <v>-3.2800446528607363E-2</v>
      </c>
      <c r="C802" s="8">
        <v>-3.3800292338386995E-2</v>
      </c>
      <c r="D802" s="8">
        <v>-4.5205457158549178E-2</v>
      </c>
      <c r="E802" s="8">
        <v>-2.6413795506253449E-2</v>
      </c>
      <c r="F802" s="8">
        <v>-7.0520678864269826E-3</v>
      </c>
      <c r="G802" s="8">
        <v>-6.5092059332024178E-3</v>
      </c>
      <c r="H802" s="8">
        <v>7.1988981823095004E-4</v>
      </c>
      <c r="I802" s="8">
        <v>-6.8919186596205773E-4</v>
      </c>
      <c r="J802" s="8">
        <v>4.7799322444324046E-3</v>
      </c>
      <c r="K802" s="8">
        <v>-1.9028780845277371E-2</v>
      </c>
    </row>
    <row r="803" spans="1:11" x14ac:dyDescent="0.25">
      <c r="A803" s="7">
        <v>43902</v>
      </c>
      <c r="B803" s="8">
        <v>-8.4216347858982021E-2</v>
      </c>
      <c r="C803" s="8">
        <v>-8.8553686914976226E-2</v>
      </c>
      <c r="D803" s="8">
        <v>-8.439911747763551E-2</v>
      </c>
      <c r="E803" s="8">
        <v>-6.9016118349376154E-2</v>
      </c>
      <c r="F803" s="8">
        <v>-2.3527429955141229E-2</v>
      </c>
      <c r="G803" s="8">
        <v>-2.2931486298247941E-2</v>
      </c>
      <c r="H803" s="8">
        <v>-1.5727154301859104E-2</v>
      </c>
      <c r="I803" s="8">
        <v>-9.0669028585107503E-3</v>
      </c>
      <c r="J803" s="8">
        <v>-3.3449509357449059E-2</v>
      </c>
      <c r="K803" s="8">
        <v>-7.8292279289269184E-2</v>
      </c>
    </row>
    <row r="804" spans="1:11" x14ac:dyDescent="0.25">
      <c r="A804" s="7">
        <v>43903</v>
      </c>
      <c r="B804" s="8">
        <v>4.609017337247745E-2</v>
      </c>
      <c r="C804" s="8">
        <v>5.6826212851194713E-2</v>
      </c>
      <c r="D804" s="8">
        <v>5.3386774215098853E-2</v>
      </c>
      <c r="E804" s="8">
        <v>4.1465400232999723E-2</v>
      </c>
      <c r="F804" s="8">
        <v>-4.9364967157206063E-3</v>
      </c>
      <c r="G804" s="8">
        <v>2.2032761282267835E-3</v>
      </c>
      <c r="H804" s="8">
        <v>-1.3609303410027151E-2</v>
      </c>
      <c r="I804" s="8">
        <v>-1.0834741367249819E-2</v>
      </c>
      <c r="J804" s="8">
        <v>-3.9353468853304818E-3</v>
      </c>
      <c r="K804" s="8">
        <v>3.9254296475273787E-2</v>
      </c>
    </row>
    <row r="805" spans="1:11" x14ac:dyDescent="0.25">
      <c r="A805" s="7">
        <v>43904</v>
      </c>
      <c r="B805" s="8">
        <v>0</v>
      </c>
      <c r="C805" s="8">
        <v>0</v>
      </c>
      <c r="D805" s="8">
        <v>0</v>
      </c>
      <c r="E805" s="8">
        <v>0</v>
      </c>
      <c r="F805" s="8">
        <v>1.3710911948372481E-4</v>
      </c>
      <c r="G805" s="8">
        <v>0</v>
      </c>
      <c r="H805" s="8">
        <v>0</v>
      </c>
      <c r="I805" s="8">
        <v>4.1007915811519517E-5</v>
      </c>
      <c r="J805" s="8">
        <v>0</v>
      </c>
      <c r="K805" s="8">
        <v>0</v>
      </c>
    </row>
    <row r="806" spans="1:11" x14ac:dyDescent="0.25">
      <c r="A806" s="7">
        <v>43905</v>
      </c>
      <c r="B806" s="8">
        <v>0</v>
      </c>
      <c r="C806" s="8">
        <v>0</v>
      </c>
      <c r="D806" s="8">
        <v>0</v>
      </c>
      <c r="E806" s="8">
        <v>0</v>
      </c>
      <c r="F806" s="8">
        <v>1.371026110286166E-4</v>
      </c>
      <c r="G806" s="8">
        <v>0</v>
      </c>
      <c r="H806" s="8">
        <v>0</v>
      </c>
      <c r="I806" s="8">
        <v>4.1270971201656792E-5</v>
      </c>
      <c r="J806" s="8">
        <v>0</v>
      </c>
      <c r="K806" s="8">
        <v>0</v>
      </c>
    </row>
    <row r="807" spans="1:11" x14ac:dyDescent="0.25">
      <c r="A807" s="7">
        <v>43906</v>
      </c>
      <c r="B807" s="8">
        <v>-8.7448953379134053E-2</v>
      </c>
      <c r="C807" s="8">
        <v>-8.889421749568438E-2</v>
      </c>
      <c r="D807" s="8">
        <v>-8.5111607146706514E-2</v>
      </c>
      <c r="E807" s="8">
        <v>-9.9621547099477015E-2</v>
      </c>
      <c r="F807" s="8">
        <v>-2.8254318774563081E-2</v>
      </c>
      <c r="G807" s="8">
        <v>-2.9726629569334011E-2</v>
      </c>
      <c r="H807" s="8">
        <v>-1.7869412001193217E-2</v>
      </c>
      <c r="I807" s="8">
        <v>2.977640720883246E-3</v>
      </c>
      <c r="J807" s="8">
        <v>-5.395444485781542E-2</v>
      </c>
      <c r="K807" s="8">
        <v>-6.3864631932464944E-2</v>
      </c>
    </row>
    <row r="808" spans="1:11" x14ac:dyDescent="0.25">
      <c r="A808" s="7">
        <v>43907</v>
      </c>
      <c r="B808" s="8">
        <v>5.1597633359984803E-2</v>
      </c>
      <c r="C808" s="8">
        <v>5.000366987868432E-2</v>
      </c>
      <c r="D808" s="8">
        <v>3.3186683908842829E-2</v>
      </c>
      <c r="E808" s="8">
        <v>3.082590171192123E-2</v>
      </c>
      <c r="F808" s="8">
        <v>-1.33099008064006E-2</v>
      </c>
      <c r="G808" s="8">
        <v>0</v>
      </c>
      <c r="H808" s="8">
        <v>-2.8997605388129767E-2</v>
      </c>
      <c r="I808" s="8">
        <v>-1.478620541450049E-2</v>
      </c>
      <c r="J808" s="8">
        <v>4.8256888368404249E-2</v>
      </c>
      <c r="K808" s="8">
        <v>3.1296694363563748E-2</v>
      </c>
    </row>
    <row r="809" spans="1:11" x14ac:dyDescent="0.25">
      <c r="A809" s="7">
        <v>43908</v>
      </c>
      <c r="B809" s="8">
        <v>-3.5297721275991963E-2</v>
      </c>
      <c r="C809" s="8">
        <v>-4.2853048585029474E-2</v>
      </c>
      <c r="D809" s="8">
        <v>-5.5123294288176423E-2</v>
      </c>
      <c r="E809" s="8">
        <v>-5.6412032228684961E-2</v>
      </c>
      <c r="F809" s="8">
        <v>-2.3656713955772731E-2</v>
      </c>
      <c r="G809" s="8">
        <v>-5.1029455299188196E-2</v>
      </c>
      <c r="H809" s="8">
        <v>-5.8722150472130259E-2</v>
      </c>
      <c r="I809" s="8">
        <v>-1.8224028825514441E-2</v>
      </c>
      <c r="J809" s="8">
        <v>-1.230996138829543E-2</v>
      </c>
      <c r="K809" s="8">
        <v>-2.6220854104734629E-2</v>
      </c>
    </row>
    <row r="810" spans="1:11" x14ac:dyDescent="0.25">
      <c r="A810" s="7">
        <v>43909</v>
      </c>
      <c r="B810" s="8">
        <v>2.3499694466811549E-2</v>
      </c>
      <c r="C810" s="8">
        <v>2.4038953098949767E-2</v>
      </c>
      <c r="D810" s="8">
        <v>3.6246522786481661E-2</v>
      </c>
      <c r="E810" s="8">
        <v>-2.6658914225605179E-2</v>
      </c>
      <c r="F810" s="8">
        <v>-1.434387733831366E-2</v>
      </c>
      <c r="G810" s="8">
        <v>-1.8997197201957177E-2</v>
      </c>
      <c r="H810" s="8">
        <v>-1.4489024931095206E-2</v>
      </c>
      <c r="I810" s="8">
        <v>1.235161512895111E-2</v>
      </c>
      <c r="J810" s="8">
        <v>-3.840887342419053E-3</v>
      </c>
      <c r="K810" s="8">
        <v>1.019302850017767E-2</v>
      </c>
    </row>
    <row r="811" spans="1:11" x14ac:dyDescent="0.25">
      <c r="A811" s="7">
        <v>43910</v>
      </c>
      <c r="B811" s="8">
        <v>-1.2093953808409391E-2</v>
      </c>
      <c r="C811" s="8">
        <v>-2.116498068825412E-2</v>
      </c>
      <c r="D811" s="8">
        <v>2.9824876859074761E-4</v>
      </c>
      <c r="E811" s="8">
        <v>2.5080252500775169E-2</v>
      </c>
      <c r="F811" s="8">
        <v>2.1115172003605132E-3</v>
      </c>
      <c r="G811" s="8">
        <v>-3.1746030751466912E-3</v>
      </c>
      <c r="H811" s="8">
        <v>-7.8970717089294233E-4</v>
      </c>
      <c r="I811" s="8">
        <v>1.5757723847105391E-2</v>
      </c>
      <c r="J811" s="8">
        <v>1.483074090247216E-2</v>
      </c>
      <c r="K811" s="8">
        <v>-4.1622219168118146E-3</v>
      </c>
    </row>
    <row r="812" spans="1:11" x14ac:dyDescent="0.25">
      <c r="A812" s="7">
        <v>43911</v>
      </c>
      <c r="B812" s="8">
        <v>0</v>
      </c>
      <c r="C812" s="8">
        <v>0</v>
      </c>
      <c r="D812" s="8">
        <v>0</v>
      </c>
      <c r="E812" s="8">
        <v>0</v>
      </c>
      <c r="F812" s="8">
        <v>1.458457151759518E-4</v>
      </c>
      <c r="G812" s="8">
        <v>0</v>
      </c>
      <c r="H812" s="8">
        <v>0</v>
      </c>
      <c r="I812" s="8">
        <v>4.020884447841766E-5</v>
      </c>
      <c r="J812" s="8">
        <v>0</v>
      </c>
      <c r="K812" s="8">
        <v>0</v>
      </c>
    </row>
    <row r="813" spans="1:11" x14ac:dyDescent="0.25">
      <c r="A813" s="7">
        <v>43912</v>
      </c>
      <c r="B813" s="8">
        <v>0</v>
      </c>
      <c r="C813" s="8">
        <v>0</v>
      </c>
      <c r="D813" s="8">
        <v>0</v>
      </c>
      <c r="E813" s="8">
        <v>0</v>
      </c>
      <c r="F813" s="8">
        <v>1.4598806194165981E-4</v>
      </c>
      <c r="G813" s="8">
        <v>0</v>
      </c>
      <c r="H813" s="8">
        <v>0</v>
      </c>
      <c r="I813" s="8">
        <v>4.0289451946229349E-5</v>
      </c>
      <c r="J813" s="8">
        <v>0</v>
      </c>
      <c r="K813" s="8">
        <v>0</v>
      </c>
    </row>
    <row r="814" spans="1:11" x14ac:dyDescent="0.25">
      <c r="A814" s="7">
        <v>43913</v>
      </c>
      <c r="B814" s="8">
        <v>-3.5651037857946877E-2</v>
      </c>
      <c r="C814" s="8">
        <v>-3.5889557461699306E-2</v>
      </c>
      <c r="D814" s="8">
        <v>-3.678179827004624E-2</v>
      </c>
      <c r="E814" s="8">
        <v>-5.296090092161776E-2</v>
      </c>
      <c r="F814" s="8">
        <v>-1.670152807979064E-2</v>
      </c>
      <c r="G814" s="8">
        <v>-7.8980035380233331E-3</v>
      </c>
      <c r="H814" s="8">
        <v>-9.6692933657449489E-3</v>
      </c>
      <c r="I814" s="8">
        <v>9.2578068034849803E-3</v>
      </c>
      <c r="J814" s="8">
        <v>1.4040232771050491E-2</v>
      </c>
      <c r="K814" s="8">
        <v>-9.6741199803097588E-3</v>
      </c>
    </row>
    <row r="815" spans="1:11" x14ac:dyDescent="0.25">
      <c r="A815" s="7">
        <v>43914</v>
      </c>
      <c r="B815" s="8">
        <v>8.756810396275605E-2</v>
      </c>
      <c r="C815" s="8">
        <v>8.7086730463621809E-2</v>
      </c>
      <c r="D815" s="8">
        <v>9.7766695628612732E-2</v>
      </c>
      <c r="E815" s="8">
        <v>6.8150027235626576E-2</v>
      </c>
      <c r="F815" s="8">
        <v>5.2025297326183662E-3</v>
      </c>
      <c r="G815" s="8">
        <v>1.0058208398440918E-2</v>
      </c>
      <c r="H815" s="8">
        <v>7.2656357524222067E-4</v>
      </c>
      <c r="I815" s="8">
        <v>-3.9865241442982313E-3</v>
      </c>
      <c r="J815" s="8">
        <v>4.9079511282073662E-2</v>
      </c>
      <c r="K815" s="8">
        <v>5.2036047602105118E-2</v>
      </c>
    </row>
    <row r="816" spans="1:11" x14ac:dyDescent="0.25">
      <c r="A816" s="7">
        <v>43915</v>
      </c>
      <c r="B816" s="8">
        <v>1.308194304055799E-2</v>
      </c>
      <c r="C816" s="8">
        <v>1.4612617658684046E-2</v>
      </c>
      <c r="D816" s="8">
        <v>1.5559560714635269E-2</v>
      </c>
      <c r="E816" s="8">
        <v>4.0712455373375762E-2</v>
      </c>
      <c r="F816" s="8">
        <v>1.8364843938015522E-2</v>
      </c>
      <c r="G816" s="8">
        <v>1.8962666179244147E-2</v>
      </c>
      <c r="H816" s="8">
        <v>8.2741759045213033E-3</v>
      </c>
      <c r="I816" s="8">
        <v>-3.443452287627768E-3</v>
      </c>
      <c r="J816" s="8">
        <v>-3.5106308730800122E-3</v>
      </c>
      <c r="K816" s="8">
        <v>5.6838283973958958E-4</v>
      </c>
    </row>
    <row r="817" spans="1:11" x14ac:dyDescent="0.25">
      <c r="A817" s="7">
        <v>43916</v>
      </c>
      <c r="B817" s="8">
        <v>2.9643418814064178E-2</v>
      </c>
      <c r="C817" s="8">
        <v>3.7042946130384946E-2</v>
      </c>
      <c r="D817" s="8">
        <v>2.4306120524992151E-2</v>
      </c>
      <c r="E817" s="8">
        <v>1.519831198907395E-2</v>
      </c>
      <c r="F817" s="8">
        <v>1.673516606790559E-2</v>
      </c>
      <c r="G817" s="8">
        <v>2.994198496317417E-2</v>
      </c>
      <c r="H817" s="8">
        <v>6.5432330057054691E-2</v>
      </c>
      <c r="I817" s="8">
        <v>7.1122084783021844E-3</v>
      </c>
      <c r="J817" s="8">
        <v>6.0560408529841681E-4</v>
      </c>
      <c r="K817" s="8">
        <v>1.41818757268497E-2</v>
      </c>
    </row>
    <row r="818" spans="1:11" x14ac:dyDescent="0.25">
      <c r="A818" s="7">
        <v>43917</v>
      </c>
      <c r="B818" s="8">
        <v>-3.9716792283326467E-2</v>
      </c>
      <c r="C818" s="8">
        <v>-3.437102700621153E-2</v>
      </c>
      <c r="D818" s="8">
        <v>-5.6758197601245897E-2</v>
      </c>
      <c r="E818" s="8">
        <v>-3.7099451389184468E-2</v>
      </c>
      <c r="F818" s="8">
        <v>6.1053892677966903E-3</v>
      </c>
      <c r="G818" s="8">
        <v>1.0396689302130297E-2</v>
      </c>
      <c r="H818" s="8">
        <v>9.8770985695129966E-3</v>
      </c>
      <c r="I818" s="8">
        <v>-1.081980816278749E-3</v>
      </c>
      <c r="J818" s="8">
        <v>-1.3747496082251341E-2</v>
      </c>
      <c r="K818" s="8">
        <v>-1.1243031154296149E-2</v>
      </c>
    </row>
    <row r="819" spans="1:11" x14ac:dyDescent="0.25">
      <c r="A819" s="7">
        <v>43918</v>
      </c>
      <c r="B819" s="8">
        <v>-1.171300980651324E-7</v>
      </c>
      <c r="C819" s="8">
        <v>0</v>
      </c>
      <c r="D819" s="8">
        <v>-2.8513025485121801E-7</v>
      </c>
      <c r="E819" s="8">
        <v>0</v>
      </c>
      <c r="F819" s="8">
        <v>1.442837501128835E-4</v>
      </c>
      <c r="G819" s="8">
        <v>0</v>
      </c>
      <c r="H819" s="8">
        <v>0</v>
      </c>
      <c r="I819" s="8">
        <v>5.2899281667573286E-3</v>
      </c>
      <c r="J819" s="8">
        <v>0</v>
      </c>
      <c r="K819" s="8">
        <v>-1.731068812738101E-7</v>
      </c>
    </row>
    <row r="820" spans="1:11" x14ac:dyDescent="0.25">
      <c r="A820" s="7">
        <v>43919</v>
      </c>
      <c r="B820" s="8">
        <v>-1.171065632243895E-7</v>
      </c>
      <c r="C820" s="8">
        <v>0</v>
      </c>
      <c r="D820" s="8">
        <v>-2.8520061745584968E-7</v>
      </c>
      <c r="E820" s="8">
        <v>0</v>
      </c>
      <c r="F820" s="8">
        <v>1.444701331780873E-4</v>
      </c>
      <c r="G820" s="8">
        <v>0</v>
      </c>
      <c r="H820" s="8">
        <v>0</v>
      </c>
      <c r="I820" s="8">
        <v>3.4917513368704078E-5</v>
      </c>
      <c r="J820" s="8">
        <v>0</v>
      </c>
      <c r="K820" s="8">
        <v>-1.7348052305798939E-7</v>
      </c>
    </row>
    <row r="821" spans="1:11" x14ac:dyDescent="0.25">
      <c r="A821" s="7">
        <v>43920</v>
      </c>
      <c r="B821" s="8">
        <v>2.6044890188639199E-2</v>
      </c>
      <c r="C821" s="8">
        <v>2.6552149829778937E-2</v>
      </c>
      <c r="D821" s="8">
        <v>2.0244109807091789E-2</v>
      </c>
      <c r="E821" s="8">
        <v>9.6693784538479655E-3</v>
      </c>
      <c r="F821" s="8">
        <v>-4.3495451291718501E-3</v>
      </c>
      <c r="G821" s="8">
        <v>-4.9950050618206366E-3</v>
      </c>
      <c r="H821" s="8">
        <v>-8.7994087645649824E-3</v>
      </c>
      <c r="I821" s="8">
        <v>-3.1912883650433428E-3</v>
      </c>
      <c r="J821" s="8">
        <v>3.2075156093491759E-3</v>
      </c>
      <c r="K821" s="8">
        <v>1.448711691211768E-2</v>
      </c>
    </row>
    <row r="822" spans="1:11" x14ac:dyDescent="0.25">
      <c r="A822" s="7">
        <v>43921</v>
      </c>
      <c r="B822" s="8">
        <v>8.0989659020915816E-3</v>
      </c>
      <c r="C822" s="8">
        <v>5.4234912582384887E-3</v>
      </c>
      <c r="D822" s="8">
        <v>2.8635343188199162E-2</v>
      </c>
      <c r="E822" s="8">
        <v>1.3659603556500871E-2</v>
      </c>
      <c r="F822" s="8">
        <v>6.7114490827719919E-3</v>
      </c>
      <c r="G822" s="8">
        <v>1.9277108368620857E-2</v>
      </c>
      <c r="H822" s="8">
        <v>3.167553517413697E-3</v>
      </c>
      <c r="I822" s="8">
        <v>-4.9514664100220873E-3</v>
      </c>
      <c r="J822" s="8">
        <v>-6.780465819673509E-4</v>
      </c>
      <c r="K822" s="8">
        <v>8.6038579529867931E-3</v>
      </c>
    </row>
    <row r="823" spans="1:11" x14ac:dyDescent="0.25">
      <c r="A823" s="7">
        <v>43922</v>
      </c>
      <c r="B823" s="8">
        <v>-3.1484980278870811E-2</v>
      </c>
      <c r="C823" s="8">
        <v>-3.3255614418216117E-2</v>
      </c>
      <c r="D823" s="8">
        <v>-3.5238272630182643E-2</v>
      </c>
      <c r="E823" s="8">
        <v>-2.1422636128042741E-2</v>
      </c>
      <c r="F823" s="8">
        <v>-5.6851130788034832E-3</v>
      </c>
      <c r="G823" s="8">
        <v>-1.083530326973969E-2</v>
      </c>
      <c r="H823" s="8">
        <v>2.9742691940375381E-3</v>
      </c>
      <c r="I823" s="8">
        <v>8.4197082079056074E-3</v>
      </c>
      <c r="J823" s="8">
        <v>-1.578090354297201E-2</v>
      </c>
      <c r="K823" s="8">
        <v>-7.4861740209500871E-3</v>
      </c>
    </row>
    <row r="824" spans="1:11" x14ac:dyDescent="0.25">
      <c r="A824" s="7">
        <v>43923</v>
      </c>
      <c r="B824" s="8">
        <v>1.1262684176067239E-2</v>
      </c>
      <c r="C824" s="8">
        <v>1.7094979947611E-2</v>
      </c>
      <c r="D824" s="8">
        <v>5.0829102483873623E-3</v>
      </c>
      <c r="E824" s="8">
        <v>3.2863126253917192E-2</v>
      </c>
      <c r="F824" s="8">
        <v>-9.2139526032941621E-4</v>
      </c>
      <c r="G824" s="8">
        <v>-4.8795060996088546E-3</v>
      </c>
      <c r="H824" s="8">
        <v>-4.1623909519239438E-4</v>
      </c>
      <c r="I824" s="8">
        <v>5.6083603748424693E-5</v>
      </c>
      <c r="J824" s="8">
        <v>3.1232837690273518E-2</v>
      </c>
      <c r="K824" s="8">
        <v>8.7993694220762642E-3</v>
      </c>
    </row>
    <row r="825" spans="1:11" x14ac:dyDescent="0.25">
      <c r="A825" s="7">
        <v>43924</v>
      </c>
      <c r="B825" s="8">
        <v>-7.6166072708799826E-3</v>
      </c>
      <c r="C825" s="8">
        <v>-8.6364236133517069E-3</v>
      </c>
      <c r="D825" s="8">
        <v>-7.3332734889827167E-3</v>
      </c>
      <c r="E825" s="8">
        <v>-6.5733773353298108E-3</v>
      </c>
      <c r="F825" s="8">
        <v>-2.2413205929658901E-3</v>
      </c>
      <c r="G825" s="8">
        <v>-7.2050435059112239E-3</v>
      </c>
      <c r="H825" s="8">
        <v>3.7578817519090528E-5</v>
      </c>
      <c r="I825" s="8">
        <v>1.1341127916768561E-3</v>
      </c>
      <c r="J825" s="8">
        <v>3.7660915453181509E-3</v>
      </c>
      <c r="K825" s="8">
        <v>6.3971506026225811E-3</v>
      </c>
    </row>
    <row r="826" spans="1:11" x14ac:dyDescent="0.25">
      <c r="A826" s="7">
        <v>43925</v>
      </c>
      <c r="B826" s="8">
        <v>0</v>
      </c>
      <c r="C826" s="8">
        <v>0</v>
      </c>
      <c r="D826" s="8">
        <v>0</v>
      </c>
      <c r="E826" s="8">
        <v>0</v>
      </c>
      <c r="F826" s="8">
        <v>1.4522677419304131E-4</v>
      </c>
      <c r="G826" s="8">
        <v>0</v>
      </c>
      <c r="H826" s="8">
        <v>0</v>
      </c>
      <c r="I826" s="8">
        <v>3.973723542238794E-5</v>
      </c>
      <c r="J826" s="8">
        <v>0</v>
      </c>
      <c r="K826" s="8">
        <v>-3.625094668890938E-10</v>
      </c>
    </row>
    <row r="827" spans="1:11" x14ac:dyDescent="0.25">
      <c r="A827" s="7">
        <v>43926</v>
      </c>
      <c r="B827" s="8">
        <v>0</v>
      </c>
      <c r="C827" s="8">
        <v>0</v>
      </c>
      <c r="D827" s="8">
        <v>0</v>
      </c>
      <c r="E827" s="8">
        <v>0</v>
      </c>
      <c r="F827" s="8">
        <v>1.453503387751631E-4</v>
      </c>
      <c r="G827" s="8">
        <v>0</v>
      </c>
      <c r="H827" s="8">
        <v>0</v>
      </c>
      <c r="I827" s="8">
        <v>3.9804781777563747E-5</v>
      </c>
      <c r="J827" s="8">
        <v>0</v>
      </c>
      <c r="K827" s="8">
        <v>-1.208365629778996E-10</v>
      </c>
    </row>
    <row r="828" spans="1:11" x14ac:dyDescent="0.25">
      <c r="A828" s="7">
        <v>43927</v>
      </c>
      <c r="B828" s="8">
        <v>5.9805581162216008E-2</v>
      </c>
      <c r="C828" s="8">
        <v>5.683904751726887E-2</v>
      </c>
      <c r="D828" s="8">
        <v>6.3601170526556894E-2</v>
      </c>
      <c r="E828" s="8">
        <v>4.1587695585837192E-2</v>
      </c>
      <c r="F828" s="8">
        <v>2.341845207080917E-3</v>
      </c>
      <c r="G828" s="8">
        <v>4.3342404426796044E-3</v>
      </c>
      <c r="H828" s="8">
        <v>2.3033845578146468E-3</v>
      </c>
      <c r="I828" s="8">
        <v>-3.6319569425486971E-3</v>
      </c>
      <c r="J828" s="8">
        <v>2.324590303270924E-2</v>
      </c>
      <c r="K828" s="8">
        <v>2.051938051589985E-3</v>
      </c>
    </row>
    <row r="829" spans="1:11" x14ac:dyDescent="0.25">
      <c r="A829" s="7">
        <v>43928</v>
      </c>
      <c r="B829" s="8">
        <v>3.7106809042968258E-3</v>
      </c>
      <c r="C829" s="8">
        <v>4.6662346079067163E-3</v>
      </c>
      <c r="D829" s="8">
        <v>1.020982164790851E-3</v>
      </c>
      <c r="E829" s="8">
        <v>5.7085878422227232E-3</v>
      </c>
      <c r="F829" s="8">
        <v>1.150431791848394E-2</v>
      </c>
      <c r="G829" s="8">
        <v>1.304696912907799E-2</v>
      </c>
      <c r="H829" s="8">
        <v>6.5102450378369259E-3</v>
      </c>
      <c r="I829" s="8">
        <v>-4.6320394409200549E-3</v>
      </c>
      <c r="J829" s="8">
        <v>-8.5074003714773472E-3</v>
      </c>
      <c r="K829" s="8">
        <v>-3.344583673285384E-3</v>
      </c>
    </row>
    <row r="830" spans="1:11" x14ac:dyDescent="0.25">
      <c r="A830" s="7">
        <v>43929</v>
      </c>
      <c r="B830" s="8">
        <v>1.709086200455778E-2</v>
      </c>
      <c r="C830" s="8">
        <v>2.6178273954126974E-2</v>
      </c>
      <c r="D830" s="8">
        <v>2.5458380941223879E-2</v>
      </c>
      <c r="E830" s="8">
        <v>1.3063157140509761E-2</v>
      </c>
      <c r="F830" s="8">
        <v>4.320469693001483E-3</v>
      </c>
      <c r="G830" s="8">
        <v>4.0618189301038221E-3</v>
      </c>
      <c r="H830" s="8">
        <v>5.3657844849681613E-3</v>
      </c>
      <c r="I830" s="8">
        <v>-8.1892941832584221E-4</v>
      </c>
      <c r="J830" s="8">
        <v>7.5492965660295397E-4</v>
      </c>
      <c r="K830" s="8">
        <v>1.192829065762213E-2</v>
      </c>
    </row>
    <row r="831" spans="1:11" x14ac:dyDescent="0.25">
      <c r="A831" s="7">
        <v>43930</v>
      </c>
      <c r="B831" s="8">
        <v>1.6769778345924639E-2</v>
      </c>
      <c r="C831" s="8">
        <v>1.0279081338313567E-2</v>
      </c>
      <c r="D831" s="8">
        <v>1.435025915406252E-2</v>
      </c>
      <c r="E831" s="8">
        <v>2.3149938318596242E-3</v>
      </c>
      <c r="F831" s="8">
        <v>1.829435066153029E-2</v>
      </c>
      <c r="G831" s="8">
        <v>2.5653675293988432E-2</v>
      </c>
      <c r="H831" s="8">
        <v>9.0080617779451089E-3</v>
      </c>
      <c r="I831" s="8">
        <v>3.9553346034653103E-3</v>
      </c>
      <c r="J831" s="8">
        <v>1.296876445341422E-2</v>
      </c>
      <c r="K831" s="8">
        <v>-1.8957678082982321E-2</v>
      </c>
    </row>
    <row r="832" spans="1:11" x14ac:dyDescent="0.25">
      <c r="A832" s="7">
        <v>43931</v>
      </c>
      <c r="B832" s="8">
        <v>0</v>
      </c>
      <c r="C832" s="8">
        <v>-6.8224202557920499E-4</v>
      </c>
      <c r="D832" s="8">
        <v>0</v>
      </c>
      <c r="E832" s="8">
        <v>0</v>
      </c>
      <c r="F832" s="8">
        <v>1.4350179912203659E-4</v>
      </c>
      <c r="G832" s="8">
        <v>0</v>
      </c>
      <c r="H832" s="8">
        <v>0</v>
      </c>
      <c r="I832" s="8">
        <v>4.2356180333769089E-5</v>
      </c>
      <c r="J832" s="8">
        <v>0</v>
      </c>
      <c r="K832" s="8">
        <v>-1.2392129823401989E-6</v>
      </c>
    </row>
    <row r="833" spans="1:11" x14ac:dyDescent="0.25">
      <c r="A833" s="7">
        <v>43932</v>
      </c>
      <c r="B833" s="8">
        <v>0</v>
      </c>
      <c r="C833" s="8">
        <v>0</v>
      </c>
      <c r="D833" s="8">
        <v>0</v>
      </c>
      <c r="E833" s="8">
        <v>0</v>
      </c>
      <c r="F833" s="8">
        <v>1.5675558263605891E-4</v>
      </c>
      <c r="G833" s="8">
        <v>0</v>
      </c>
      <c r="H833" s="8">
        <v>0</v>
      </c>
      <c r="I833" s="8">
        <v>5.2932618220369321E-5</v>
      </c>
      <c r="J833" s="8">
        <v>0</v>
      </c>
      <c r="K833" s="8">
        <v>-1.2393179583680689E-6</v>
      </c>
    </row>
    <row r="834" spans="1:11" x14ac:dyDescent="0.25">
      <c r="A834" s="7">
        <v>43933</v>
      </c>
      <c r="B834" s="8">
        <v>0</v>
      </c>
      <c r="C834" s="8">
        <v>0</v>
      </c>
      <c r="D834" s="8">
        <v>0</v>
      </c>
      <c r="E834" s="8">
        <v>0</v>
      </c>
      <c r="F834" s="8">
        <v>1.569198340907185E-4</v>
      </c>
      <c r="G834" s="8">
        <v>0</v>
      </c>
      <c r="H834" s="8">
        <v>0</v>
      </c>
      <c r="I834" s="8">
        <v>5.3237725785804102E-5</v>
      </c>
      <c r="J834" s="8">
        <v>0</v>
      </c>
      <c r="K834" s="8">
        <v>-1.2391126132937911E-6</v>
      </c>
    </row>
    <row r="835" spans="1:11" x14ac:dyDescent="0.25">
      <c r="A835" s="7">
        <v>43934</v>
      </c>
      <c r="B835" s="8">
        <v>-3.2128803952234941E-3</v>
      </c>
      <c r="C835" s="8">
        <v>-8.7798165785829552E-3</v>
      </c>
      <c r="D835" s="8">
        <v>1.9352496196136659E-3</v>
      </c>
      <c r="E835" s="8">
        <v>3.486078601858233E-3</v>
      </c>
      <c r="F835" s="8">
        <v>3.077088448721677E-3</v>
      </c>
      <c r="G835" s="8">
        <v>0</v>
      </c>
      <c r="H835" s="8">
        <v>0</v>
      </c>
      <c r="I835" s="8">
        <v>-1.1355840269416939E-3</v>
      </c>
      <c r="J835" s="8">
        <v>3.4860786483239541E-3</v>
      </c>
      <c r="K835" s="8">
        <v>1.325984956876747E-3</v>
      </c>
    </row>
    <row r="836" spans="1:11" x14ac:dyDescent="0.25">
      <c r="A836" s="7">
        <v>43935</v>
      </c>
      <c r="B836" s="8">
        <v>1.5329611978313061E-2</v>
      </c>
      <c r="C836" s="8">
        <v>2.0471970881615231E-2</v>
      </c>
      <c r="D836" s="8">
        <v>2.45566537863251E-3</v>
      </c>
      <c r="E836" s="8">
        <v>1.518906222088057E-2</v>
      </c>
      <c r="F836" s="8">
        <v>1.24384462713143E-2</v>
      </c>
      <c r="G836" s="8">
        <v>1.038961035472408E-2</v>
      </c>
      <c r="H836" s="8">
        <v>2.46512454819241E-2</v>
      </c>
      <c r="I836" s="8">
        <v>-1.590081323326054E-3</v>
      </c>
      <c r="J836" s="8">
        <v>2.9977109962993301E-2</v>
      </c>
      <c r="K836" s="8">
        <v>-3.161261590736486E-3</v>
      </c>
    </row>
    <row r="837" spans="1:11" x14ac:dyDescent="0.25">
      <c r="A837" s="7">
        <v>43936</v>
      </c>
      <c r="B837" s="8">
        <v>-1.828581259040285E-2</v>
      </c>
      <c r="C837" s="8">
        <v>-2.5173514853430223E-2</v>
      </c>
      <c r="D837" s="8">
        <v>-2.6498271159498429E-2</v>
      </c>
      <c r="E837" s="8">
        <v>-1.6655387402139898E-2</v>
      </c>
      <c r="F837" s="8">
        <v>-2.7619162837546618E-3</v>
      </c>
      <c r="G837" s="8">
        <v>-4.855755442252363E-3</v>
      </c>
      <c r="H837" s="8">
        <v>4.5956550098233961E-3</v>
      </c>
      <c r="I837" s="8">
        <v>4.7669142500685879E-3</v>
      </c>
      <c r="J837" s="8">
        <v>-7.6069988346701978E-3</v>
      </c>
      <c r="K837" s="8">
        <v>5.1343097363909518E-3</v>
      </c>
    </row>
    <row r="838" spans="1:11" x14ac:dyDescent="0.25">
      <c r="A838" s="7">
        <v>43937</v>
      </c>
      <c r="B838" s="8">
        <v>8.8393720690524979E-3</v>
      </c>
      <c r="C838" s="8">
        <v>1.0292352614513778E-2</v>
      </c>
      <c r="D838" s="8">
        <v>1.825008587442567E-2</v>
      </c>
      <c r="E838" s="8">
        <v>-2.77813364638746E-3</v>
      </c>
      <c r="F838" s="8">
        <v>-1.2900325442399829E-3</v>
      </c>
      <c r="G838" s="8">
        <v>1.339456478340217E-3</v>
      </c>
      <c r="H838" s="8">
        <v>-9.1116635022906456E-3</v>
      </c>
      <c r="I838" s="8">
        <v>2.0744153635192659E-3</v>
      </c>
      <c r="J838" s="8">
        <v>1.146911402227513E-2</v>
      </c>
      <c r="K838" s="8">
        <v>-3.5112146964932922E-4</v>
      </c>
    </row>
    <row r="839" spans="1:11" x14ac:dyDescent="0.25">
      <c r="A839" s="7">
        <v>43938</v>
      </c>
      <c r="B839" s="8">
        <v>2.629700219769204E-2</v>
      </c>
      <c r="C839" s="8">
        <v>2.856595720913413E-2</v>
      </c>
      <c r="D839" s="8">
        <v>1.980452665335752E-2</v>
      </c>
      <c r="E839" s="8">
        <v>1.6089619637310149E-2</v>
      </c>
      <c r="F839" s="8">
        <v>2.8886188803132211E-3</v>
      </c>
      <c r="G839" s="8">
        <v>5.7328493679009718E-3</v>
      </c>
      <c r="H839" s="8">
        <v>8.9599929399981626E-3</v>
      </c>
      <c r="I839" s="8">
        <v>-1.7749366425777739E-3</v>
      </c>
      <c r="J839" s="8">
        <v>-2.4895978050618491E-2</v>
      </c>
      <c r="K839" s="8">
        <v>-2.09322039208848E-3</v>
      </c>
    </row>
    <row r="840" spans="1:11" x14ac:dyDescent="0.25">
      <c r="A840" s="7">
        <v>43939</v>
      </c>
      <c r="B840" s="8">
        <v>0</v>
      </c>
      <c r="C840" s="8">
        <v>0</v>
      </c>
      <c r="D840" s="8">
        <v>0</v>
      </c>
      <c r="E840" s="8">
        <v>0</v>
      </c>
      <c r="F840" s="8">
        <v>1.329480130987104E-4</v>
      </c>
      <c r="G840" s="8">
        <v>0</v>
      </c>
      <c r="H840" s="8">
        <v>0</v>
      </c>
      <c r="I840" s="8">
        <v>3.238353253109949E-5</v>
      </c>
      <c r="J840" s="8">
        <v>0</v>
      </c>
      <c r="K840" s="8">
        <v>0</v>
      </c>
    </row>
    <row r="841" spans="1:11" x14ac:dyDescent="0.25">
      <c r="A841" s="7">
        <v>43940</v>
      </c>
      <c r="B841" s="8">
        <v>0</v>
      </c>
      <c r="C841" s="8">
        <v>0</v>
      </c>
      <c r="D841" s="8">
        <v>0</v>
      </c>
      <c r="E841" s="8">
        <v>0</v>
      </c>
      <c r="F841" s="8">
        <v>1.330164426094349E-4</v>
      </c>
      <c r="G841" s="8">
        <v>0</v>
      </c>
      <c r="H841" s="8">
        <v>0</v>
      </c>
      <c r="I841" s="8">
        <v>3.2533135941870128E-5</v>
      </c>
      <c r="J841" s="8">
        <v>0</v>
      </c>
      <c r="K841" s="8">
        <v>0</v>
      </c>
    </row>
    <row r="842" spans="1:11" x14ac:dyDescent="0.25">
      <c r="A842" s="7">
        <v>43941</v>
      </c>
      <c r="B842" s="8">
        <v>-3.7405544030570952E-3</v>
      </c>
      <c r="C842" s="8">
        <v>-5.5155614857107516E-3</v>
      </c>
      <c r="D842" s="8">
        <v>-8.313597954746621E-4</v>
      </c>
      <c r="E842" s="8">
        <v>-9.6671784481593415E-3</v>
      </c>
      <c r="F842" s="8">
        <v>-4.3553212612109649E-3</v>
      </c>
      <c r="G842" s="8">
        <v>-4.5601369482445309E-3</v>
      </c>
      <c r="H842" s="8">
        <v>-7.4088717381000091E-3</v>
      </c>
      <c r="I842" s="8">
        <v>-1.1991754583997589E-3</v>
      </c>
      <c r="J842" s="8">
        <v>-3.057542882205944E-3</v>
      </c>
      <c r="K842" s="8">
        <v>2.2314353789210099E-3</v>
      </c>
    </row>
    <row r="843" spans="1:11" x14ac:dyDescent="0.25">
      <c r="A843" s="7">
        <v>43942</v>
      </c>
      <c r="B843" s="8">
        <v>-2.9463412564268879E-2</v>
      </c>
      <c r="C843" s="8">
        <v>-2.804017774726919E-2</v>
      </c>
      <c r="D843" s="8">
        <v>-3.2862573562102981E-2</v>
      </c>
      <c r="E843" s="8">
        <v>-2.566016137386196E-2</v>
      </c>
      <c r="F843" s="8">
        <v>-1.038921022899186E-2</v>
      </c>
      <c r="G843" s="8">
        <v>-1.0498186562026061E-2</v>
      </c>
      <c r="H843" s="8">
        <v>5.8922565681509553E-3</v>
      </c>
      <c r="I843" s="8">
        <v>9.0951928129778814E-4</v>
      </c>
      <c r="J843" s="8">
        <v>-6.6876534776161289E-4</v>
      </c>
      <c r="K843" s="8">
        <v>3.4282031877592711E-3</v>
      </c>
    </row>
    <row r="844" spans="1:11" x14ac:dyDescent="0.25">
      <c r="A844" s="7">
        <v>43943</v>
      </c>
      <c r="B844" s="8">
        <v>2.110853085897868E-2</v>
      </c>
      <c r="C844" s="8">
        <v>2.2119257620465627E-2</v>
      </c>
      <c r="D844" s="8">
        <v>1.7868371194490699E-2</v>
      </c>
      <c r="E844" s="8">
        <v>2.6735518869795531E-2</v>
      </c>
      <c r="F844" s="8">
        <v>1.1088475672145211E-3</v>
      </c>
      <c r="G844" s="8">
        <v>8.6805559315883407E-4</v>
      </c>
      <c r="H844" s="8">
        <v>-1.222737083153125E-3</v>
      </c>
      <c r="I844" s="8">
        <v>-2.9272338254472401E-3</v>
      </c>
      <c r="J844" s="8">
        <v>1.710045448027819E-2</v>
      </c>
      <c r="K844" s="8">
        <v>2.8667593781221972E-3</v>
      </c>
    </row>
    <row r="845" spans="1:11" x14ac:dyDescent="0.25">
      <c r="A845" s="7">
        <v>43944</v>
      </c>
      <c r="B845" s="8">
        <v>3.5356680241500631E-3</v>
      </c>
      <c r="C845" s="8">
        <v>7.7628670087748208E-3</v>
      </c>
      <c r="D845" s="8">
        <v>9.047942692891775E-3</v>
      </c>
      <c r="E845" s="8">
        <v>1.9235288596446409E-3</v>
      </c>
      <c r="F845" s="8">
        <v>2.466423248314253E-3</v>
      </c>
      <c r="G845" s="8">
        <v>-1.927339463549171E-3</v>
      </c>
      <c r="H845" s="8">
        <v>-5.5873807956774444E-3</v>
      </c>
      <c r="I845" s="8">
        <v>1.905242027881338E-3</v>
      </c>
      <c r="J845" s="8">
        <v>2.3374632806701271E-2</v>
      </c>
      <c r="K845" s="8">
        <v>4.3126789787075737E-3</v>
      </c>
    </row>
    <row r="846" spans="1:11" x14ac:dyDescent="0.25">
      <c r="A846" s="7">
        <v>43945</v>
      </c>
      <c r="B846" s="8">
        <v>3.9687503949672456E-3</v>
      </c>
      <c r="C846" s="8">
        <v>2.6828288564690883E-3</v>
      </c>
      <c r="D846" s="8">
        <v>1.36817568270331E-5</v>
      </c>
      <c r="E846" s="8">
        <v>-1.191463558687267E-3</v>
      </c>
      <c r="F846" s="8">
        <v>-1.020858322030693E-3</v>
      </c>
      <c r="G846" s="8">
        <v>-1.284155643363016E-2</v>
      </c>
      <c r="H846" s="8">
        <v>8.5283230501520535E-4</v>
      </c>
      <c r="I846" s="8">
        <v>1.7507878998257449E-3</v>
      </c>
      <c r="J846" s="8">
        <v>-1.1233150268170291E-2</v>
      </c>
      <c r="K846" s="8">
        <v>4.7668343651625644E-3</v>
      </c>
    </row>
    <row r="847" spans="1:11" x14ac:dyDescent="0.25">
      <c r="A847" s="7">
        <v>43946</v>
      </c>
      <c r="B847" s="8">
        <v>0</v>
      </c>
      <c r="C847" s="8">
        <v>0</v>
      </c>
      <c r="D847" s="8">
        <v>-3.2124545745748629E-7</v>
      </c>
      <c r="E847" s="8">
        <v>0</v>
      </c>
      <c r="F847" s="8">
        <v>1.4160918207628551E-4</v>
      </c>
      <c r="G847" s="8">
        <v>0</v>
      </c>
      <c r="H847" s="8">
        <v>0</v>
      </c>
      <c r="I847" s="8">
        <v>1.6789685710172361E-5</v>
      </c>
      <c r="J847" s="8">
        <v>0</v>
      </c>
      <c r="K847" s="8">
        <v>0</v>
      </c>
    </row>
    <row r="848" spans="1:11" x14ac:dyDescent="0.25">
      <c r="A848" s="7">
        <v>43947</v>
      </c>
      <c r="B848" s="8">
        <v>0</v>
      </c>
      <c r="C848" s="8">
        <v>0</v>
      </c>
      <c r="D848" s="8">
        <v>-3.2124556059720533E-7</v>
      </c>
      <c r="E848" s="8">
        <v>0</v>
      </c>
      <c r="F848" s="8">
        <v>1.4177780467483639E-4</v>
      </c>
      <c r="G848" s="8">
        <v>0</v>
      </c>
      <c r="H848" s="8">
        <v>0</v>
      </c>
      <c r="I848" s="8">
        <v>1.668220723516356E-5</v>
      </c>
      <c r="J848" s="8">
        <v>0</v>
      </c>
      <c r="K848" s="8">
        <v>0</v>
      </c>
    </row>
    <row r="849" spans="1:11" x14ac:dyDescent="0.25">
      <c r="A849" s="7">
        <v>43948</v>
      </c>
      <c r="B849" s="8">
        <v>1.5986077513161719E-2</v>
      </c>
      <c r="C849" s="8">
        <v>1.9895132457221187E-2</v>
      </c>
      <c r="D849" s="8">
        <v>1.4484483848190569E-2</v>
      </c>
      <c r="E849" s="8">
        <v>1.511108908614855E-2</v>
      </c>
      <c r="F849" s="8">
        <v>1.1209831214193939E-3</v>
      </c>
      <c r="G849" s="8">
        <v>7.4334899679244781E-3</v>
      </c>
      <c r="H849" s="8">
        <v>1.9364273780357879E-3</v>
      </c>
      <c r="I849" s="8">
        <v>-9.7971335011959315E-4</v>
      </c>
      <c r="J849" s="8">
        <v>-8.0787680076130908E-3</v>
      </c>
      <c r="K849" s="8">
        <v>6.1157155743571936E-3</v>
      </c>
    </row>
    <row r="850" spans="1:11" x14ac:dyDescent="0.25">
      <c r="A850" s="7">
        <v>43949</v>
      </c>
      <c r="B850" s="8">
        <v>5.3237562575463304E-3</v>
      </c>
      <c r="C850" s="8">
        <v>7.8424334569859866E-3</v>
      </c>
      <c r="D850" s="8">
        <v>1.7051424676213012E-2</v>
      </c>
      <c r="E850" s="8">
        <v>7.8916401728927887E-3</v>
      </c>
      <c r="F850" s="8">
        <v>1.7029764059517389E-3</v>
      </c>
      <c r="G850" s="8">
        <v>7.7669902646237965E-4</v>
      </c>
      <c r="H850" s="8">
        <v>8.802297795357461E-3</v>
      </c>
      <c r="I850" s="8">
        <v>1.901966915217379E-3</v>
      </c>
      <c r="J850" s="8">
        <v>-1.6352761539108359E-2</v>
      </c>
      <c r="K850" s="8">
        <v>-5.8802452238093661E-4</v>
      </c>
    </row>
    <row r="851" spans="1:11" x14ac:dyDescent="0.25">
      <c r="A851" s="7">
        <v>43950</v>
      </c>
      <c r="B851" s="8">
        <v>2.909436316984082E-2</v>
      </c>
      <c r="C851" s="8">
        <v>2.3906159441593244E-2</v>
      </c>
      <c r="D851" s="8">
        <v>3.6878673120972039E-2</v>
      </c>
      <c r="E851" s="8">
        <v>2.744783974229659E-2</v>
      </c>
      <c r="F851" s="8">
        <v>2.8104248669178489E-3</v>
      </c>
      <c r="G851" s="8">
        <v>2.6193247465013951E-3</v>
      </c>
      <c r="H851" s="8">
        <v>-1.6283999221555769E-3</v>
      </c>
      <c r="I851" s="8">
        <v>-1.24843493003457E-5</v>
      </c>
      <c r="J851" s="8">
        <v>8.9915259966655281E-3</v>
      </c>
      <c r="K851" s="8">
        <v>-9.7329374639267829E-3</v>
      </c>
    </row>
    <row r="852" spans="1:11" x14ac:dyDescent="0.25">
      <c r="A852" s="7">
        <v>43951</v>
      </c>
      <c r="B852" s="8">
        <v>-1.5537891545488571E-2</v>
      </c>
      <c r="C852" s="8">
        <v>-2.3698288174400006E-2</v>
      </c>
      <c r="D852" s="8">
        <v>-1.5932300599441281E-2</v>
      </c>
      <c r="E852" s="8">
        <v>-1.34033290406218E-2</v>
      </c>
      <c r="F852" s="8">
        <v>2.9879040812395008E-3</v>
      </c>
      <c r="G852" s="8">
        <v>1.354620136589046E-3</v>
      </c>
      <c r="H852" s="8">
        <v>2.361853732589791E-3</v>
      </c>
      <c r="I852" s="8">
        <v>1.520103858431598E-3</v>
      </c>
      <c r="J852" s="8">
        <v>-9.6166173406997402E-4</v>
      </c>
      <c r="K852" s="8">
        <v>8.1537348425175793E-3</v>
      </c>
    </row>
    <row r="853" spans="1:11" x14ac:dyDescent="0.25">
      <c r="A853" s="7">
        <v>43952</v>
      </c>
      <c r="B853" s="8">
        <v>-2.2538325302210001E-2</v>
      </c>
      <c r="C853" s="8">
        <v>-2.545325908765883E-2</v>
      </c>
      <c r="D853" s="8">
        <v>-2.2913698461943351E-2</v>
      </c>
      <c r="E853" s="8">
        <v>-5.0415588068020156E-3</v>
      </c>
      <c r="F853" s="8">
        <v>-8.9585388905988328E-4</v>
      </c>
      <c r="G853" s="8">
        <v>-2.02918143485098E-3</v>
      </c>
      <c r="H853" s="8">
        <v>-4.6203610402550938E-4</v>
      </c>
      <c r="I853" s="8">
        <v>-3.4213713216368902E-4</v>
      </c>
      <c r="J853" s="8">
        <v>0</v>
      </c>
      <c r="K853" s="8">
        <v>3.432348012943454E-3</v>
      </c>
    </row>
    <row r="854" spans="1:11" x14ac:dyDescent="0.25">
      <c r="A854" s="7">
        <v>43953</v>
      </c>
      <c r="B854" s="8">
        <v>0</v>
      </c>
      <c r="C854" s="8">
        <v>0</v>
      </c>
      <c r="D854" s="8">
        <v>0</v>
      </c>
      <c r="E854" s="8">
        <v>0</v>
      </c>
      <c r="F854" s="8">
        <v>1.406073753198456E-4</v>
      </c>
      <c r="G854" s="8">
        <v>0</v>
      </c>
      <c r="H854" s="8">
        <v>0</v>
      </c>
      <c r="I854" s="8">
        <v>1.8937398813090311E-5</v>
      </c>
      <c r="J854" s="8">
        <v>0</v>
      </c>
      <c r="K854" s="8">
        <v>-1.06260222842991E-10</v>
      </c>
    </row>
    <row r="855" spans="1:11" x14ac:dyDescent="0.25">
      <c r="A855" s="7">
        <v>43954</v>
      </c>
      <c r="B855" s="8">
        <v>0</v>
      </c>
      <c r="C855" s="8">
        <v>0</v>
      </c>
      <c r="D855" s="8">
        <v>0</v>
      </c>
      <c r="E855" s="8">
        <v>0</v>
      </c>
      <c r="F855" s="8">
        <v>1.405914001433306E-4</v>
      </c>
      <c r="G855" s="8">
        <v>0</v>
      </c>
      <c r="H855" s="8">
        <v>0</v>
      </c>
      <c r="I855" s="8">
        <v>1.894493089049654E-5</v>
      </c>
      <c r="J855" s="8">
        <v>0</v>
      </c>
      <c r="K855" s="8">
        <v>-1.0626011182068849E-10</v>
      </c>
    </row>
    <row r="856" spans="1:11" x14ac:dyDescent="0.25">
      <c r="A856" s="7">
        <v>43955</v>
      </c>
      <c r="B856" s="8">
        <v>-6.8590379608831631E-3</v>
      </c>
      <c r="C856" s="8">
        <v>1.3036606826457575E-3</v>
      </c>
      <c r="D856" s="8">
        <v>-1.507502329408039E-2</v>
      </c>
      <c r="E856" s="8">
        <v>-1.9952154301781991E-2</v>
      </c>
      <c r="F856" s="8">
        <v>-5.0625423780656931E-3</v>
      </c>
      <c r="G856" s="8">
        <v>0</v>
      </c>
      <c r="H856" s="8">
        <v>-8.2061346455881701E-3</v>
      </c>
      <c r="I856" s="8">
        <v>-3.2797606324841411E-4</v>
      </c>
      <c r="J856" s="8">
        <v>-3.46531480468526E-3</v>
      </c>
      <c r="K856" s="8">
        <v>1.6753206353008481E-3</v>
      </c>
    </row>
    <row r="857" spans="1:11" x14ac:dyDescent="0.25">
      <c r="A857" s="7">
        <v>43956</v>
      </c>
      <c r="B857" s="8">
        <v>2.5689334365325719E-2</v>
      </c>
      <c r="C857" s="8">
        <v>1.9158322017216678E-2</v>
      </c>
      <c r="D857" s="8">
        <v>2.7429418502942671E-2</v>
      </c>
      <c r="E857" s="8">
        <v>1.0250807053614251E-2</v>
      </c>
      <c r="F857" s="8">
        <v>1.923252898653693E-3</v>
      </c>
      <c r="G857" s="8">
        <v>2.033307384446736E-3</v>
      </c>
      <c r="H857" s="8">
        <v>-4.747951600215794E-4</v>
      </c>
      <c r="I857" s="8">
        <v>-6.8760562873038111E-4</v>
      </c>
      <c r="J857" s="8">
        <v>2.897804106881452E-3</v>
      </c>
      <c r="K857" s="8">
        <v>2.6472018916208211E-3</v>
      </c>
    </row>
    <row r="858" spans="1:11" x14ac:dyDescent="0.25">
      <c r="A858" s="7">
        <v>43957</v>
      </c>
      <c r="B858" s="8">
        <v>2.2528692850576348E-5</v>
      </c>
      <c r="C858" s="8">
        <v>1.9812905340781395E-3</v>
      </c>
      <c r="D858" s="8">
        <v>-3.093748371095217E-3</v>
      </c>
      <c r="E858" s="8">
        <v>-1.8135181097389539E-3</v>
      </c>
      <c r="F858" s="8">
        <v>4.3861521397103859E-4</v>
      </c>
      <c r="G858" s="8">
        <v>1.256160051961164E-3</v>
      </c>
      <c r="H858" s="8">
        <v>1.313577609404426E-3</v>
      </c>
      <c r="I858" s="8">
        <v>-2.2899512882094131E-3</v>
      </c>
      <c r="J858" s="8">
        <v>9.631437343715632E-4</v>
      </c>
      <c r="K858" s="8">
        <v>1.169013866826107E-3</v>
      </c>
    </row>
    <row r="859" spans="1:11" x14ac:dyDescent="0.25">
      <c r="A859" s="7">
        <v>43958</v>
      </c>
      <c r="B859" s="8">
        <v>1.984479547391493E-2</v>
      </c>
      <c r="C859" s="8">
        <v>1.389136001929292E-2</v>
      </c>
      <c r="D859" s="8">
        <v>3.3074948839851848E-2</v>
      </c>
      <c r="E859" s="8">
        <v>1.025837876977609E-2</v>
      </c>
      <c r="F859" s="8">
        <v>2.2046248915039701E-3</v>
      </c>
      <c r="G859" s="8">
        <v>2.6056746932785479E-3</v>
      </c>
      <c r="H859" s="8">
        <v>7.4838646869590519E-4</v>
      </c>
      <c r="I859" s="8">
        <v>2.176350362399937E-3</v>
      </c>
      <c r="J859" s="8">
        <v>6.2223362344020483E-3</v>
      </c>
      <c r="K859" s="8">
        <v>2.3023378027153821E-4</v>
      </c>
    </row>
    <row r="860" spans="1:11" x14ac:dyDescent="0.25">
      <c r="A860" s="7">
        <v>43959</v>
      </c>
      <c r="B860" s="8">
        <v>8.9244710074314337E-3</v>
      </c>
      <c r="C860" s="8">
        <v>1.2295501213831495E-2</v>
      </c>
      <c r="D860" s="8">
        <v>1.734122526132476E-3</v>
      </c>
      <c r="E860" s="8">
        <v>-8.7376408660305716E-3</v>
      </c>
      <c r="F860" s="8">
        <v>1.100729961712954E-3</v>
      </c>
      <c r="G860" s="8">
        <v>0</v>
      </c>
      <c r="H860" s="8">
        <v>7.9436023860801619E-3</v>
      </c>
      <c r="I860" s="8">
        <v>-6.4975311650294909E-4</v>
      </c>
      <c r="J860" s="8">
        <v>0</v>
      </c>
      <c r="K860" s="8">
        <v>1.115071475722651E-3</v>
      </c>
    </row>
    <row r="861" spans="1:11" x14ac:dyDescent="0.25">
      <c r="A861" s="7">
        <v>43960</v>
      </c>
      <c r="B861" s="8">
        <v>0</v>
      </c>
      <c r="C861" s="8">
        <v>0</v>
      </c>
      <c r="D861" s="8">
        <v>0</v>
      </c>
      <c r="E861" s="8">
        <v>0</v>
      </c>
      <c r="F861" s="8">
        <v>1.4304433027945149E-4</v>
      </c>
      <c r="G861" s="8">
        <v>0</v>
      </c>
      <c r="H861" s="8">
        <v>0</v>
      </c>
      <c r="I861" s="8">
        <v>1.9066716792082161E-5</v>
      </c>
      <c r="J861" s="8">
        <v>0</v>
      </c>
      <c r="K861" s="8">
        <v>0</v>
      </c>
    </row>
    <row r="862" spans="1:11" x14ac:dyDescent="0.25">
      <c r="A862" s="7">
        <v>43961</v>
      </c>
      <c r="B862" s="8">
        <v>0</v>
      </c>
      <c r="C862" s="8">
        <v>0</v>
      </c>
      <c r="D862" s="8">
        <v>0</v>
      </c>
      <c r="E862" s="8">
        <v>0</v>
      </c>
      <c r="F862" s="8">
        <v>1.430274378109164E-4</v>
      </c>
      <c r="G862" s="8">
        <v>0</v>
      </c>
      <c r="H862" s="8">
        <v>0</v>
      </c>
      <c r="I862" s="8">
        <v>1.9041055651758398E-5</v>
      </c>
      <c r="J862" s="8">
        <v>0</v>
      </c>
      <c r="K862" s="8">
        <v>0</v>
      </c>
    </row>
    <row r="863" spans="1:11" x14ac:dyDescent="0.25">
      <c r="A863" s="7">
        <v>43962</v>
      </c>
      <c r="B863" s="8">
        <v>2.2569468544779698E-3</v>
      </c>
      <c r="C863" s="8">
        <v>3.7907449627210266E-3</v>
      </c>
      <c r="D863" s="8">
        <v>2.4706584775602281E-5</v>
      </c>
      <c r="E863" s="8">
        <v>1.6597441683591011E-2</v>
      </c>
      <c r="F863" s="8">
        <v>1.8000162546096821E-3</v>
      </c>
      <c r="G863" s="8">
        <v>1.347579084681749E-3</v>
      </c>
      <c r="H863" s="8">
        <v>-6.3107500111272419E-3</v>
      </c>
      <c r="I863" s="8">
        <v>-1.61515615429042E-3</v>
      </c>
      <c r="J863" s="8">
        <v>-3.2513068893865742E-3</v>
      </c>
      <c r="K863" s="8">
        <v>3.6325250848772139E-3</v>
      </c>
    </row>
    <row r="864" spans="1:11" x14ac:dyDescent="0.25">
      <c r="A864" s="7">
        <v>43963</v>
      </c>
      <c r="B864" s="8">
        <v>-1.5590079636691571E-2</v>
      </c>
      <c r="C864" s="8">
        <v>-1.8895242959299785E-2</v>
      </c>
      <c r="D864" s="8">
        <v>-1.180017529009603E-2</v>
      </c>
      <c r="E864" s="8">
        <v>-1.8395079718791171E-2</v>
      </c>
      <c r="F864" s="8">
        <v>1.4570123742334571E-3</v>
      </c>
      <c r="G864" s="8">
        <v>9.6126125228468418E-4</v>
      </c>
      <c r="H864" s="8">
        <v>3.5883387759894081E-3</v>
      </c>
      <c r="I864" s="8">
        <v>1.245419036772333E-3</v>
      </c>
      <c r="J864" s="8">
        <v>3.197953420508437E-4</v>
      </c>
      <c r="K864" s="8">
        <v>2.108584857361651E-3</v>
      </c>
    </row>
    <row r="865" spans="1:11" x14ac:dyDescent="0.25">
      <c r="A865" s="7">
        <v>43964</v>
      </c>
      <c r="B865" s="8">
        <v>-2.1611953993010299E-2</v>
      </c>
      <c r="C865" s="8">
        <v>-1.5910529964469955E-2</v>
      </c>
      <c r="D865" s="8">
        <v>-1.6291782392475529E-2</v>
      </c>
      <c r="E865" s="8">
        <v>7.0270933588489903E-4</v>
      </c>
      <c r="F865" s="8">
        <v>-4.3252958639662387E-3</v>
      </c>
      <c r="G865" s="8">
        <v>-3.9373859867272154E-3</v>
      </c>
      <c r="H865" s="8">
        <v>1.7997858033758091E-4</v>
      </c>
      <c r="I865" s="8">
        <v>1.5130694803342499E-3</v>
      </c>
      <c r="J865" s="8">
        <v>1.4705882254799629E-3</v>
      </c>
      <c r="K865" s="8">
        <v>-1.3509595307139579E-3</v>
      </c>
    </row>
    <row r="866" spans="1:11" x14ac:dyDescent="0.25">
      <c r="A866" s="7">
        <v>43965</v>
      </c>
      <c r="B866" s="8">
        <v>-3.2301422087614991E-3</v>
      </c>
      <c r="C866" s="8">
        <v>-2.4126188613218247E-3</v>
      </c>
      <c r="D866" s="8">
        <v>-1.0798407700432829E-2</v>
      </c>
      <c r="E866" s="8">
        <v>4.2559631319027957E-4</v>
      </c>
      <c r="F866" s="8">
        <v>-4.9589969847194659E-3</v>
      </c>
      <c r="G866" s="8">
        <v>-4.1457771996874504E-3</v>
      </c>
      <c r="H866" s="8">
        <v>-1.9813318859974731E-3</v>
      </c>
      <c r="I866" s="8">
        <v>7.7973730982860978E-4</v>
      </c>
      <c r="J866" s="8">
        <v>1.679116390483415E-2</v>
      </c>
      <c r="K866" s="8">
        <v>-3.3482265968776131E-4</v>
      </c>
    </row>
    <row r="867" spans="1:11" x14ac:dyDescent="0.25">
      <c r="A867" s="7">
        <v>43966</v>
      </c>
      <c r="B867" s="8">
        <v>5.9370758512196087E-3</v>
      </c>
      <c r="C867" s="8">
        <v>5.5439183878107645E-3</v>
      </c>
      <c r="D867" s="8">
        <v>3.1018315587323379E-3</v>
      </c>
      <c r="E867" s="8">
        <v>-4.9674931082643869E-3</v>
      </c>
      <c r="F867" s="8">
        <v>-4.179006537103902E-4</v>
      </c>
      <c r="G867" s="8">
        <v>9.68148336952801E-5</v>
      </c>
      <c r="H867" s="8">
        <v>-1.164740220978677E-3</v>
      </c>
      <c r="I867" s="8">
        <v>-5.5339767395368167E-4</v>
      </c>
      <c r="J867" s="8">
        <v>1.758131358738035E-3</v>
      </c>
      <c r="K867" s="8">
        <v>3.5177463291915512E-3</v>
      </c>
    </row>
    <row r="868" spans="1:11" x14ac:dyDescent="0.25">
      <c r="A868" s="7">
        <v>43967</v>
      </c>
      <c r="B868" s="8">
        <v>-2.518121822170372E-9</v>
      </c>
      <c r="C868" s="8">
        <v>0</v>
      </c>
      <c r="D868" s="8">
        <v>0</v>
      </c>
      <c r="E868" s="8">
        <v>0</v>
      </c>
      <c r="F868" s="8">
        <v>1.4646907749327201E-4</v>
      </c>
      <c r="G868" s="8">
        <v>0</v>
      </c>
      <c r="H868" s="8">
        <v>0</v>
      </c>
      <c r="I868" s="8">
        <v>1.371743606415343E-5</v>
      </c>
      <c r="J868" s="8">
        <v>0</v>
      </c>
      <c r="K868" s="8">
        <v>0</v>
      </c>
    </row>
    <row r="869" spans="1:11" x14ac:dyDescent="0.25">
      <c r="A869" s="7">
        <v>43968</v>
      </c>
      <c r="B869" s="8">
        <v>-2.541013954804328E-9</v>
      </c>
      <c r="C869" s="8">
        <v>0</v>
      </c>
      <c r="D869" s="8">
        <v>0</v>
      </c>
      <c r="E869" s="8">
        <v>0</v>
      </c>
      <c r="F869" s="8">
        <v>1.464720733781455E-4</v>
      </c>
      <c r="G869" s="8">
        <v>0</v>
      </c>
      <c r="H869" s="8">
        <v>0</v>
      </c>
      <c r="I869" s="8">
        <v>1.8890035172969281E-5</v>
      </c>
      <c r="J869" s="8">
        <v>0</v>
      </c>
      <c r="K869" s="8">
        <v>0</v>
      </c>
    </row>
    <row r="870" spans="1:11" x14ac:dyDescent="0.25">
      <c r="A870" s="7">
        <v>43969</v>
      </c>
      <c r="B870" s="8">
        <v>3.7198948300607881E-2</v>
      </c>
      <c r="C870" s="8">
        <v>3.3348854779267301E-2</v>
      </c>
      <c r="D870" s="8">
        <v>3.3826244811929751E-2</v>
      </c>
      <c r="E870" s="8">
        <v>1.6387733658537851E-2</v>
      </c>
      <c r="F870" s="8">
        <v>5.9021958189788837E-3</v>
      </c>
      <c r="G870" s="8">
        <v>7.5508229022933637E-3</v>
      </c>
      <c r="H870" s="8">
        <v>9.2283958882344308E-4</v>
      </c>
      <c r="I870" s="8">
        <v>-2.2430520688370148E-3</v>
      </c>
      <c r="J870" s="8">
        <v>0</v>
      </c>
      <c r="K870" s="8">
        <v>8.8441042455755792E-5</v>
      </c>
    </row>
    <row r="871" spans="1:11" x14ac:dyDescent="0.25">
      <c r="A871" s="7">
        <v>43970</v>
      </c>
      <c r="B871" s="8">
        <v>-1.1060778895783829E-2</v>
      </c>
      <c r="C871" s="8">
        <v>-9.9724314691794769E-3</v>
      </c>
      <c r="D871" s="8">
        <v>-2.5653819584448012E-4</v>
      </c>
      <c r="E871" s="8">
        <v>-6.3343480788083939E-3</v>
      </c>
      <c r="F871" s="8">
        <v>4.1568264342604078E-3</v>
      </c>
      <c r="G871" s="8">
        <v>1.8255187850670931E-3</v>
      </c>
      <c r="H871" s="8">
        <v>2.6376979188773571E-3</v>
      </c>
      <c r="I871" s="8">
        <v>1.1780372200189679E-3</v>
      </c>
      <c r="J871" s="8">
        <v>-1.071831515989485E-2</v>
      </c>
      <c r="K871" s="8">
        <v>1.90695163920851E-3</v>
      </c>
    </row>
    <row r="872" spans="1:11" x14ac:dyDescent="0.25">
      <c r="A872" s="7">
        <v>43971</v>
      </c>
      <c r="B872" s="8">
        <v>9.9568379716605815E-3</v>
      </c>
      <c r="C872" s="8">
        <v>1.3467131789221209E-2</v>
      </c>
      <c r="D872" s="8">
        <v>1.3490339836197849E-2</v>
      </c>
      <c r="E872" s="8">
        <v>7.8823882212195606E-3</v>
      </c>
      <c r="F872" s="8">
        <v>7.1472401170449276E-3</v>
      </c>
      <c r="G872" s="8">
        <v>4.6993382810498474E-3</v>
      </c>
      <c r="H872" s="8">
        <v>2.0603603201856391E-3</v>
      </c>
      <c r="I872" s="8">
        <v>1.097867533336627E-3</v>
      </c>
      <c r="J872" s="8">
        <v>5.5756193196407899E-3</v>
      </c>
      <c r="K872" s="8">
        <v>-3.655099007143225E-3</v>
      </c>
    </row>
    <row r="873" spans="1:11" x14ac:dyDescent="0.25">
      <c r="A873" s="7">
        <v>43972</v>
      </c>
      <c r="B873" s="8">
        <v>6.3630719312390838E-4</v>
      </c>
      <c r="C873" s="8">
        <v>-1.9472157016171554E-3</v>
      </c>
      <c r="D873" s="8">
        <v>5.4620207936444398E-3</v>
      </c>
      <c r="E873" s="8">
        <v>8.9131699600542014E-4</v>
      </c>
      <c r="F873" s="8">
        <v>2.9567891123112311E-3</v>
      </c>
      <c r="G873" s="8">
        <v>3.3409697844066781E-3</v>
      </c>
      <c r="H873" s="8">
        <v>2.5936725277022621E-3</v>
      </c>
      <c r="I873" s="8">
        <v>5.5869721635559699E-4</v>
      </c>
      <c r="J873" s="8">
        <v>0</v>
      </c>
      <c r="K873" s="8">
        <v>1.6839138829904949E-3</v>
      </c>
    </row>
    <row r="874" spans="1:11" x14ac:dyDescent="0.25">
      <c r="A874" s="7">
        <v>43973</v>
      </c>
      <c r="B874" s="8">
        <v>5.3579412319595399E-3</v>
      </c>
      <c r="C874" s="8">
        <v>6.2556605152672695E-3</v>
      </c>
      <c r="D874" s="8">
        <v>5.5600658255721136E-3</v>
      </c>
      <c r="E874" s="8">
        <v>-1.4237602876773109E-2</v>
      </c>
      <c r="F874" s="8">
        <v>7.3221174800375266E-4</v>
      </c>
      <c r="G874" s="8">
        <v>5.7083063658525113E-4</v>
      </c>
      <c r="H874" s="8">
        <v>9.0668178560870949E-4</v>
      </c>
      <c r="I874" s="8">
        <v>5.1753062834514196E-4</v>
      </c>
      <c r="J874" s="8">
        <v>-3.2134080944284942E-3</v>
      </c>
      <c r="K874" s="8">
        <v>1.456712327095655E-3</v>
      </c>
    </row>
    <row r="875" spans="1:11" x14ac:dyDescent="0.25">
      <c r="A875" s="7">
        <v>43974</v>
      </c>
      <c r="B875" s="8">
        <v>0</v>
      </c>
      <c r="C875" s="8">
        <v>0</v>
      </c>
      <c r="D875" s="8">
        <v>0</v>
      </c>
      <c r="E875" s="8">
        <v>0</v>
      </c>
      <c r="F875" s="8">
        <v>1.41566721005626E-4</v>
      </c>
      <c r="G875" s="8">
        <v>0</v>
      </c>
      <c r="H875" s="8">
        <v>0</v>
      </c>
      <c r="I875" s="8">
        <v>1.8845992380889239E-5</v>
      </c>
      <c r="J875" s="8">
        <v>0</v>
      </c>
      <c r="K875" s="8">
        <v>-4.8546500153179301E-11</v>
      </c>
    </row>
    <row r="876" spans="1:11" x14ac:dyDescent="0.25">
      <c r="A876" s="7">
        <v>43975</v>
      </c>
      <c r="B876" s="8">
        <v>0</v>
      </c>
      <c r="C876" s="8">
        <v>0</v>
      </c>
      <c r="D876" s="8">
        <v>0</v>
      </c>
      <c r="E876" s="8">
        <v>0</v>
      </c>
      <c r="F876" s="8">
        <v>1.4169885581449831E-4</v>
      </c>
      <c r="G876" s="8">
        <v>0</v>
      </c>
      <c r="H876" s="8">
        <v>0</v>
      </c>
      <c r="I876" s="8">
        <v>1.8731803138827271E-5</v>
      </c>
      <c r="J876" s="8">
        <v>0</v>
      </c>
      <c r="K876" s="8">
        <v>-1.4563950045953791E-10</v>
      </c>
    </row>
    <row r="877" spans="1:11" x14ac:dyDescent="0.25">
      <c r="A877" s="7">
        <v>43976</v>
      </c>
      <c r="B877" s="8">
        <v>4.8450602098322193E-3</v>
      </c>
      <c r="C877" s="8">
        <v>4.8825184575591596E-3</v>
      </c>
      <c r="D877" s="8">
        <v>7.6126612961193718E-3</v>
      </c>
      <c r="E877" s="8">
        <v>-2.7539359206552039E-4</v>
      </c>
      <c r="F877" s="8">
        <v>4.0502391069896504E-6</v>
      </c>
      <c r="G877" s="8">
        <v>0</v>
      </c>
      <c r="H877" s="8">
        <v>6.0837074768915755E-4</v>
      </c>
      <c r="I877" s="8">
        <v>7.8240556642183989E-5</v>
      </c>
      <c r="J877" s="8">
        <v>0</v>
      </c>
      <c r="K877" s="8">
        <v>-4.4146431566360889E-4</v>
      </c>
    </row>
    <row r="878" spans="1:11" x14ac:dyDescent="0.25">
      <c r="A878" s="7">
        <v>43977</v>
      </c>
      <c r="B878" s="8">
        <v>1.204738482850898E-2</v>
      </c>
      <c r="C878" s="8">
        <v>1.113743138041956E-2</v>
      </c>
      <c r="D878" s="8">
        <v>3.2806553749300749E-2</v>
      </c>
      <c r="E878" s="8">
        <v>6.9434779690422674E-3</v>
      </c>
      <c r="F878" s="8">
        <v>1.0017779117527549E-2</v>
      </c>
      <c r="G878" s="8">
        <v>7.511647742793226E-3</v>
      </c>
      <c r="H878" s="8">
        <v>3.1451622858442718E-3</v>
      </c>
      <c r="I878" s="8">
        <v>-1.5896643322991231E-3</v>
      </c>
      <c r="J878" s="8">
        <v>-1.4159292045306301E-2</v>
      </c>
      <c r="K878" s="8">
        <v>4.2090164503005839E-4</v>
      </c>
    </row>
    <row r="879" spans="1:11" x14ac:dyDescent="0.25">
      <c r="A879" s="7">
        <v>43978</v>
      </c>
      <c r="B879" s="8">
        <v>1.0843938513819261E-2</v>
      </c>
      <c r="C879" s="8">
        <v>5.7294300043850832E-3</v>
      </c>
      <c r="D879" s="8">
        <v>6.9259348273491561E-3</v>
      </c>
      <c r="E879" s="8">
        <v>1.303284898346058E-2</v>
      </c>
      <c r="F879" s="8">
        <v>6.6227780140184489E-3</v>
      </c>
      <c r="G879" s="8">
        <v>2.5481313221451529E-3</v>
      </c>
      <c r="H879" s="8">
        <v>5.2594913926597986E-3</v>
      </c>
      <c r="I879" s="8">
        <v>9.2862470612131709E-4</v>
      </c>
      <c r="J879" s="8">
        <v>-2.0453962521940091E-2</v>
      </c>
      <c r="K879" s="8">
        <v>-6.4212585630000207E-3</v>
      </c>
    </row>
    <row r="880" spans="1:11" x14ac:dyDescent="0.25">
      <c r="A880" s="7">
        <v>43979</v>
      </c>
      <c r="B880" s="8">
        <v>-1.0709984184553709E-3</v>
      </c>
      <c r="C880" s="8">
        <v>2.1348073669915646E-3</v>
      </c>
      <c r="D880" s="8">
        <v>9.5318880131058936E-3</v>
      </c>
      <c r="E880" s="8">
        <v>-1.302451523009673E-2</v>
      </c>
      <c r="F880" s="8">
        <v>4.4789937353790776E-3</v>
      </c>
      <c r="G880" s="8">
        <v>2.4475196042212928E-3</v>
      </c>
      <c r="H880" s="8">
        <v>3.1027814030484269E-3</v>
      </c>
      <c r="I880" s="8">
        <v>-2.335334855837479E-4</v>
      </c>
      <c r="J880" s="8">
        <v>1.4989853998405691E-2</v>
      </c>
      <c r="K880" s="8">
        <v>-5.1412016748942913E-3</v>
      </c>
    </row>
    <row r="881" spans="1:11" x14ac:dyDescent="0.25">
      <c r="A881" s="7">
        <v>43980</v>
      </c>
      <c r="B881" s="8">
        <v>-8.7276767854619353E-3</v>
      </c>
      <c r="C881" s="8">
        <v>-2.1167870485283569E-3</v>
      </c>
      <c r="D881" s="8">
        <v>-1.342838861605378E-2</v>
      </c>
      <c r="E881" s="8">
        <v>3.844354764320546E-3</v>
      </c>
      <c r="F881" s="8">
        <v>-7.9323221107141517E-4</v>
      </c>
      <c r="G881" s="8">
        <v>-4.6952769309349662E-4</v>
      </c>
      <c r="H881" s="8">
        <v>2.0951996604743339E-3</v>
      </c>
      <c r="I881" s="8">
        <v>1.50108370882629E-3</v>
      </c>
      <c r="J881" s="8">
        <v>-4.7278612191028468E-3</v>
      </c>
      <c r="K881" s="8">
        <v>3.4322170623801722E-3</v>
      </c>
    </row>
    <row r="882" spans="1:11" x14ac:dyDescent="0.25">
      <c r="A882" s="7">
        <v>43981</v>
      </c>
      <c r="B882" s="8">
        <v>0</v>
      </c>
      <c r="C882" s="8">
        <v>0</v>
      </c>
      <c r="D882" s="8">
        <v>0</v>
      </c>
      <c r="E882" s="8">
        <v>0</v>
      </c>
      <c r="F882" s="8">
        <v>1.3615535604838411E-4</v>
      </c>
      <c r="G882" s="8">
        <v>0</v>
      </c>
      <c r="H882" s="8">
        <v>0</v>
      </c>
      <c r="I882" s="8">
        <v>3.290191289639921E-6</v>
      </c>
      <c r="J882" s="8">
        <v>0</v>
      </c>
      <c r="K882" s="8">
        <v>0</v>
      </c>
    </row>
    <row r="883" spans="1:11" x14ac:dyDescent="0.25">
      <c r="A883" s="7">
        <v>43982</v>
      </c>
      <c r="B883" s="8">
        <v>0</v>
      </c>
      <c r="C883" s="8">
        <v>0</v>
      </c>
      <c r="D883" s="8">
        <v>0</v>
      </c>
      <c r="E883" s="8">
        <v>0</v>
      </c>
      <c r="F883" s="8">
        <v>1.051655336758994E-4</v>
      </c>
      <c r="G883" s="8">
        <v>0</v>
      </c>
      <c r="H883" s="8">
        <v>0</v>
      </c>
      <c r="I883" s="8">
        <v>2.343965508244672E-5</v>
      </c>
      <c r="J883" s="8">
        <v>0</v>
      </c>
      <c r="K883" s="8">
        <v>0</v>
      </c>
    </row>
    <row r="884" spans="1:11" x14ac:dyDescent="0.25">
      <c r="A884" s="7">
        <v>43983</v>
      </c>
      <c r="B884" s="8">
        <v>8.2358159689752686E-3</v>
      </c>
      <c r="C884" s="8">
        <v>5.9865925106441509E-3</v>
      </c>
      <c r="D884" s="8">
        <v>1.3927992237487089E-2</v>
      </c>
      <c r="E884" s="8">
        <v>1.917604085704272E-2</v>
      </c>
      <c r="F884" s="8">
        <v>1.151331676052747E-3</v>
      </c>
      <c r="G884" s="8">
        <v>0</v>
      </c>
      <c r="H884" s="8">
        <v>3.6403075091397952E-3</v>
      </c>
      <c r="I884" s="8">
        <v>-9.6588556983834284E-4</v>
      </c>
      <c r="J884" s="8">
        <v>0</v>
      </c>
      <c r="K884" s="8">
        <v>-2.6733222937304069E-3</v>
      </c>
    </row>
    <row r="885" spans="1:11" x14ac:dyDescent="0.25">
      <c r="A885" s="7">
        <v>43984</v>
      </c>
      <c r="B885" s="8">
        <v>8.5007255258782166E-3</v>
      </c>
      <c r="C885" s="8">
        <v>5.7504430856922806E-3</v>
      </c>
      <c r="D885" s="8">
        <v>1.8681712821367661E-2</v>
      </c>
      <c r="E885" s="8">
        <v>1.7713540412081171E-2</v>
      </c>
      <c r="F885" s="8">
        <v>5.2471305748404973E-3</v>
      </c>
      <c r="G885" s="8">
        <v>7.1401728436464307E-3</v>
      </c>
      <c r="H885" s="8">
        <v>3.219289391284796E-3</v>
      </c>
      <c r="I885" s="8">
        <v>-4.4471088592701319E-4</v>
      </c>
      <c r="J885" s="8">
        <v>3.5635609467461471E-3</v>
      </c>
      <c r="K885" s="8">
        <v>-4.2689322543878472E-3</v>
      </c>
    </row>
    <row r="886" spans="1:11" x14ac:dyDescent="0.25">
      <c r="A886" s="7">
        <v>43985</v>
      </c>
      <c r="B886" s="8">
        <v>1.799290215314775E-2</v>
      </c>
      <c r="C886" s="8">
        <v>1.477194500023149E-2</v>
      </c>
      <c r="D886" s="8">
        <v>1.84515407320931E-2</v>
      </c>
      <c r="E886" s="8">
        <v>1.9265389558674299E-2</v>
      </c>
      <c r="F886" s="8">
        <v>7.5986508261398633E-3</v>
      </c>
      <c r="G886" s="8">
        <v>6.0634328550694949E-3</v>
      </c>
      <c r="H886" s="8">
        <v>3.484333617534308E-3</v>
      </c>
      <c r="I886" s="8">
        <v>-2.5433403311423408E-3</v>
      </c>
      <c r="J886" s="8">
        <v>-2.4210730193155009E-2</v>
      </c>
      <c r="K886" s="8">
        <v>-1.3142379790487929E-2</v>
      </c>
    </row>
    <row r="887" spans="1:11" x14ac:dyDescent="0.25">
      <c r="A887" s="7">
        <v>43986</v>
      </c>
      <c r="B887" s="8">
        <v>-1.2331709679577529E-2</v>
      </c>
      <c r="C887" s="8">
        <v>-1.0476582394019607E-2</v>
      </c>
      <c r="D887" s="8">
        <v>-1.557464754680837E-2</v>
      </c>
      <c r="E887" s="8">
        <v>-1.557508120280293E-2</v>
      </c>
      <c r="F887" s="8">
        <v>4.1562612071346372E-3</v>
      </c>
      <c r="G887" s="8">
        <v>-2.7816407691438888E-4</v>
      </c>
      <c r="H887" s="8">
        <v>3.1744816261096709E-3</v>
      </c>
      <c r="I887" s="8">
        <v>-6.7074465898564473E-4</v>
      </c>
      <c r="J887" s="8">
        <v>-1.5879316974926061E-3</v>
      </c>
      <c r="K887" s="8">
        <v>5.3050057451220489E-3</v>
      </c>
    </row>
    <row r="888" spans="1:11" x14ac:dyDescent="0.25">
      <c r="A888" s="7">
        <v>43987</v>
      </c>
      <c r="B888" s="8">
        <v>2.9533893930751679E-2</v>
      </c>
      <c r="C888" s="8">
        <v>2.3748401399576569E-2</v>
      </c>
      <c r="D888" s="8">
        <v>3.1013134002044529E-2</v>
      </c>
      <c r="E888" s="8">
        <v>3.0808863355605402E-2</v>
      </c>
      <c r="F888" s="8">
        <v>1.0317924135446519E-2</v>
      </c>
      <c r="G888" s="8">
        <v>6.585049094908868E-3</v>
      </c>
      <c r="H888" s="8">
        <v>4.2725937481753462E-3</v>
      </c>
      <c r="I888" s="8">
        <v>-1.9115294210140239E-3</v>
      </c>
      <c r="J888" s="8">
        <v>-2.1603711069377529E-2</v>
      </c>
      <c r="K888" s="8">
        <v>-1.9021241780094119E-2</v>
      </c>
    </row>
    <row r="889" spans="1:11" x14ac:dyDescent="0.25">
      <c r="A889" s="7">
        <v>43988</v>
      </c>
      <c r="B889" s="8">
        <v>0</v>
      </c>
      <c r="C889" s="8">
        <v>0</v>
      </c>
      <c r="D889" s="8">
        <v>-1.0058914723387601E-7</v>
      </c>
      <c r="E889" s="8">
        <v>0</v>
      </c>
      <c r="F889" s="8">
        <v>1.316010669130119E-4</v>
      </c>
      <c r="G889" s="8">
        <v>0</v>
      </c>
      <c r="H889" s="8">
        <v>0</v>
      </c>
      <c r="I889" s="8">
        <v>2.1395346574637489E-5</v>
      </c>
      <c r="J889" s="8">
        <v>0</v>
      </c>
      <c r="K889" s="8">
        <v>-5.0656812078386793E-11</v>
      </c>
    </row>
    <row r="890" spans="1:11" x14ac:dyDescent="0.25">
      <c r="A890" s="7">
        <v>43989</v>
      </c>
      <c r="B890" s="8">
        <v>0</v>
      </c>
      <c r="C890" s="8">
        <v>0</v>
      </c>
      <c r="D890" s="8">
        <v>-1.005237971751782E-7</v>
      </c>
      <c r="E890" s="8">
        <v>0</v>
      </c>
      <c r="F890" s="8">
        <v>1.316964329090009E-4</v>
      </c>
      <c r="G890" s="8">
        <v>0</v>
      </c>
      <c r="H890" s="8">
        <v>0</v>
      </c>
      <c r="I890" s="8">
        <v>2.1479247440447932E-5</v>
      </c>
      <c r="J890" s="8">
        <v>0</v>
      </c>
      <c r="K890" s="8">
        <v>-1.013138462013785E-10</v>
      </c>
    </row>
    <row r="891" spans="1:11" x14ac:dyDescent="0.25">
      <c r="A891" s="7">
        <v>43990</v>
      </c>
      <c r="B891" s="8">
        <v>8.214206323120754E-3</v>
      </c>
      <c r="C891" s="8">
        <v>2.8206569213757859E-3</v>
      </c>
      <c r="D891" s="8">
        <v>9.0977399200975473E-3</v>
      </c>
      <c r="E891" s="8">
        <v>7.9318201698515001E-3</v>
      </c>
      <c r="F891" s="8">
        <v>2.776133664609937E-3</v>
      </c>
      <c r="G891" s="8">
        <v>7.3712337359732594E-4</v>
      </c>
      <c r="H891" s="8">
        <v>4.8649694872295868E-3</v>
      </c>
      <c r="I891" s="8">
        <v>9.1658159138097162E-4</v>
      </c>
      <c r="J891" s="8">
        <v>7.4505554074197899E-3</v>
      </c>
      <c r="K891" s="8">
        <v>-2.2366229988215469E-3</v>
      </c>
    </row>
    <row r="892" spans="1:11" x14ac:dyDescent="0.25">
      <c r="A892" s="7">
        <v>43991</v>
      </c>
      <c r="B892" s="8">
        <v>-1.45093341482192E-2</v>
      </c>
      <c r="C892" s="8">
        <v>-1.4972763641402875E-2</v>
      </c>
      <c r="D892" s="8">
        <v>-1.67291309640295E-2</v>
      </c>
      <c r="E892" s="8">
        <v>-1.2575239151747851E-2</v>
      </c>
      <c r="F892" s="8">
        <v>-3.6760666152857451E-3</v>
      </c>
      <c r="G892" s="8">
        <v>-2.7621765086265349E-3</v>
      </c>
      <c r="H892" s="8">
        <v>-1.6374699844344811E-3</v>
      </c>
      <c r="I892" s="8">
        <v>1.3160290808962301E-3</v>
      </c>
      <c r="J892" s="8">
        <v>1.6337232749157101E-2</v>
      </c>
      <c r="K892" s="8">
        <v>6.3489430002332536E-3</v>
      </c>
    </row>
    <row r="893" spans="1:11" x14ac:dyDescent="0.25">
      <c r="A893" s="7">
        <v>43992</v>
      </c>
      <c r="B893" s="8">
        <v>-7.9743844175063083E-3</v>
      </c>
      <c r="C893" s="8">
        <v>-6.9060196930553763E-3</v>
      </c>
      <c r="D893" s="8">
        <v>-1.245718156662445E-2</v>
      </c>
      <c r="E893" s="8">
        <v>-9.1768147791848609E-4</v>
      </c>
      <c r="F893" s="8">
        <v>-3.656005962993647E-3</v>
      </c>
      <c r="G893" s="8">
        <v>-1.107930935228985E-3</v>
      </c>
      <c r="H893" s="8">
        <v>-1.180247083589991E-3</v>
      </c>
      <c r="I893" s="8">
        <v>1.3389859267043389E-3</v>
      </c>
      <c r="J893" s="8">
        <v>-3.3075345955719811E-3</v>
      </c>
      <c r="K893" s="8">
        <v>6.2698217686807389E-4</v>
      </c>
    </row>
    <row r="894" spans="1:11" x14ac:dyDescent="0.25">
      <c r="A894" s="7">
        <v>43993</v>
      </c>
      <c r="B894" s="8">
        <v>-5.2535155951687118E-2</v>
      </c>
      <c r="C894" s="8">
        <v>-5.2864437387134977E-2</v>
      </c>
      <c r="D894" s="8">
        <v>-3.1871300109202028E-2</v>
      </c>
      <c r="E894" s="8">
        <v>-4.7990106183368082E-2</v>
      </c>
      <c r="F894" s="8">
        <v>-9.2747589054263946E-3</v>
      </c>
      <c r="G894" s="8">
        <v>-9.9824382692278446E-3</v>
      </c>
      <c r="H894" s="8">
        <v>-4.0858179752940593E-3</v>
      </c>
      <c r="I894" s="8">
        <v>3.01411729141976E-3</v>
      </c>
      <c r="J894" s="8">
        <v>7.4334638905173564E-3</v>
      </c>
      <c r="K894" s="8">
        <v>1.138073216630997E-2</v>
      </c>
    </row>
    <row r="895" spans="1:11" x14ac:dyDescent="0.25">
      <c r="A895" s="7">
        <v>43994</v>
      </c>
      <c r="B895" s="8">
        <v>1.4886178218879159E-2</v>
      </c>
      <c r="C895" s="8">
        <v>1.3980887636792838E-2</v>
      </c>
      <c r="D895" s="8">
        <v>8.4934393513027562E-3</v>
      </c>
      <c r="E895" s="8">
        <v>2.645033980618194E-2</v>
      </c>
      <c r="F895" s="8">
        <v>1.235266815499791E-3</v>
      </c>
      <c r="G895" s="8">
        <v>2.5207729891922881E-3</v>
      </c>
      <c r="H895" s="8">
        <v>-1.622835657889343E-3</v>
      </c>
      <c r="I895" s="8">
        <v>-5.8676626920295405E-4</v>
      </c>
      <c r="J895" s="8">
        <v>2.635219707925351E-3</v>
      </c>
      <c r="K895" s="8">
        <v>-8.0211267818097731E-5</v>
      </c>
    </row>
    <row r="896" spans="1:11" x14ac:dyDescent="0.25">
      <c r="A896" s="7">
        <v>43995</v>
      </c>
      <c r="B896" s="8">
        <v>0</v>
      </c>
      <c r="C896" s="8">
        <v>0</v>
      </c>
      <c r="D896" s="8">
        <v>0</v>
      </c>
      <c r="E896" s="8">
        <v>0</v>
      </c>
      <c r="F896" s="8">
        <v>1.3227742182708721E-4</v>
      </c>
      <c r="G896" s="8">
        <v>0</v>
      </c>
      <c r="H896" s="8">
        <v>0</v>
      </c>
      <c r="I896" s="8">
        <v>2.147776589223049E-5</v>
      </c>
      <c r="J896" s="8">
        <v>0</v>
      </c>
      <c r="K896" s="8">
        <v>-2.7704639038450551E-7</v>
      </c>
    </row>
    <row r="897" spans="1:11" x14ac:dyDescent="0.25">
      <c r="A897" s="7">
        <v>43996</v>
      </c>
      <c r="B897" s="8">
        <v>0</v>
      </c>
      <c r="C897" s="8">
        <v>0</v>
      </c>
      <c r="D897" s="8">
        <v>0</v>
      </c>
      <c r="E897" s="8">
        <v>0</v>
      </c>
      <c r="F897" s="8">
        <v>1.3202508395560031E-4</v>
      </c>
      <c r="G897" s="8">
        <v>0</v>
      </c>
      <c r="H897" s="8">
        <v>0</v>
      </c>
      <c r="I897" s="8">
        <v>2.1580477173488429E-5</v>
      </c>
      <c r="J897" s="8">
        <v>0</v>
      </c>
      <c r="K897" s="8">
        <v>-2.7704646721193882E-7</v>
      </c>
    </row>
    <row r="898" spans="1:11" x14ac:dyDescent="0.25">
      <c r="A898" s="7">
        <v>43997</v>
      </c>
      <c r="B898" s="8">
        <v>-6.2136376592603071E-4</v>
      </c>
      <c r="C898" s="8">
        <v>3.8312033560918834E-3</v>
      </c>
      <c r="D898" s="8">
        <v>-2.094432918894884E-3</v>
      </c>
      <c r="E898" s="8">
        <v>-1.18718711834408E-2</v>
      </c>
      <c r="F898" s="8">
        <v>-9.0061420103326739E-4</v>
      </c>
      <c r="G898" s="8">
        <v>1.8625434458852119E-4</v>
      </c>
      <c r="H898" s="8">
        <v>-6.7418082782821909E-4</v>
      </c>
      <c r="I898" s="8">
        <v>2.5388683456117889E-4</v>
      </c>
      <c r="J898" s="8">
        <v>-7.0963926912293029E-3</v>
      </c>
      <c r="K898" s="8">
        <v>3.9355315582003669E-3</v>
      </c>
    </row>
    <row r="899" spans="1:11" x14ac:dyDescent="0.25">
      <c r="A899" s="7">
        <v>43998</v>
      </c>
      <c r="B899" s="8">
        <v>2.1159345396943419E-2</v>
      </c>
      <c r="C899" s="8">
        <v>2.2306048316449223E-2</v>
      </c>
      <c r="D899" s="8">
        <v>1.026902531700968E-2</v>
      </c>
      <c r="E899" s="8">
        <v>1.401657687169466E-2</v>
      </c>
      <c r="F899" s="8">
        <v>1.0262308320283081E-2</v>
      </c>
      <c r="G899" s="8">
        <v>9.2178771821216365E-3</v>
      </c>
      <c r="H899" s="8">
        <v>4.9671800699098156E-3</v>
      </c>
      <c r="I899" s="8">
        <v>-1.005215393189318E-3</v>
      </c>
      <c r="J899" s="8">
        <v>-1.9853086766344901E-3</v>
      </c>
      <c r="K899" s="8">
        <v>-7.4177674390878412E-3</v>
      </c>
    </row>
    <row r="900" spans="1:11" x14ac:dyDescent="0.25">
      <c r="A900" s="7">
        <v>43999</v>
      </c>
      <c r="B900" s="8">
        <v>2.997171791552899E-3</v>
      </c>
      <c r="C900" s="8">
        <v>1.132549341715583E-3</v>
      </c>
      <c r="D900" s="8">
        <v>5.4938590594260086E-3</v>
      </c>
      <c r="E900" s="8">
        <v>1.924929980292811E-3</v>
      </c>
      <c r="F900" s="8">
        <v>-8.3736873671935719E-4</v>
      </c>
      <c r="G900" s="8">
        <v>-1.1993726706018839E-3</v>
      </c>
      <c r="H900" s="8">
        <v>1.9666813075456262E-3</v>
      </c>
      <c r="I900" s="8">
        <v>5.0719431521595304E-4</v>
      </c>
      <c r="J900" s="8">
        <v>1.193554800028274E-2</v>
      </c>
      <c r="K900" s="8">
        <v>6.4264977987704697E-4</v>
      </c>
    </row>
    <row r="901" spans="1:11" x14ac:dyDescent="0.25">
      <c r="A901" s="7">
        <v>44000</v>
      </c>
      <c r="B901" s="8">
        <v>-3.5142784263473281E-3</v>
      </c>
      <c r="C901" s="8">
        <v>-4.8516729199340469E-3</v>
      </c>
      <c r="D901" s="8">
        <v>-1.7183032059960861E-3</v>
      </c>
      <c r="E901" s="8">
        <v>3.7915279929992001E-3</v>
      </c>
      <c r="F901" s="8">
        <v>-3.0378519634128849E-3</v>
      </c>
      <c r="G901" s="8">
        <v>-3.0482172834189751E-3</v>
      </c>
      <c r="H901" s="8">
        <v>2.9109634206909711E-3</v>
      </c>
      <c r="I901" s="8">
        <v>8.3916268440820119E-4</v>
      </c>
      <c r="J901" s="8">
        <v>-4.4558023518713741E-3</v>
      </c>
      <c r="K901" s="8">
        <v>3.34242396335882E-3</v>
      </c>
    </row>
    <row r="902" spans="1:11" x14ac:dyDescent="0.25">
      <c r="A902" s="7">
        <v>44001</v>
      </c>
      <c r="B902" s="8">
        <v>5.4938242557576178E-3</v>
      </c>
      <c r="C902" s="8">
        <v>1.2461809943129509E-3</v>
      </c>
      <c r="D902" s="8">
        <v>7.0271548878273471E-3</v>
      </c>
      <c r="E902" s="8">
        <v>6.1541334798442806E-3</v>
      </c>
      <c r="F902" s="8">
        <v>-5.398854030007616E-4</v>
      </c>
      <c r="G902" s="8">
        <v>-3.7061057970477762E-4</v>
      </c>
      <c r="H902" s="8">
        <v>-3.7529971335958918E-3</v>
      </c>
      <c r="I902" s="8">
        <v>-1.758586835964859E-5</v>
      </c>
      <c r="J902" s="8">
        <v>1.20450207088354E-2</v>
      </c>
      <c r="K902" s="8">
        <v>1.8777566643279899E-3</v>
      </c>
    </row>
    <row r="903" spans="1:11" x14ac:dyDescent="0.25">
      <c r="A903" s="7">
        <v>44002</v>
      </c>
      <c r="B903" s="8">
        <v>0</v>
      </c>
      <c r="C903" s="8">
        <v>0</v>
      </c>
      <c r="D903" s="8">
        <v>0</v>
      </c>
      <c r="E903" s="8">
        <v>0</v>
      </c>
      <c r="F903" s="8">
        <v>1.3410532749325019E-4</v>
      </c>
      <c r="G903" s="8">
        <v>0</v>
      </c>
      <c r="H903" s="8">
        <v>0</v>
      </c>
      <c r="I903" s="8">
        <v>2.1660163127990021E-5</v>
      </c>
      <c r="J903" s="8">
        <v>0</v>
      </c>
      <c r="K903" s="8">
        <v>0</v>
      </c>
    </row>
    <row r="904" spans="1:11" x14ac:dyDescent="0.25">
      <c r="A904" s="7">
        <v>44003</v>
      </c>
      <c r="B904" s="8">
        <v>0</v>
      </c>
      <c r="C904" s="8">
        <v>0</v>
      </c>
      <c r="D904" s="8">
        <v>0</v>
      </c>
      <c r="E904" s="8">
        <v>0</v>
      </c>
      <c r="F904" s="8">
        <v>1.3426296704710519E-4</v>
      </c>
      <c r="G904" s="8">
        <v>0</v>
      </c>
      <c r="H904" s="8">
        <v>0</v>
      </c>
      <c r="I904" s="8">
        <v>2.180923167149906E-5</v>
      </c>
      <c r="J904" s="8">
        <v>0</v>
      </c>
      <c r="K904" s="8">
        <v>0</v>
      </c>
    </row>
    <row r="905" spans="1:11" x14ac:dyDescent="0.25">
      <c r="A905" s="7">
        <v>44004</v>
      </c>
      <c r="B905" s="8">
        <v>-9.0100935277437344E-3</v>
      </c>
      <c r="C905" s="8">
        <v>-2.1765189315184896E-3</v>
      </c>
      <c r="D905" s="8">
        <v>-1.0762647709906649E-2</v>
      </c>
      <c r="E905" s="8">
        <v>-1.182306587938275E-3</v>
      </c>
      <c r="F905" s="8">
        <v>-1.199160988803571E-3</v>
      </c>
      <c r="G905" s="8">
        <v>6.1358947928602525E-4</v>
      </c>
      <c r="H905" s="8">
        <v>-5.8451821591820607E-4</v>
      </c>
      <c r="I905" s="8">
        <v>6.9699214592122694E-4</v>
      </c>
      <c r="J905" s="8">
        <v>1.5671400624387651E-2</v>
      </c>
      <c r="K905" s="8">
        <v>2.5652193101595171E-3</v>
      </c>
    </row>
    <row r="906" spans="1:11" x14ac:dyDescent="0.25">
      <c r="A906" s="7">
        <v>44005</v>
      </c>
      <c r="B906" s="8">
        <v>3.6984150001686529E-3</v>
      </c>
      <c r="C906" s="8">
        <v>1.2774969312312479E-4</v>
      </c>
      <c r="D906" s="8">
        <v>1.008065600742647E-2</v>
      </c>
      <c r="E906" s="8">
        <v>-4.0418801838909557E-3</v>
      </c>
      <c r="F906" s="8">
        <v>1.0103177966651611E-3</v>
      </c>
      <c r="G906" s="8">
        <v>0</v>
      </c>
      <c r="H906" s="8">
        <v>2.9521707916302381E-4</v>
      </c>
      <c r="I906" s="8">
        <v>-5.3900576196008743E-4</v>
      </c>
      <c r="J906" s="8">
        <v>-2.689383229635522E-3</v>
      </c>
      <c r="K906" s="8">
        <v>-1.379272107611351E-3</v>
      </c>
    </row>
    <row r="907" spans="1:11" x14ac:dyDescent="0.25">
      <c r="A907" s="7">
        <v>44006</v>
      </c>
      <c r="B907" s="8">
        <v>-2.5917984539903571E-2</v>
      </c>
      <c r="C907" s="8">
        <v>-2.2953925540169395E-2</v>
      </c>
      <c r="D907" s="8">
        <v>-1.749773887983885E-2</v>
      </c>
      <c r="E907" s="8">
        <v>-9.3981163229018838E-3</v>
      </c>
      <c r="F907" s="8">
        <v>-1.9776729454892279E-3</v>
      </c>
      <c r="G907" s="8">
        <v>-3.7050759413566059E-3</v>
      </c>
      <c r="H907" s="8">
        <v>-6.3834510962723634E-4</v>
      </c>
      <c r="I907" s="8">
        <v>1.0389474634160401E-3</v>
      </c>
      <c r="J907" s="8">
        <v>-3.081861963512011E-3</v>
      </c>
      <c r="K907" s="8">
        <v>-4.6213703253883409E-4</v>
      </c>
    </row>
    <row r="908" spans="1:11" x14ac:dyDescent="0.25">
      <c r="A908" s="7">
        <v>44007</v>
      </c>
      <c r="B908" s="8">
        <v>7.6397929478788651E-3</v>
      </c>
      <c r="C908" s="8">
        <v>1.2684469259589548E-2</v>
      </c>
      <c r="D908" s="8">
        <v>3.9558257469429758E-3</v>
      </c>
      <c r="E908" s="8">
        <v>1.025261550409406E-2</v>
      </c>
      <c r="F908" s="8">
        <v>-3.3055113639330891E-3</v>
      </c>
      <c r="G908" s="8">
        <v>-1.7664560427888001E-3</v>
      </c>
      <c r="H908" s="8">
        <v>-1.322866458573269E-3</v>
      </c>
      <c r="I908" s="8">
        <v>5.9681266301270242E-4</v>
      </c>
      <c r="J908" s="8">
        <v>1.4812906447685399E-3</v>
      </c>
      <c r="K908" s="8">
        <v>3.4551792729975439E-3</v>
      </c>
    </row>
    <row r="909" spans="1:11" x14ac:dyDescent="0.25">
      <c r="A909" s="7">
        <v>44008</v>
      </c>
      <c r="B909" s="8">
        <v>-1.4167663406094769E-2</v>
      </c>
      <c r="C909" s="8">
        <v>-9.3775533686625279E-3</v>
      </c>
      <c r="D909" s="8">
        <v>-7.4034855086260176E-3</v>
      </c>
      <c r="E909" s="8">
        <v>-1.125952189200952E-2</v>
      </c>
      <c r="F909" s="8">
        <v>-1.494040173907973E-3</v>
      </c>
      <c r="G909" s="8">
        <v>-1.862717698930316E-3</v>
      </c>
      <c r="H909" s="8">
        <v>-6.2754862562419689E-4</v>
      </c>
      <c r="I909" s="8">
        <v>8.7830018690437939E-4</v>
      </c>
      <c r="J909" s="8">
        <v>-4.4372990518040112E-3</v>
      </c>
      <c r="K909" s="8">
        <v>3.6351180101323882E-4</v>
      </c>
    </row>
    <row r="910" spans="1:11" x14ac:dyDescent="0.25">
      <c r="A910" s="7">
        <v>44009</v>
      </c>
      <c r="B910" s="8">
        <v>-3.3020891576640569E-9</v>
      </c>
      <c r="C910" s="8">
        <v>0</v>
      </c>
      <c r="D910" s="8">
        <v>0</v>
      </c>
      <c r="E910" s="8">
        <v>-4.5909076540340271E-10</v>
      </c>
      <c r="F910" s="8">
        <v>1.3497340844104139E-4</v>
      </c>
      <c r="G910" s="8">
        <v>0</v>
      </c>
      <c r="H910" s="8">
        <v>0</v>
      </c>
      <c r="I910" s="8">
        <v>2.1366255867905078E-5</v>
      </c>
      <c r="J910" s="8">
        <v>0</v>
      </c>
      <c r="K910" s="8">
        <v>0</v>
      </c>
    </row>
    <row r="911" spans="1:11" x14ac:dyDescent="0.25">
      <c r="A911" s="7">
        <v>44010</v>
      </c>
      <c r="B911" s="8">
        <v>-3.3265490362310861E-9</v>
      </c>
      <c r="C911" s="8">
        <v>0</v>
      </c>
      <c r="D911" s="8">
        <v>0</v>
      </c>
      <c r="E911" s="8">
        <v>-4.5909065438110019E-10</v>
      </c>
      <c r="F911" s="8">
        <v>1.3508196561340391E-4</v>
      </c>
      <c r="G911" s="8">
        <v>0</v>
      </c>
      <c r="H911" s="8">
        <v>0</v>
      </c>
      <c r="I911" s="8">
        <v>2.13837250342408E-5</v>
      </c>
      <c r="J911" s="8">
        <v>0</v>
      </c>
      <c r="K911" s="8">
        <v>-4.9514170541442581E-11</v>
      </c>
    </row>
    <row r="912" spans="1:11" x14ac:dyDescent="0.25">
      <c r="A912" s="7">
        <v>44011</v>
      </c>
      <c r="B912" s="8">
        <v>5.8620856667839227E-3</v>
      </c>
      <c r="C912" s="8">
        <v>7.2517143800709949E-3</v>
      </c>
      <c r="D912" s="8">
        <v>-3.1592231783075242E-3</v>
      </c>
      <c r="E912" s="8">
        <v>1.981523826918075E-3</v>
      </c>
      <c r="F912" s="8">
        <v>-1.7304631940400219E-3</v>
      </c>
      <c r="G912" s="8">
        <v>-2.42605198023782E-3</v>
      </c>
      <c r="H912" s="8">
        <v>-7.197687523513574E-4</v>
      </c>
      <c r="I912" s="8">
        <v>-1.3111950396693661E-4</v>
      </c>
      <c r="J912" s="8">
        <v>9.1079387646857413E-3</v>
      </c>
      <c r="K912" s="8">
        <v>5.1647936513696813E-3</v>
      </c>
    </row>
    <row r="913" spans="1:11" x14ac:dyDescent="0.25">
      <c r="A913" s="7">
        <v>44012</v>
      </c>
      <c r="B913" s="8">
        <v>1.0089974579416291E-2</v>
      </c>
      <c r="C913" s="8">
        <v>1.2364281001710831E-2</v>
      </c>
      <c r="D913" s="8">
        <v>4.5428715333075687E-3</v>
      </c>
      <c r="E913" s="8">
        <v>2.4690012557695429E-3</v>
      </c>
      <c r="F913" s="8">
        <v>2.4880788942960308E-4</v>
      </c>
      <c r="G913" s="8">
        <v>1.870731598621056E-4</v>
      </c>
      <c r="H913" s="8">
        <v>-1.7357444825916171E-4</v>
      </c>
      <c r="I913" s="8">
        <v>-3.3189832618596432E-4</v>
      </c>
      <c r="J913" s="8">
        <v>4.2248111652167797E-3</v>
      </c>
      <c r="K913" s="8">
        <v>3.4023297941223611E-3</v>
      </c>
    </row>
    <row r="914" spans="1:11" x14ac:dyDescent="0.25">
      <c r="A914" s="7">
        <v>44013</v>
      </c>
      <c r="B914" s="8">
        <v>6.4937051227178522E-3</v>
      </c>
      <c r="C914" s="8">
        <v>-1.1017822995657012E-3</v>
      </c>
      <c r="D914" s="8">
        <v>-2.005847351949086E-5</v>
      </c>
      <c r="E914" s="8">
        <v>2.6543833506000869E-3</v>
      </c>
      <c r="F914" s="8">
        <v>2.2674632074350938E-3</v>
      </c>
      <c r="G914" s="8">
        <v>2.2444589843608749E-3</v>
      </c>
      <c r="H914" s="8">
        <v>1.214303299075681E-3</v>
      </c>
      <c r="I914" s="8">
        <v>-1.4617485943417829E-3</v>
      </c>
      <c r="J914" s="8">
        <v>1.083630807341196E-3</v>
      </c>
      <c r="K914" s="8">
        <v>1.94735771617327E-3</v>
      </c>
    </row>
    <row r="915" spans="1:11" x14ac:dyDescent="0.25">
      <c r="A915" s="7">
        <v>44014</v>
      </c>
      <c r="B915" s="8">
        <v>1.4922775649300449E-2</v>
      </c>
      <c r="C915" s="8">
        <v>1.1396317037100534E-2</v>
      </c>
      <c r="D915" s="8">
        <v>1.6857629303898669E-2</v>
      </c>
      <c r="E915" s="8">
        <v>2.106492132599724E-2</v>
      </c>
      <c r="F915" s="8">
        <v>2.9971682631642071E-3</v>
      </c>
      <c r="G915" s="8">
        <v>3.265839427532669E-3</v>
      </c>
      <c r="H915" s="8">
        <v>1.006055750667922E-3</v>
      </c>
      <c r="I915" s="8">
        <v>1.065336657338767E-3</v>
      </c>
      <c r="J915" s="8">
        <v>-3.311047446711068E-3</v>
      </c>
      <c r="K915" s="8">
        <v>1.1014550397203671E-3</v>
      </c>
    </row>
    <row r="916" spans="1:11" x14ac:dyDescent="0.25">
      <c r="A916" s="7">
        <v>44015</v>
      </c>
      <c r="B916" s="8">
        <v>-3.781827698255857E-3</v>
      </c>
      <c r="C916" s="8">
        <v>-2.3830663220006931E-3</v>
      </c>
      <c r="D916" s="8">
        <v>-8.4663018199037099E-3</v>
      </c>
      <c r="E916" s="8">
        <v>-1.245274602965196E-3</v>
      </c>
      <c r="F916" s="8">
        <v>3.2810078573297652E-4</v>
      </c>
      <c r="G916" s="8">
        <v>0</v>
      </c>
      <c r="H916" s="8">
        <v>9.7262390856633907E-4</v>
      </c>
      <c r="I916" s="8">
        <v>-1.3305564035615E-4</v>
      </c>
      <c r="J916" s="8">
        <v>2.4915351762169191E-3</v>
      </c>
      <c r="K916" s="8">
        <v>4.904139579895439E-4</v>
      </c>
    </row>
    <row r="917" spans="1:11" x14ac:dyDescent="0.25">
      <c r="A917" s="7">
        <v>44016</v>
      </c>
      <c r="B917" s="8">
        <v>-3.7852376788549691E-10</v>
      </c>
      <c r="C917" s="8">
        <v>0</v>
      </c>
      <c r="D917" s="8">
        <v>0</v>
      </c>
      <c r="E917" s="8">
        <v>0</v>
      </c>
      <c r="F917" s="8">
        <v>1.417903659108877E-4</v>
      </c>
      <c r="G917" s="8">
        <v>0</v>
      </c>
      <c r="H917" s="8">
        <v>0</v>
      </c>
      <c r="I917" s="8">
        <v>2.1914440256676219E-5</v>
      </c>
      <c r="J917" s="8">
        <v>0</v>
      </c>
      <c r="K917" s="8">
        <v>-9.7863273040843524E-11</v>
      </c>
    </row>
    <row r="918" spans="1:11" x14ac:dyDescent="0.25">
      <c r="A918" s="7">
        <v>44017</v>
      </c>
      <c r="B918" s="8">
        <v>-3.7852365686319439E-10</v>
      </c>
      <c r="C918" s="8">
        <v>0</v>
      </c>
      <c r="D918" s="8">
        <v>0</v>
      </c>
      <c r="E918" s="8">
        <v>0</v>
      </c>
      <c r="F918" s="8">
        <v>1.4195357668045361E-4</v>
      </c>
      <c r="G918" s="8">
        <v>0</v>
      </c>
      <c r="H918" s="8">
        <v>0</v>
      </c>
      <c r="I918" s="8">
        <v>2.176312359991606E-5</v>
      </c>
      <c r="J918" s="8">
        <v>0</v>
      </c>
      <c r="K918" s="8">
        <v>-4.8931525498119299E-11</v>
      </c>
    </row>
    <row r="919" spans="1:11" x14ac:dyDescent="0.25">
      <c r="A919" s="7">
        <v>44018</v>
      </c>
      <c r="B919" s="8">
        <v>1.0145101381373809E-2</v>
      </c>
      <c r="C919" s="8">
        <v>9.7700474995214837E-3</v>
      </c>
      <c r="D919" s="8">
        <v>2.4857854804949402E-3</v>
      </c>
      <c r="E919" s="8">
        <v>3.6141741199828832E-2</v>
      </c>
      <c r="F919" s="8">
        <v>2.4011285669127691E-3</v>
      </c>
      <c r="G919" s="8">
        <v>3.441220108914012E-3</v>
      </c>
      <c r="H919" s="8">
        <v>1.3686788807703021E-3</v>
      </c>
      <c r="I919" s="8">
        <v>-4.4329867578518638E-5</v>
      </c>
      <c r="J919" s="8">
        <v>2.4853428570634768E-3</v>
      </c>
      <c r="K919" s="8">
        <v>-3.886558565238674E-3</v>
      </c>
    </row>
    <row r="920" spans="1:11" x14ac:dyDescent="0.25">
      <c r="A920" s="7">
        <v>44019</v>
      </c>
      <c r="B920" s="8">
        <v>-4.8749868095571136E-3</v>
      </c>
      <c r="C920" s="8">
        <v>-5.8567883054545522E-3</v>
      </c>
      <c r="D920" s="8">
        <v>-5.1218258707239617E-3</v>
      </c>
      <c r="E920" s="8">
        <v>-1.4825887715617769E-2</v>
      </c>
      <c r="F920" s="8">
        <v>-8.8354933063394814E-4</v>
      </c>
      <c r="G920" s="8">
        <v>9.2687034685567937E-5</v>
      </c>
      <c r="H920" s="8">
        <v>7.7905316122151014E-4</v>
      </c>
      <c r="I920" s="8">
        <v>9.2484345099053122E-4</v>
      </c>
      <c r="J920" s="8">
        <v>2.9241624615872208E-3</v>
      </c>
      <c r="K920" s="8">
        <v>2.3109903798181901E-3</v>
      </c>
    </row>
    <row r="921" spans="1:11" x14ac:dyDescent="0.25">
      <c r="A921" s="7">
        <v>44020</v>
      </c>
      <c r="B921" s="8">
        <v>-3.6961482394762819E-3</v>
      </c>
      <c r="C921" s="8">
        <v>-1.8437258010988167E-3</v>
      </c>
      <c r="D921" s="8">
        <v>-3.6562934165572658E-3</v>
      </c>
      <c r="E921" s="8">
        <v>8.5714408995103408E-3</v>
      </c>
      <c r="F921" s="8">
        <v>-1.586265485160832E-3</v>
      </c>
      <c r="G921" s="8">
        <v>-4.6339206707846081E-4</v>
      </c>
      <c r="H921" s="8">
        <v>-1.5328849512230569E-4</v>
      </c>
      <c r="I921" s="8">
        <v>1.5331205609792059E-4</v>
      </c>
      <c r="J921" s="8">
        <v>1.1979463782752159E-2</v>
      </c>
      <c r="K921" s="8">
        <v>-6.6213272962023506E-4</v>
      </c>
    </row>
    <row r="922" spans="1:11" x14ac:dyDescent="0.25">
      <c r="A922" s="7">
        <v>44021</v>
      </c>
      <c r="B922" s="8">
        <v>-3.9146671839053182E-3</v>
      </c>
      <c r="C922" s="8">
        <v>-3.6942628098562968E-3</v>
      </c>
      <c r="D922" s="8">
        <v>-4.2761395393301482E-3</v>
      </c>
      <c r="E922" s="8">
        <v>-2.5401136931835211E-3</v>
      </c>
      <c r="F922" s="8">
        <v>-6.6226491984244795E-4</v>
      </c>
      <c r="G922" s="8">
        <v>-1.20537771861895E-3</v>
      </c>
      <c r="H922" s="8">
        <v>2.7707236898155681E-6</v>
      </c>
      <c r="I922" s="8">
        <v>1.384334484624272E-3</v>
      </c>
      <c r="J922" s="8">
        <v>-4.3843166786242671E-3</v>
      </c>
      <c r="K922" s="8">
        <v>-1.720038297359783E-3</v>
      </c>
    </row>
    <row r="923" spans="1:11" x14ac:dyDescent="0.25">
      <c r="A923" s="7">
        <v>44022</v>
      </c>
      <c r="B923" s="8">
        <v>7.7672890425930508E-3</v>
      </c>
      <c r="C923" s="8">
        <v>3.4073794735167695E-3</v>
      </c>
      <c r="D923" s="8">
        <v>8.2050062161140858E-3</v>
      </c>
      <c r="E923" s="8">
        <v>-6.0955504322451892E-3</v>
      </c>
      <c r="F923" s="8">
        <v>-1.170215026241594E-3</v>
      </c>
      <c r="G923" s="8">
        <v>-3.7133308450221231E-4</v>
      </c>
      <c r="H923" s="8">
        <v>-2.7614546380949617E-4</v>
      </c>
      <c r="I923" s="8">
        <v>-4.8698227340426842E-4</v>
      </c>
      <c r="J923" s="8">
        <v>-1.572722666743243E-3</v>
      </c>
      <c r="K923" s="8">
        <v>8.8374744892805168E-4</v>
      </c>
    </row>
    <row r="924" spans="1:11" x14ac:dyDescent="0.25">
      <c r="A924" s="7">
        <v>44023</v>
      </c>
      <c r="B924" s="8">
        <v>0</v>
      </c>
      <c r="C924" s="8">
        <v>0</v>
      </c>
      <c r="D924" s="8">
        <v>0</v>
      </c>
      <c r="E924" s="8">
        <v>0</v>
      </c>
      <c r="F924" s="8">
        <v>1.399275041680248E-4</v>
      </c>
      <c r="G924" s="8">
        <v>0</v>
      </c>
      <c r="H924" s="8">
        <v>0</v>
      </c>
      <c r="I924" s="8">
        <v>2.1922874647195559E-5</v>
      </c>
      <c r="J924" s="8">
        <v>0</v>
      </c>
      <c r="K924" s="8">
        <v>-4.9082626851770783E-11</v>
      </c>
    </row>
    <row r="925" spans="1:11" x14ac:dyDescent="0.25">
      <c r="A925" s="7">
        <v>44024</v>
      </c>
      <c r="B925" s="8">
        <v>0</v>
      </c>
      <c r="C925" s="8">
        <v>0</v>
      </c>
      <c r="D925" s="8">
        <v>0</v>
      </c>
      <c r="E925" s="8">
        <v>0</v>
      </c>
      <c r="F925" s="8">
        <v>1.3961596852940519E-4</v>
      </c>
      <c r="G925" s="8">
        <v>0</v>
      </c>
      <c r="H925" s="8">
        <v>0</v>
      </c>
      <c r="I925" s="8">
        <v>2.1934880580776191E-5</v>
      </c>
      <c r="J925" s="8">
        <v>0</v>
      </c>
      <c r="K925" s="8">
        <v>-9.8165475748146491E-11</v>
      </c>
    </row>
    <row r="926" spans="1:11" x14ac:dyDescent="0.25">
      <c r="A926" s="7">
        <v>44025</v>
      </c>
      <c r="B926" s="8">
        <v>-7.2370554923266717E-3</v>
      </c>
      <c r="C926" s="8">
        <v>-5.1994634638033999E-3</v>
      </c>
      <c r="D926" s="8">
        <v>4.400485083668082E-3</v>
      </c>
      <c r="E926" s="8">
        <v>-7.179128453463246E-3</v>
      </c>
      <c r="F926" s="8">
        <v>2.208812334309362E-3</v>
      </c>
      <c r="G926" s="8">
        <v>2.8789003968168192E-3</v>
      </c>
      <c r="H926" s="8">
        <v>8.6192240751303828E-4</v>
      </c>
      <c r="I926" s="8">
        <v>-8.3746991521993497E-4</v>
      </c>
      <c r="J926" s="8">
        <v>6.300799157044068E-5</v>
      </c>
      <c r="K926" s="8">
        <v>2.0575288947939359E-3</v>
      </c>
    </row>
    <row r="927" spans="1:11" x14ac:dyDescent="0.25">
      <c r="A927" s="7">
        <v>44026</v>
      </c>
      <c r="B927" s="8">
        <v>-2.0379108644306139E-3</v>
      </c>
      <c r="C927" s="8">
        <v>3.1266572824795169E-3</v>
      </c>
      <c r="D927" s="8">
        <v>-9.3428415289119604E-3</v>
      </c>
      <c r="E927" s="8">
        <v>1.882019748962183E-3</v>
      </c>
      <c r="F927" s="8">
        <v>-9.0219484869702438E-4</v>
      </c>
      <c r="G927" s="8">
        <v>-1.0186127921286701E-3</v>
      </c>
      <c r="H927" s="8">
        <v>5.3350729558743204E-4</v>
      </c>
      <c r="I927" s="8">
        <v>1.3301521849722331E-3</v>
      </c>
      <c r="J927" s="8">
        <v>-6.7414314392186814E-3</v>
      </c>
      <c r="K927" s="8">
        <v>1.1801782228255679E-3</v>
      </c>
    </row>
    <row r="928" spans="1:11" x14ac:dyDescent="0.25">
      <c r="A928" s="7">
        <v>44027</v>
      </c>
      <c r="B928" s="8">
        <v>2.1665431525274E-2</v>
      </c>
      <c r="C928" s="8">
        <v>1.8867716405151169E-2</v>
      </c>
      <c r="D928" s="8">
        <v>1.3804943953089399E-2</v>
      </c>
      <c r="E928" s="8">
        <v>-5.0921056635965254E-3</v>
      </c>
      <c r="F928" s="8">
        <v>4.2168720016668706E-3</v>
      </c>
      <c r="G928" s="8">
        <v>3.7078234948817461E-3</v>
      </c>
      <c r="H928" s="8">
        <v>8.7455882931242179E-4</v>
      </c>
      <c r="I928" s="8">
        <v>-7.437900691297239E-4</v>
      </c>
      <c r="J928" s="8">
        <v>-4.4402156732644693E-3</v>
      </c>
      <c r="K928" s="8">
        <v>-1.495359627432524E-3</v>
      </c>
    </row>
    <row r="929" spans="1:11" x14ac:dyDescent="0.25">
      <c r="A929" s="7">
        <v>44028</v>
      </c>
      <c r="B929" s="8">
        <v>-6.3856273949161046E-3</v>
      </c>
      <c r="C929" s="8">
        <v>-5.2236705352503021E-3</v>
      </c>
      <c r="D929" s="8">
        <v>1.8789998268315951E-3</v>
      </c>
      <c r="E929" s="8">
        <v>-8.4471183781957837E-3</v>
      </c>
      <c r="F929" s="8">
        <v>9.7128116394773478E-4</v>
      </c>
      <c r="G929" s="8">
        <v>1.108237897948561E-3</v>
      </c>
      <c r="H929" s="8">
        <v>1.2590755945154351E-3</v>
      </c>
      <c r="I929" s="8">
        <v>9.1749483749481442E-4</v>
      </c>
      <c r="J929" s="8">
        <v>5.7980248188294059E-3</v>
      </c>
      <c r="K929" s="8">
        <v>5.9169834889567507E-3</v>
      </c>
    </row>
    <row r="930" spans="1:11" x14ac:dyDescent="0.25">
      <c r="A930" s="7">
        <v>44029</v>
      </c>
      <c r="B930" s="8">
        <v>2.5936430912647519E-3</v>
      </c>
      <c r="C930" s="8">
        <v>7.6399431901659209E-3</v>
      </c>
      <c r="D930" s="8">
        <v>-1.9852753699729502E-3</v>
      </c>
      <c r="E930" s="8">
        <v>4.7808950779035797E-3</v>
      </c>
      <c r="F930" s="8">
        <v>1.807882686181594E-3</v>
      </c>
      <c r="G930" s="8">
        <v>7.3800737755425061E-4</v>
      </c>
      <c r="H930" s="8">
        <v>9.9697218710126378E-4</v>
      </c>
      <c r="I930" s="8">
        <v>-5.4555036535175461E-4</v>
      </c>
      <c r="J930" s="8">
        <v>-2.9139743877002471E-3</v>
      </c>
      <c r="K930" s="8">
        <v>3.3025873004348671E-3</v>
      </c>
    </row>
    <row r="931" spans="1:11" x14ac:dyDescent="0.25">
      <c r="A931" s="7">
        <v>44030</v>
      </c>
      <c r="B931" s="8">
        <v>0</v>
      </c>
      <c r="C931" s="8">
        <v>0</v>
      </c>
      <c r="D931" s="8">
        <v>0</v>
      </c>
      <c r="E931" s="8">
        <v>0</v>
      </c>
      <c r="F931" s="8">
        <v>1.407897927439006E-4</v>
      </c>
      <c r="G931" s="8">
        <v>0</v>
      </c>
      <c r="H931" s="8">
        <v>0</v>
      </c>
      <c r="I931" s="8">
        <v>2.1256744898279219E-5</v>
      </c>
      <c r="J931" s="8">
        <v>0</v>
      </c>
      <c r="K931" s="8">
        <v>0</v>
      </c>
    </row>
    <row r="932" spans="1:11" x14ac:dyDescent="0.25">
      <c r="A932" s="7">
        <v>44031</v>
      </c>
      <c r="B932" s="8">
        <v>0</v>
      </c>
      <c r="C932" s="8">
        <v>0</v>
      </c>
      <c r="D932" s="8">
        <v>0</v>
      </c>
      <c r="E932" s="8">
        <v>0</v>
      </c>
      <c r="F932" s="8">
        <v>1.40758654981088E-4</v>
      </c>
      <c r="G932" s="8">
        <v>0</v>
      </c>
      <c r="H932" s="8">
        <v>0</v>
      </c>
      <c r="I932" s="8">
        <v>2.1263586417186179E-5</v>
      </c>
      <c r="J932" s="8">
        <v>0</v>
      </c>
      <c r="K932" s="8">
        <v>0</v>
      </c>
    </row>
    <row r="933" spans="1:11" x14ac:dyDescent="0.25">
      <c r="A933" s="7">
        <v>44032</v>
      </c>
      <c r="B933" s="8">
        <v>5.1207070257766052E-3</v>
      </c>
      <c r="C933" s="8">
        <v>5.851607552701088E-3</v>
      </c>
      <c r="D933" s="8">
        <v>4.0024876921964658E-3</v>
      </c>
      <c r="E933" s="8">
        <v>1.0759748472101149E-2</v>
      </c>
      <c r="F933" s="8">
        <v>4.0601753227105242E-3</v>
      </c>
      <c r="G933" s="8">
        <v>2.8576695680042619E-3</v>
      </c>
      <c r="H933" s="8">
        <v>-2.0581733793849639E-3</v>
      </c>
      <c r="I933" s="8">
        <v>9.2493872650800668E-4</v>
      </c>
      <c r="J933" s="8">
        <v>7.6238883121870771E-4</v>
      </c>
      <c r="K933" s="8">
        <v>-1.581317628877144E-3</v>
      </c>
    </row>
    <row r="934" spans="1:11" x14ac:dyDescent="0.25">
      <c r="A934" s="7">
        <v>44033</v>
      </c>
      <c r="B934" s="8">
        <v>2.6227961322848881E-3</v>
      </c>
      <c r="C934" s="8">
        <v>1.9251271274201009E-4</v>
      </c>
      <c r="D934" s="8">
        <v>6.1732882547675949E-3</v>
      </c>
      <c r="E934" s="8">
        <v>-2.5213317549694909E-3</v>
      </c>
      <c r="F934" s="8">
        <v>5.4066514338013683E-3</v>
      </c>
      <c r="G934" s="8">
        <v>3.9525691180120059E-3</v>
      </c>
      <c r="H934" s="8">
        <v>6.108923080313744E-3</v>
      </c>
      <c r="I934" s="8">
        <v>3.190736523843718E-4</v>
      </c>
      <c r="J934" s="8">
        <v>1.5744032492050138E-2</v>
      </c>
      <c r="K934" s="8">
        <v>1.807961598914831E-3</v>
      </c>
    </row>
    <row r="935" spans="1:11" x14ac:dyDescent="0.25">
      <c r="A935" s="7">
        <v>44034</v>
      </c>
      <c r="B935" s="8">
        <v>-7.0808286691516056E-3</v>
      </c>
      <c r="C935" s="8">
        <v>-6.1193456441070992E-3</v>
      </c>
      <c r="D935" s="8">
        <v>-5.0220085399307326E-3</v>
      </c>
      <c r="E935" s="8">
        <v>-6.3137156401583683E-3</v>
      </c>
      <c r="F935" s="8">
        <v>-2.0747111939789509E-4</v>
      </c>
      <c r="G935" s="8">
        <v>1.1902582290321819E-3</v>
      </c>
      <c r="H935" s="8">
        <v>9.7915023641648169E-4</v>
      </c>
      <c r="I935" s="8">
        <v>8.2218701183012222E-4</v>
      </c>
      <c r="J935" s="8">
        <v>-3.3749999886769628E-3</v>
      </c>
      <c r="K935" s="8">
        <v>2.6943615715437912E-3</v>
      </c>
    </row>
    <row r="936" spans="1:11" x14ac:dyDescent="0.25">
      <c r="A936" s="7">
        <v>44035</v>
      </c>
      <c r="B936" s="8">
        <v>-9.3114437998642607E-5</v>
      </c>
      <c r="C936" s="8">
        <v>-2.8593891894101997E-3</v>
      </c>
      <c r="D936" s="8">
        <v>6.4471752182364561E-3</v>
      </c>
      <c r="E936" s="8">
        <v>-1.066211971073228E-2</v>
      </c>
      <c r="F936" s="8">
        <v>1.5056784921083639E-3</v>
      </c>
      <c r="G936" s="8">
        <v>2.743483831209037E-4</v>
      </c>
      <c r="H936" s="8">
        <v>1.079763400154476E-3</v>
      </c>
      <c r="I936" s="8">
        <v>7.4713968480044635E-4</v>
      </c>
      <c r="J936" s="8">
        <v>9.9084409957228559E-3</v>
      </c>
      <c r="K936" s="8">
        <v>3.189287007971275E-3</v>
      </c>
    </row>
    <row r="937" spans="1:11" x14ac:dyDescent="0.25">
      <c r="A937" s="7">
        <v>44036</v>
      </c>
      <c r="B937" s="8">
        <v>-9.00088331261506E-3</v>
      </c>
      <c r="C937" s="8">
        <v>-1.366863333010937E-2</v>
      </c>
      <c r="D937" s="8">
        <v>-8.6757251049236483E-3</v>
      </c>
      <c r="E937" s="8">
        <v>-5.8774608760198133E-3</v>
      </c>
      <c r="F937" s="8">
        <v>-2.7584496078369991E-4</v>
      </c>
      <c r="G937" s="8">
        <v>9.1424430172626359E-5</v>
      </c>
      <c r="H937" s="8">
        <v>1.3436773507891081E-4</v>
      </c>
      <c r="I937" s="8">
        <v>-4.6040559461335562E-4</v>
      </c>
      <c r="J937" s="8">
        <v>1.217088919918052E-2</v>
      </c>
      <c r="K937" s="8">
        <v>2.038958568455262E-3</v>
      </c>
    </row>
    <row r="938" spans="1:11" x14ac:dyDescent="0.25">
      <c r="A938" s="7">
        <v>44037</v>
      </c>
      <c r="B938" s="8">
        <v>-5.385687007475326E-8</v>
      </c>
      <c r="C938" s="8">
        <v>0</v>
      </c>
      <c r="D938" s="8">
        <v>0</v>
      </c>
      <c r="E938" s="8">
        <v>0</v>
      </c>
      <c r="F938" s="8">
        <v>1.3765576793756121E-4</v>
      </c>
      <c r="G938" s="8">
        <v>0</v>
      </c>
      <c r="H938" s="8">
        <v>0</v>
      </c>
      <c r="I938" s="8">
        <v>2.014603063082987E-5</v>
      </c>
      <c r="J938" s="8">
        <v>0</v>
      </c>
      <c r="K938" s="8">
        <v>-4.8155479603906308E-11</v>
      </c>
    </row>
    <row r="939" spans="1:11" x14ac:dyDescent="0.25">
      <c r="A939" s="7">
        <v>44038</v>
      </c>
      <c r="B939" s="8">
        <v>-5.3856872850310822E-8</v>
      </c>
      <c r="C939" s="8">
        <v>0</v>
      </c>
      <c r="D939" s="8">
        <v>0</v>
      </c>
      <c r="E939" s="8">
        <v>0</v>
      </c>
      <c r="F939" s="8">
        <v>1.376916700821518E-4</v>
      </c>
      <c r="G939" s="8">
        <v>0</v>
      </c>
      <c r="H939" s="8">
        <v>0</v>
      </c>
      <c r="I939" s="8">
        <v>2.014860647925332E-5</v>
      </c>
      <c r="J939" s="8">
        <v>0</v>
      </c>
      <c r="K939" s="8">
        <v>-9.6311181252417555E-11</v>
      </c>
    </row>
    <row r="940" spans="1:11" x14ac:dyDescent="0.25">
      <c r="A940" s="7">
        <v>44039</v>
      </c>
      <c r="B940" s="8">
        <v>-5.4255556531684901E-3</v>
      </c>
      <c r="C940" s="8">
        <v>1.6882271261697834E-3</v>
      </c>
      <c r="D940" s="8">
        <v>-4.1713047020408567E-3</v>
      </c>
      <c r="E940" s="8">
        <v>-6.9118688634312031E-3</v>
      </c>
      <c r="F940" s="8">
        <v>-3.3595022906274252E-4</v>
      </c>
      <c r="G940" s="8">
        <v>7.3132827253341581E-4</v>
      </c>
      <c r="H940" s="8">
        <v>9.5232955565260902E-4</v>
      </c>
      <c r="I940" s="8">
        <v>2.0402447614742411E-4</v>
      </c>
      <c r="J940" s="8">
        <v>8.711656432436321E-3</v>
      </c>
      <c r="K940" s="8">
        <v>2.3256327639975538E-3</v>
      </c>
    </row>
    <row r="941" spans="1:11" x14ac:dyDescent="0.25">
      <c r="A941" s="7">
        <v>44040</v>
      </c>
      <c r="B941" s="8">
        <v>-1.2400499225878601E-3</v>
      </c>
      <c r="C941" s="8">
        <v>-4.6794406913197584E-3</v>
      </c>
      <c r="D941" s="8">
        <v>8.4021410303436461E-4</v>
      </c>
      <c r="E941" s="8">
        <v>-2.9260611199177777E-4</v>
      </c>
      <c r="F941" s="8">
        <v>-1.585460831195151E-3</v>
      </c>
      <c r="G941" s="8">
        <v>-2.7404764496552492E-4</v>
      </c>
      <c r="H941" s="8">
        <v>-2.2644228341173189E-4</v>
      </c>
      <c r="I941" s="8">
        <v>6.8893364778532806E-4</v>
      </c>
      <c r="J941" s="8">
        <v>3.0409925204177851E-4</v>
      </c>
      <c r="K941" s="8">
        <v>2.3284797198526159E-3</v>
      </c>
    </row>
    <row r="942" spans="1:11" x14ac:dyDescent="0.25">
      <c r="A942" s="7">
        <v>44041</v>
      </c>
      <c r="B942" s="8">
        <v>6.1964218878174382E-3</v>
      </c>
      <c r="C942" s="8">
        <v>6.6245071355675034E-3</v>
      </c>
      <c r="D942" s="8">
        <v>3.8253241315506781E-3</v>
      </c>
      <c r="E942" s="8">
        <v>1.001294561617549E-2</v>
      </c>
      <c r="F942" s="8">
        <v>1.6891428585763529E-4</v>
      </c>
      <c r="G942" s="8">
        <v>1.918859681060425E-3</v>
      </c>
      <c r="H942" s="8">
        <v>-7.2149322296821694E-5</v>
      </c>
      <c r="I942" s="8">
        <v>-3.1754420008567319E-4</v>
      </c>
      <c r="J942" s="8">
        <v>3.404876282551816E-3</v>
      </c>
      <c r="K942" s="8">
        <v>2.2437494931870641E-4</v>
      </c>
    </row>
    <row r="943" spans="1:11" x14ac:dyDescent="0.25">
      <c r="A943" s="7">
        <v>44042</v>
      </c>
      <c r="B943" s="8">
        <v>-1.5520318307682411E-2</v>
      </c>
      <c r="C943" s="8">
        <v>-8.8860679149476152E-3</v>
      </c>
      <c r="D943" s="8">
        <v>-1.744699987520637E-2</v>
      </c>
      <c r="E943" s="8">
        <v>-1.270236818496151E-2</v>
      </c>
      <c r="F943" s="8">
        <v>-6.6630680742196802E-4</v>
      </c>
      <c r="G943" s="8">
        <v>5.4719554386206681E-4</v>
      </c>
      <c r="H943" s="8">
        <v>1.096027043256953E-5</v>
      </c>
      <c r="I943" s="8">
        <v>1.444508305426639E-3</v>
      </c>
      <c r="J943" s="8">
        <v>2.9085620846376341E-3</v>
      </c>
      <c r="K943" s="8">
        <v>-4.5049270444176281E-3</v>
      </c>
    </row>
    <row r="944" spans="1:11" x14ac:dyDescent="0.25">
      <c r="A944" s="7">
        <v>44043</v>
      </c>
      <c r="B944" s="8">
        <v>-1.076598881680524E-2</v>
      </c>
      <c r="C944" s="8">
        <v>-3.5530128444766218E-3</v>
      </c>
      <c r="D944" s="8">
        <v>-4.3460093177296599E-3</v>
      </c>
      <c r="E944" s="8">
        <v>-7.0270881896232762E-3</v>
      </c>
      <c r="F944" s="8">
        <v>7.0857463659401709E-4</v>
      </c>
      <c r="G944" s="8">
        <v>9.114940121888182E-4</v>
      </c>
      <c r="H944" s="8">
        <v>4.2104834259215629E-4</v>
      </c>
      <c r="I944" s="8">
        <v>-1.38107020903111E-4</v>
      </c>
      <c r="J944" s="8">
        <v>-4.8335447945097032E-3</v>
      </c>
      <c r="K944" s="8">
        <v>7.6587776734582391E-5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7EBF-F4B5-4448-B4E4-2D80A63AFF07}">
  <sheetPr codeName="Sheet4"/>
  <dimension ref="A1:D944"/>
  <sheetViews>
    <sheetView workbookViewId="0">
      <pane ySplit="1" topLeftCell="A921" activePane="bottomLeft" state="frozen"/>
      <selection activeCell="B1" sqref="B1:B31"/>
      <selection pane="bottomLeft" activeCell="B944" sqref="B944"/>
    </sheetView>
  </sheetViews>
  <sheetFormatPr defaultRowHeight="15" x14ac:dyDescent="0.25"/>
  <cols>
    <col min="1" max="1" width="10.140625" style="7" bestFit="1" customWidth="1"/>
    <col min="2" max="3" width="17.140625" style="8" customWidth="1"/>
    <col min="4" max="4" width="21.5703125" bestFit="1" customWidth="1"/>
  </cols>
  <sheetData>
    <row r="1" spans="1:3" x14ac:dyDescent="0.25">
      <c r="A1" s="5" t="s">
        <v>2</v>
      </c>
      <c r="B1" s="6" t="s">
        <v>8</v>
      </c>
      <c r="C1" s="6" t="s">
        <v>9</v>
      </c>
    </row>
    <row r="2" spans="1:3" x14ac:dyDescent="0.25">
      <c r="A2" s="7">
        <v>43101</v>
      </c>
      <c r="B2" s="8">
        <v>8.3019702944964446E-6</v>
      </c>
      <c r="C2" s="8">
        <v>7.9999999999999996E-6</v>
      </c>
    </row>
    <row r="3" spans="1:3" x14ac:dyDescent="0.25">
      <c r="A3" s="7">
        <v>43102</v>
      </c>
      <c r="B3" s="8">
        <v>1.9114608246022942E-3</v>
      </c>
      <c r="C3" s="8">
        <v>1.6678000000000001E-3</v>
      </c>
    </row>
    <row r="4" spans="1:3" x14ac:dyDescent="0.25">
      <c r="A4" s="7">
        <v>43103</v>
      </c>
      <c r="B4" s="8">
        <v>5.5081632348331824E-3</v>
      </c>
      <c r="C4" s="8">
        <v>5.6108E-3</v>
      </c>
    </row>
    <row r="5" spans="1:3" x14ac:dyDescent="0.25">
      <c r="A5" s="7">
        <v>43104</v>
      </c>
      <c r="B5" s="8">
        <v>-4.5467850023708697E-4</v>
      </c>
      <c r="C5" s="8">
        <v>-8.4559999999999995E-4</v>
      </c>
    </row>
    <row r="6" spans="1:3" x14ac:dyDescent="0.25">
      <c r="A6" s="7">
        <v>43105</v>
      </c>
      <c r="B6" s="8">
        <v>3.8901434122154454E-3</v>
      </c>
      <c r="C6" s="8">
        <v>4.2617999999999996E-3</v>
      </c>
    </row>
    <row r="7" spans="1:3" x14ac:dyDescent="0.25">
      <c r="A7" s="7">
        <v>43106</v>
      </c>
      <c r="B7" s="8">
        <v>1.2386996938289627E-5</v>
      </c>
      <c r="C7" s="8">
        <v>1.2099999999999999E-5</v>
      </c>
    </row>
    <row r="8" spans="1:3" x14ac:dyDescent="0.25">
      <c r="A8" s="7">
        <v>43107</v>
      </c>
      <c r="B8" s="8">
        <v>1.2403791978048351E-5</v>
      </c>
      <c r="C8" s="8">
        <v>1.2099999999999999E-5</v>
      </c>
    </row>
    <row r="9" spans="1:3" x14ac:dyDescent="0.25">
      <c r="A9" s="7">
        <v>43108</v>
      </c>
      <c r="B9" s="8">
        <v>2.1767869154209309E-3</v>
      </c>
      <c r="C9" s="8">
        <v>2.7458999999999999E-3</v>
      </c>
    </row>
    <row r="10" spans="1:3" x14ac:dyDescent="0.25">
      <c r="A10" s="7">
        <v>43109</v>
      </c>
      <c r="B10" s="8">
        <v>3.6641737315243046E-4</v>
      </c>
      <c r="C10" s="8">
        <v>7.0529999999999996E-4</v>
      </c>
    </row>
    <row r="11" spans="1:3" x14ac:dyDescent="0.25">
      <c r="A11" s="7">
        <v>43110</v>
      </c>
      <c r="B11" s="8">
        <v>-2.4260907808320549E-3</v>
      </c>
      <c r="C11" s="8">
        <v>-2.8663999999999999E-3</v>
      </c>
    </row>
    <row r="12" spans="1:3" x14ac:dyDescent="0.25">
      <c r="A12" s="7">
        <v>43111</v>
      </c>
      <c r="B12" s="8">
        <v>7.1333784574501404E-4</v>
      </c>
      <c r="C12" s="8">
        <v>1.705E-4</v>
      </c>
    </row>
    <row r="13" spans="1:3" x14ac:dyDescent="0.25">
      <c r="A13" s="7">
        <v>43112</v>
      </c>
      <c r="B13" s="8">
        <v>5.7533851619147964E-4</v>
      </c>
      <c r="C13" s="8">
        <v>-9.6900000000000011E-5</v>
      </c>
    </row>
    <row r="14" spans="1:3" x14ac:dyDescent="0.25">
      <c r="A14" s="7">
        <v>43113</v>
      </c>
      <c r="B14" s="8">
        <v>1.2455885963878038E-5</v>
      </c>
      <c r="C14" s="8">
        <v>1.2099999999999999E-5</v>
      </c>
    </row>
    <row r="15" spans="1:3" x14ac:dyDescent="0.25">
      <c r="A15" s="7">
        <v>43114</v>
      </c>
      <c r="B15" s="8">
        <v>1.2487079218050423E-5</v>
      </c>
      <c r="C15" s="8">
        <v>1.2099999999999999E-5</v>
      </c>
    </row>
    <row r="16" spans="1:3" x14ac:dyDescent="0.25">
      <c r="A16" s="7">
        <v>43115</v>
      </c>
      <c r="B16" s="8">
        <v>-1.3989706136873644E-3</v>
      </c>
      <c r="C16" s="8">
        <v>-2.3295E-3</v>
      </c>
    </row>
    <row r="17" spans="1:3" x14ac:dyDescent="0.25">
      <c r="A17" s="7">
        <v>43116</v>
      </c>
      <c r="B17" s="8">
        <v>-1.2577010333802917E-4</v>
      </c>
      <c r="C17" s="8">
        <v>2.0340000000000001E-4</v>
      </c>
    </row>
    <row r="18" spans="1:3" x14ac:dyDescent="0.25">
      <c r="A18" s="7">
        <v>43117</v>
      </c>
      <c r="B18" s="8">
        <v>2.0863240010827555E-3</v>
      </c>
      <c r="C18" s="8">
        <v>2.0701000000000001E-3</v>
      </c>
    </row>
    <row r="19" spans="1:3" x14ac:dyDescent="0.25">
      <c r="A19" s="7">
        <v>43118</v>
      </c>
      <c r="B19" s="8">
        <v>-3.4681574573579413E-4</v>
      </c>
      <c r="C19" s="8">
        <v>-2.3810000000000001E-4</v>
      </c>
    </row>
    <row r="20" spans="1:3" x14ac:dyDescent="0.25">
      <c r="A20" s="7">
        <v>43119</v>
      </c>
      <c r="B20" s="8">
        <v>2.8365705109127909E-3</v>
      </c>
      <c r="C20" s="8">
        <v>2.9288999999999999E-3</v>
      </c>
    </row>
    <row r="21" spans="1:3" x14ac:dyDescent="0.25">
      <c r="A21" s="7">
        <v>43120</v>
      </c>
      <c r="B21" s="8">
        <v>1.427617099113459E-5</v>
      </c>
      <c r="C21" s="8">
        <v>1.3699999999999999E-5</v>
      </c>
    </row>
    <row r="22" spans="1:3" x14ac:dyDescent="0.25">
      <c r="A22" s="7">
        <v>43121</v>
      </c>
      <c r="B22" s="8">
        <v>1.4342305328564001E-5</v>
      </c>
      <c r="C22" s="8">
        <v>1.3699999999999999E-5</v>
      </c>
    </row>
    <row r="23" spans="1:3" x14ac:dyDescent="0.25">
      <c r="A23" s="7">
        <v>43122</v>
      </c>
      <c r="B23" s="8">
        <v>1.30204910776205E-4</v>
      </c>
      <c r="C23" s="8">
        <v>5.2700000000000007E-5</v>
      </c>
    </row>
    <row r="24" spans="1:3" x14ac:dyDescent="0.25">
      <c r="A24" s="7">
        <v>43123</v>
      </c>
      <c r="B24" s="8">
        <v>-4.7981565723349385E-6</v>
      </c>
      <c r="C24" s="8">
        <v>-2.8929999999999998E-4</v>
      </c>
    </row>
    <row r="25" spans="1:3" x14ac:dyDescent="0.25">
      <c r="A25" s="7">
        <v>43124</v>
      </c>
      <c r="B25" s="8">
        <v>2.478411671874999E-4</v>
      </c>
      <c r="C25" s="8">
        <v>-2.4240000000000001E-4</v>
      </c>
    </row>
    <row r="26" spans="1:3" x14ac:dyDescent="0.25">
      <c r="A26" s="7">
        <v>43125</v>
      </c>
      <c r="B26" s="8">
        <v>-2.1485397791924437E-3</v>
      </c>
      <c r="C26" s="8">
        <v>-3.0517999999999999E-3</v>
      </c>
    </row>
    <row r="27" spans="1:3" x14ac:dyDescent="0.25">
      <c r="A27" s="7">
        <v>43126</v>
      </c>
      <c r="B27" s="8">
        <v>3.7858071963210549E-3</v>
      </c>
      <c r="C27" s="8">
        <v>4.2448E-3</v>
      </c>
    </row>
    <row r="28" spans="1:3" x14ac:dyDescent="0.25">
      <c r="A28" s="7">
        <v>43127</v>
      </c>
      <c r="B28" s="8">
        <v>1.398557317152757E-5</v>
      </c>
      <c r="C28" s="8">
        <v>1.3200000000000001E-5</v>
      </c>
    </row>
    <row r="29" spans="1:3" x14ac:dyDescent="0.25">
      <c r="A29" s="7">
        <v>43128</v>
      </c>
      <c r="B29" s="8">
        <v>1.4084459018805897E-5</v>
      </c>
      <c r="C29" s="8">
        <v>1.3200000000000001E-5</v>
      </c>
    </row>
    <row r="30" spans="1:3" x14ac:dyDescent="0.25">
      <c r="A30" s="7">
        <v>43129</v>
      </c>
      <c r="B30" s="8">
        <v>-1.4692446513988495E-3</v>
      </c>
      <c r="C30" s="8">
        <v>-9.7260000000000001E-4</v>
      </c>
    </row>
    <row r="31" spans="1:3" x14ac:dyDescent="0.25">
      <c r="A31" s="7">
        <v>43130</v>
      </c>
      <c r="B31" s="8">
        <v>-4.1337675509983121E-3</v>
      </c>
      <c r="C31" s="8">
        <v>-4.5515E-3</v>
      </c>
    </row>
    <row r="32" spans="1:3" x14ac:dyDescent="0.25">
      <c r="A32" s="7">
        <v>43131</v>
      </c>
      <c r="B32" s="8">
        <v>-4.2873888390628217E-4</v>
      </c>
      <c r="C32" s="8">
        <v>-6.9079999999999999E-4</v>
      </c>
    </row>
    <row r="33" spans="1:3" x14ac:dyDescent="0.25">
      <c r="A33" s="7">
        <v>43132</v>
      </c>
      <c r="B33" s="8">
        <v>-8.3379903393191661E-4</v>
      </c>
      <c r="C33" s="8">
        <v>-9.0740000000000005E-4</v>
      </c>
    </row>
    <row r="34" spans="1:3" x14ac:dyDescent="0.25">
      <c r="A34" s="7">
        <v>43133</v>
      </c>
      <c r="B34" s="8">
        <v>-6.9981278796125155E-3</v>
      </c>
      <c r="C34" s="8">
        <v>-6.8784999999999992E-3</v>
      </c>
    </row>
    <row r="35" spans="1:3" x14ac:dyDescent="0.25">
      <c r="A35" s="7">
        <v>43134</v>
      </c>
      <c r="B35" s="8">
        <v>1.3289301459853827E-5</v>
      </c>
      <c r="C35" s="8">
        <v>1.24E-5</v>
      </c>
    </row>
    <row r="36" spans="1:3" x14ac:dyDescent="0.25">
      <c r="A36" s="7">
        <v>43135</v>
      </c>
      <c r="B36" s="8">
        <v>1.3393961226474983E-5</v>
      </c>
      <c r="C36" s="8">
        <v>1.24E-5</v>
      </c>
    </row>
    <row r="37" spans="1:3" x14ac:dyDescent="0.25">
      <c r="A37" s="7">
        <v>43136</v>
      </c>
      <c r="B37" s="8">
        <v>-7.770107256501394E-3</v>
      </c>
      <c r="C37" s="8">
        <v>-7.7796000000000002E-3</v>
      </c>
    </row>
    <row r="38" spans="1:3" x14ac:dyDescent="0.25">
      <c r="A38" s="7">
        <v>43137</v>
      </c>
      <c r="B38" s="8">
        <v>1.0366845148515492E-3</v>
      </c>
      <c r="C38" s="8">
        <v>1.5024000000000001E-3</v>
      </c>
    </row>
    <row r="39" spans="1:3" x14ac:dyDescent="0.25">
      <c r="A39" s="7">
        <v>43138</v>
      </c>
      <c r="B39" s="8">
        <v>9.3348881306196276E-5</v>
      </c>
      <c r="C39" s="8">
        <v>4.6100000000000004E-4</v>
      </c>
    </row>
    <row r="40" spans="1:3" x14ac:dyDescent="0.25">
      <c r="A40" s="7">
        <v>43139</v>
      </c>
      <c r="B40" s="8">
        <v>-7.6945837144599873E-3</v>
      </c>
      <c r="C40" s="8">
        <v>-7.2890999999999997E-3</v>
      </c>
    </row>
    <row r="41" spans="1:3" x14ac:dyDescent="0.25">
      <c r="A41" s="7">
        <v>43140</v>
      </c>
      <c r="B41" s="8">
        <v>5.4032007394109529E-5</v>
      </c>
      <c r="C41" s="8">
        <v>-9.910000000000001E-5</v>
      </c>
    </row>
    <row r="42" spans="1:3" x14ac:dyDescent="0.25">
      <c r="A42" s="7">
        <v>43141</v>
      </c>
      <c r="B42" s="8">
        <v>1.3045517354781292E-5</v>
      </c>
      <c r="C42" s="8">
        <v>1.2500000000000001E-5</v>
      </c>
    </row>
    <row r="43" spans="1:3" x14ac:dyDescent="0.25">
      <c r="A43" s="7">
        <v>43142</v>
      </c>
      <c r="B43" s="8">
        <v>1.3101257499640272E-5</v>
      </c>
      <c r="C43" s="8">
        <v>1.2500000000000001E-5</v>
      </c>
    </row>
    <row r="44" spans="1:3" x14ac:dyDescent="0.25">
      <c r="A44" s="7">
        <v>43143</v>
      </c>
      <c r="B44" s="8">
        <v>3.2693442592781037E-3</v>
      </c>
      <c r="C44" s="8">
        <v>3.0803999999999996E-3</v>
      </c>
    </row>
    <row r="45" spans="1:3" x14ac:dyDescent="0.25">
      <c r="A45" s="7">
        <v>43144</v>
      </c>
      <c r="B45" s="8">
        <v>-9.2331899523931079E-4</v>
      </c>
      <c r="C45" s="8">
        <v>-1.4279E-3</v>
      </c>
    </row>
    <row r="46" spans="1:3" x14ac:dyDescent="0.25">
      <c r="A46" s="7">
        <v>43145</v>
      </c>
      <c r="B46" s="8">
        <v>4.1610634611837991E-3</v>
      </c>
      <c r="C46" s="8">
        <v>3.9007999999999998E-3</v>
      </c>
    </row>
    <row r="47" spans="1:3" x14ac:dyDescent="0.25">
      <c r="A47" s="7">
        <v>43146</v>
      </c>
      <c r="B47" s="8">
        <v>3.5384453307902709E-3</v>
      </c>
      <c r="C47" s="8">
        <v>3.1438999999999998E-3</v>
      </c>
    </row>
    <row r="48" spans="1:3" x14ac:dyDescent="0.25">
      <c r="A48" s="7">
        <v>43147</v>
      </c>
      <c r="B48" s="8">
        <v>1.5082310433554315E-3</v>
      </c>
      <c r="C48" s="8">
        <v>1.7261000000000002E-3</v>
      </c>
    </row>
    <row r="49" spans="1:3" x14ac:dyDescent="0.25">
      <c r="A49" s="7">
        <v>43148</v>
      </c>
      <c r="B49" s="8">
        <v>1.3477733188960418E-5</v>
      </c>
      <c r="C49" s="8">
        <v>1.2600000000000001E-5</v>
      </c>
    </row>
    <row r="50" spans="1:3" x14ac:dyDescent="0.25">
      <c r="A50" s="7">
        <v>43149</v>
      </c>
      <c r="B50" s="8">
        <v>1.3633721068377516E-5</v>
      </c>
      <c r="C50" s="8">
        <v>1.27E-5</v>
      </c>
    </row>
    <row r="51" spans="1:3" x14ac:dyDescent="0.25">
      <c r="A51" s="7">
        <v>43150</v>
      </c>
      <c r="B51" s="8">
        <v>-3.3597864580012075E-4</v>
      </c>
      <c r="C51" s="8">
        <v>9.0999999999999993E-6</v>
      </c>
    </row>
    <row r="52" spans="1:3" x14ac:dyDescent="0.25">
      <c r="A52" s="7">
        <v>43151</v>
      </c>
      <c r="B52" s="8">
        <v>2.197302740399995E-4</v>
      </c>
      <c r="C52" s="8">
        <v>6.6439999999999999E-4</v>
      </c>
    </row>
    <row r="53" spans="1:3" x14ac:dyDescent="0.25">
      <c r="A53" s="7">
        <v>43152</v>
      </c>
      <c r="B53" s="8">
        <v>1.0948251749166078E-4</v>
      </c>
      <c r="C53" s="8">
        <v>2.497E-4</v>
      </c>
    </row>
    <row r="54" spans="1:3" x14ac:dyDescent="0.25">
      <c r="A54" s="7">
        <v>43153</v>
      </c>
      <c r="B54" s="8">
        <v>-8.923196187125348E-4</v>
      </c>
      <c r="C54" s="8">
        <v>-9.2850000000000007E-4</v>
      </c>
    </row>
    <row r="55" spans="1:3" x14ac:dyDescent="0.25">
      <c r="A55" s="7">
        <v>43154</v>
      </c>
      <c r="B55" s="8">
        <v>3.4243583329613262E-3</v>
      </c>
      <c r="C55" s="8">
        <v>3.6515999999999996E-3</v>
      </c>
    </row>
    <row r="56" spans="1:3" x14ac:dyDescent="0.25">
      <c r="A56" s="7">
        <v>43155</v>
      </c>
      <c r="B56" s="8">
        <v>1.3440645471101061E-5</v>
      </c>
      <c r="C56" s="8">
        <v>1.27E-5</v>
      </c>
    </row>
    <row r="57" spans="1:3" x14ac:dyDescent="0.25">
      <c r="A57" s="7">
        <v>43156</v>
      </c>
      <c r="B57" s="8">
        <v>1.3592440802953996E-5</v>
      </c>
      <c r="C57" s="8">
        <v>1.27E-5</v>
      </c>
    </row>
    <row r="58" spans="1:3" x14ac:dyDescent="0.25">
      <c r="A58" s="7">
        <v>43157</v>
      </c>
      <c r="B58" s="8">
        <v>2.531849401835898E-3</v>
      </c>
      <c r="C58" s="8">
        <v>2.5739000000000001E-3</v>
      </c>
    </row>
    <row r="59" spans="1:3" x14ac:dyDescent="0.25">
      <c r="A59" s="7">
        <v>43158</v>
      </c>
      <c r="B59" s="8">
        <v>-2.1809715293532885E-3</v>
      </c>
      <c r="C59" s="8">
        <v>-1.8841999999999999E-3</v>
      </c>
    </row>
    <row r="60" spans="1:3" x14ac:dyDescent="0.25">
      <c r="A60" s="7">
        <v>43159</v>
      </c>
      <c r="B60" s="8">
        <v>-1.7198082310162573E-3</v>
      </c>
      <c r="C60" s="8">
        <v>-1.5051999999999999E-3</v>
      </c>
    </row>
    <row r="61" spans="1:3" x14ac:dyDescent="0.25">
      <c r="A61" s="7">
        <v>43160</v>
      </c>
      <c r="B61" s="8">
        <v>-3.7415842624696815E-3</v>
      </c>
      <c r="C61" s="8">
        <v>-3.6446E-3</v>
      </c>
    </row>
    <row r="62" spans="1:3" x14ac:dyDescent="0.25">
      <c r="A62" s="7">
        <v>43161</v>
      </c>
      <c r="B62" s="8">
        <v>-2.8659733493188689E-3</v>
      </c>
      <c r="C62" s="8">
        <v>-3.8301000000000003E-3</v>
      </c>
    </row>
    <row r="63" spans="1:3" x14ac:dyDescent="0.25">
      <c r="A63" s="7">
        <v>43162</v>
      </c>
      <c r="B63" s="8">
        <v>1.2048918904571113E-5</v>
      </c>
      <c r="C63" s="8">
        <v>1.1900000000000001E-5</v>
      </c>
    </row>
    <row r="64" spans="1:3" x14ac:dyDescent="0.25">
      <c r="A64" s="7">
        <v>43163</v>
      </c>
      <c r="B64" s="8">
        <v>1.2141747219617904E-5</v>
      </c>
      <c r="C64" s="8">
        <v>1.1900000000000001E-5</v>
      </c>
    </row>
    <row r="65" spans="1:3" x14ac:dyDescent="0.25">
      <c r="A65" s="7">
        <v>43164</v>
      </c>
      <c r="B65" s="8">
        <v>1.4451281803599255E-3</v>
      </c>
      <c r="C65" s="8">
        <v>1.4212000000000001E-3</v>
      </c>
    </row>
    <row r="66" spans="1:3" x14ac:dyDescent="0.25">
      <c r="A66" s="7">
        <v>43165</v>
      </c>
      <c r="B66" s="8">
        <v>-7.7635591346445886E-4</v>
      </c>
      <c r="C66" s="8">
        <v>-1.2859999999999998E-3</v>
      </c>
    </row>
    <row r="67" spans="1:3" x14ac:dyDescent="0.25">
      <c r="A67" s="7">
        <v>43166</v>
      </c>
      <c r="B67" s="8">
        <v>5.117587158150784E-4</v>
      </c>
      <c r="C67" s="8">
        <v>5.1709999999999994E-4</v>
      </c>
    </row>
    <row r="68" spans="1:3" x14ac:dyDescent="0.25">
      <c r="A68" s="7">
        <v>43167</v>
      </c>
      <c r="B68" s="8">
        <v>2.5087692424129158E-3</v>
      </c>
      <c r="C68" s="8">
        <v>3.0198000000000004E-3</v>
      </c>
    </row>
    <row r="69" spans="1:3" x14ac:dyDescent="0.25">
      <c r="A69" s="7">
        <v>43168</v>
      </c>
      <c r="B69" s="8">
        <v>3.8451100644198329E-3</v>
      </c>
      <c r="C69" s="8">
        <v>3.9677000000000002E-3</v>
      </c>
    </row>
    <row r="70" spans="1:3" x14ac:dyDescent="0.25">
      <c r="A70" s="7">
        <v>43169</v>
      </c>
      <c r="B70" s="8">
        <v>1.1041098416072737E-5</v>
      </c>
      <c r="C70" s="8">
        <v>1.1399999999999999E-5</v>
      </c>
    </row>
    <row r="71" spans="1:3" x14ac:dyDescent="0.25">
      <c r="A71" s="7">
        <v>43170</v>
      </c>
      <c r="B71" s="8">
        <v>1.0892517968231237E-5</v>
      </c>
      <c r="C71" s="8">
        <v>1.1399999999999999E-5</v>
      </c>
    </row>
    <row r="72" spans="1:3" x14ac:dyDescent="0.25">
      <c r="A72" s="7">
        <v>43171</v>
      </c>
      <c r="B72" s="8">
        <v>1.045338269338288E-3</v>
      </c>
      <c r="C72" s="8">
        <v>1.0981999999999999E-3</v>
      </c>
    </row>
    <row r="73" spans="1:3" x14ac:dyDescent="0.25">
      <c r="A73" s="7">
        <v>43172</v>
      </c>
      <c r="B73" s="8">
        <v>-3.6049776997220439E-3</v>
      </c>
      <c r="C73" s="8">
        <v>-4.104E-3</v>
      </c>
    </row>
    <row r="74" spans="1:3" x14ac:dyDescent="0.25">
      <c r="A74" s="7">
        <v>43173</v>
      </c>
      <c r="B74" s="8">
        <v>-4.3767654912534368E-4</v>
      </c>
      <c r="C74" s="8">
        <v>-2.017E-4</v>
      </c>
    </row>
    <row r="75" spans="1:3" x14ac:dyDescent="0.25">
      <c r="A75" s="7">
        <v>43174</v>
      </c>
      <c r="B75" s="8">
        <v>4.8236820642724124E-4</v>
      </c>
      <c r="C75" s="8">
        <v>8.0500000000000005E-4</v>
      </c>
    </row>
    <row r="76" spans="1:3" x14ac:dyDescent="0.25">
      <c r="A76" s="7">
        <v>43175</v>
      </c>
      <c r="B76" s="8">
        <v>8.6761073061862538E-4</v>
      </c>
      <c r="C76" s="8">
        <v>1.1726E-3</v>
      </c>
    </row>
    <row r="77" spans="1:3" x14ac:dyDescent="0.25">
      <c r="A77" s="7">
        <v>43176</v>
      </c>
      <c r="B77" s="8">
        <v>1.2884934611943024E-5</v>
      </c>
      <c r="C77" s="8">
        <v>1.2800000000000001E-5</v>
      </c>
    </row>
    <row r="78" spans="1:3" x14ac:dyDescent="0.25">
      <c r="A78" s="7">
        <v>43177</v>
      </c>
      <c r="B78" s="8">
        <v>1.2899297199425378E-5</v>
      </c>
      <c r="C78" s="8">
        <v>1.2800000000000001E-5</v>
      </c>
    </row>
    <row r="79" spans="1:3" x14ac:dyDescent="0.25">
      <c r="A79" s="7">
        <v>43178</v>
      </c>
      <c r="B79" s="8">
        <v>-4.0431745935003861E-3</v>
      </c>
      <c r="C79" s="8">
        <v>-4.2846000000000004E-3</v>
      </c>
    </row>
    <row r="80" spans="1:3" x14ac:dyDescent="0.25">
      <c r="A80" s="7">
        <v>43179</v>
      </c>
      <c r="B80" s="8">
        <v>1.9480848335721322E-3</v>
      </c>
      <c r="C80" s="8">
        <v>2.3991999999999998E-3</v>
      </c>
    </row>
    <row r="81" spans="1:3" x14ac:dyDescent="0.25">
      <c r="A81" s="7">
        <v>43180</v>
      </c>
      <c r="B81" s="8">
        <v>1.1316646155723111E-3</v>
      </c>
      <c r="C81" s="8">
        <v>1.2585999999999999E-3</v>
      </c>
    </row>
    <row r="82" spans="1:3" x14ac:dyDescent="0.25">
      <c r="A82" s="7">
        <v>43181</v>
      </c>
      <c r="B82" s="8">
        <v>-5.4513328508097036E-3</v>
      </c>
      <c r="C82" s="8">
        <v>-5.7172000000000004E-3</v>
      </c>
    </row>
    <row r="83" spans="1:3" x14ac:dyDescent="0.25">
      <c r="A83" s="7">
        <v>43182</v>
      </c>
      <c r="B83" s="8">
        <v>-4.1857510342199825E-3</v>
      </c>
      <c r="C83" s="8">
        <v>-4.5072000000000003E-3</v>
      </c>
    </row>
    <row r="84" spans="1:3" x14ac:dyDescent="0.25">
      <c r="A84" s="7">
        <v>43183</v>
      </c>
      <c r="B84" s="8">
        <v>1.2897366109673492E-5</v>
      </c>
      <c r="C84" s="8">
        <v>1.2800000000000001E-5</v>
      </c>
    </row>
    <row r="85" spans="1:3" x14ac:dyDescent="0.25">
      <c r="A85" s="7">
        <v>43184</v>
      </c>
      <c r="B85" s="8">
        <v>1.2906971698276798E-5</v>
      </c>
      <c r="C85" s="8">
        <v>1.2800000000000001E-5</v>
      </c>
    </row>
    <row r="86" spans="1:3" x14ac:dyDescent="0.25">
      <c r="A86" s="7">
        <v>43185</v>
      </c>
      <c r="B86" s="8">
        <v>3.2942125196912405E-3</v>
      </c>
      <c r="C86" s="8">
        <v>2.7811000000000003E-3</v>
      </c>
    </row>
    <row r="87" spans="1:3" x14ac:dyDescent="0.25">
      <c r="A87" s="7">
        <v>43186</v>
      </c>
      <c r="B87" s="8">
        <v>-2.4880657050214039E-3</v>
      </c>
      <c r="C87" s="8">
        <v>-2.2372E-3</v>
      </c>
    </row>
    <row r="88" spans="1:3" x14ac:dyDescent="0.25">
      <c r="A88" s="7">
        <v>43187</v>
      </c>
      <c r="B88" s="8">
        <v>-6.6083361581440576E-4</v>
      </c>
      <c r="C88" s="8">
        <v>-3.345E-4</v>
      </c>
    </row>
    <row r="89" spans="1:3" x14ac:dyDescent="0.25">
      <c r="A89" s="7">
        <v>43188</v>
      </c>
      <c r="B89" s="8">
        <v>3.7750224207921297E-3</v>
      </c>
      <c r="C89" s="8">
        <v>4.0860999999999996E-3</v>
      </c>
    </row>
    <row r="90" spans="1:3" x14ac:dyDescent="0.25">
      <c r="A90" s="7">
        <v>43189</v>
      </c>
      <c r="B90" s="8">
        <v>3.9166045076547398E-6</v>
      </c>
      <c r="C90" s="8">
        <v>9.9000000000000001E-6</v>
      </c>
    </row>
    <row r="91" spans="1:3" x14ac:dyDescent="0.25">
      <c r="A91" s="7">
        <v>43190</v>
      </c>
      <c r="B91" s="8">
        <v>1.5324251472138273E-5</v>
      </c>
      <c r="C91" s="8">
        <v>9.0000000000000002E-6</v>
      </c>
    </row>
    <row r="92" spans="1:3" x14ac:dyDescent="0.25">
      <c r="A92" s="7">
        <v>43191</v>
      </c>
      <c r="B92" s="8">
        <v>1.0480278757964848E-5</v>
      </c>
      <c r="C92" s="8">
        <v>9.5999999999999996E-6</v>
      </c>
    </row>
    <row r="93" spans="1:3" x14ac:dyDescent="0.25">
      <c r="A93" s="7">
        <v>43192</v>
      </c>
      <c r="B93" s="8">
        <v>-2.6416802439015994E-3</v>
      </c>
      <c r="C93" s="8">
        <v>-2.6945999999999997E-3</v>
      </c>
    </row>
    <row r="94" spans="1:3" x14ac:dyDescent="0.25">
      <c r="A94" s="7">
        <v>43193</v>
      </c>
      <c r="B94" s="8">
        <v>2.3053585118048845E-3</v>
      </c>
      <c r="C94" s="8">
        <v>2.5760000000000002E-3</v>
      </c>
    </row>
    <row r="95" spans="1:3" x14ac:dyDescent="0.25">
      <c r="A95" s="7">
        <v>43194</v>
      </c>
      <c r="B95" s="8">
        <v>-2.6070871876203894E-4</v>
      </c>
      <c r="C95" s="8">
        <v>-3.9780000000000002E-4</v>
      </c>
    </row>
    <row r="96" spans="1:3" x14ac:dyDescent="0.25">
      <c r="A96" s="7">
        <v>43195</v>
      </c>
      <c r="B96" s="8">
        <v>3.4026598938380046E-3</v>
      </c>
      <c r="C96" s="8">
        <v>3.8471E-3</v>
      </c>
    </row>
    <row r="97" spans="1:3" x14ac:dyDescent="0.25">
      <c r="A97" s="7">
        <v>43196</v>
      </c>
      <c r="B97" s="8">
        <v>-3.528182607563538E-3</v>
      </c>
      <c r="C97" s="8">
        <v>-3.6468E-3</v>
      </c>
    </row>
    <row r="98" spans="1:3" x14ac:dyDescent="0.25">
      <c r="A98" s="7">
        <v>43197</v>
      </c>
      <c r="B98" s="8">
        <v>1.3213571129951902E-5</v>
      </c>
      <c r="C98" s="8">
        <v>1.2999999999999999E-5</v>
      </c>
    </row>
    <row r="99" spans="1:3" x14ac:dyDescent="0.25">
      <c r="A99" s="7">
        <v>43198</v>
      </c>
      <c r="B99" s="8">
        <v>1.3249720224768027E-5</v>
      </c>
      <c r="C99" s="8">
        <v>1.2999999999999999E-5</v>
      </c>
    </row>
    <row r="100" spans="1:3" x14ac:dyDescent="0.25">
      <c r="A100" s="7">
        <v>43199</v>
      </c>
      <c r="B100" s="8">
        <v>-1.6958427958468161E-3</v>
      </c>
      <c r="C100" s="8">
        <v>-2.0133E-3</v>
      </c>
    </row>
    <row r="101" spans="1:3" x14ac:dyDescent="0.25">
      <c r="A101" s="7">
        <v>43200</v>
      </c>
      <c r="B101" s="8">
        <v>3.9409736366891254E-3</v>
      </c>
      <c r="C101" s="8">
        <v>3.7090000000000001E-3</v>
      </c>
    </row>
    <row r="102" spans="1:3" x14ac:dyDescent="0.25">
      <c r="A102" s="7">
        <v>43201</v>
      </c>
      <c r="B102" s="8">
        <v>-1.15170261722633E-3</v>
      </c>
      <c r="C102" s="8">
        <v>-1.3719000000000001E-3</v>
      </c>
    </row>
    <row r="103" spans="1:3" x14ac:dyDescent="0.25">
      <c r="A103" s="7">
        <v>43202</v>
      </c>
      <c r="B103" s="8">
        <v>3.1339995124526972E-3</v>
      </c>
      <c r="C103" s="8">
        <v>3.7047E-3</v>
      </c>
    </row>
    <row r="104" spans="1:3" x14ac:dyDescent="0.25">
      <c r="A104" s="7">
        <v>43203</v>
      </c>
      <c r="B104" s="8">
        <v>-3.4564304437201867E-4</v>
      </c>
      <c r="C104" s="8">
        <v>-3.9140000000000003E-4</v>
      </c>
    </row>
    <row r="105" spans="1:3" x14ac:dyDescent="0.25">
      <c r="A105" s="7">
        <v>43204</v>
      </c>
      <c r="B105" s="8">
        <v>1.3339713170287149E-5</v>
      </c>
      <c r="C105" s="8">
        <v>1.2899999999999998E-5</v>
      </c>
    </row>
    <row r="106" spans="1:3" x14ac:dyDescent="0.25">
      <c r="A106" s="7">
        <v>43205</v>
      </c>
      <c r="B106" s="8">
        <v>1.3413837436228254E-5</v>
      </c>
      <c r="C106" s="8">
        <v>1.2899999999999998E-5</v>
      </c>
    </row>
    <row r="107" spans="1:3" x14ac:dyDescent="0.25">
      <c r="A107" s="7">
        <v>43206</v>
      </c>
      <c r="B107" s="8">
        <v>2.3077007939515583E-4</v>
      </c>
      <c r="C107" s="8">
        <v>4.9199999999999997E-5</v>
      </c>
    </row>
    <row r="108" spans="1:3" x14ac:dyDescent="0.25">
      <c r="A108" s="7">
        <v>43207</v>
      </c>
      <c r="B108" s="8">
        <v>2.9518098699690895E-3</v>
      </c>
      <c r="C108" s="8">
        <v>3.0994999999999998E-3</v>
      </c>
    </row>
    <row r="109" spans="1:3" x14ac:dyDescent="0.25">
      <c r="A109" s="7">
        <v>43208</v>
      </c>
      <c r="B109" s="8">
        <v>1.2377127882553813E-3</v>
      </c>
      <c r="C109" s="8">
        <v>8.8880000000000003E-4</v>
      </c>
    </row>
    <row r="110" spans="1:3" x14ac:dyDescent="0.25">
      <c r="A110" s="7">
        <v>43209</v>
      </c>
      <c r="B110" s="8">
        <v>-1.7722366404033396E-4</v>
      </c>
      <c r="C110" s="8">
        <v>-7.9399999999999992E-5</v>
      </c>
    </row>
    <row r="111" spans="1:3" x14ac:dyDescent="0.25">
      <c r="A111" s="7">
        <v>43210</v>
      </c>
      <c r="B111" s="8">
        <v>-1.2769686109486676E-3</v>
      </c>
      <c r="C111" s="8">
        <v>-8.7660000000000006E-4</v>
      </c>
    </row>
    <row r="112" spans="1:3" x14ac:dyDescent="0.25">
      <c r="A112" s="7">
        <v>43211</v>
      </c>
      <c r="B112" s="8">
        <v>1.3282760668681165E-5</v>
      </c>
      <c r="C112" s="8">
        <v>1.2800000000000001E-5</v>
      </c>
    </row>
    <row r="113" spans="1:3" x14ac:dyDescent="0.25">
      <c r="A113" s="7">
        <v>43212</v>
      </c>
      <c r="B113" s="8">
        <v>1.3363385080771638E-5</v>
      </c>
      <c r="C113" s="8">
        <v>1.2899999999999998E-5</v>
      </c>
    </row>
    <row r="114" spans="1:3" x14ac:dyDescent="0.25">
      <c r="A114" s="7">
        <v>43213</v>
      </c>
      <c r="B114" s="8">
        <v>3.2823846065202473E-4</v>
      </c>
      <c r="C114" s="8">
        <v>6.9290000000000009E-4</v>
      </c>
    </row>
    <row r="115" spans="1:3" x14ac:dyDescent="0.25">
      <c r="A115" s="7">
        <v>43214</v>
      </c>
      <c r="B115" s="8">
        <v>-2.1255183892987519E-3</v>
      </c>
      <c r="C115" s="8">
        <v>-2.0438000000000001E-3</v>
      </c>
    </row>
    <row r="116" spans="1:3" x14ac:dyDescent="0.25">
      <c r="A116" s="7">
        <v>43215</v>
      </c>
      <c r="B116" s="8">
        <v>-6.4356736608081318E-4</v>
      </c>
      <c r="C116" s="8">
        <v>-3.4400000000000001E-4</v>
      </c>
    </row>
    <row r="117" spans="1:3" x14ac:dyDescent="0.25">
      <c r="A117" s="7">
        <v>43216</v>
      </c>
      <c r="B117" s="8">
        <v>4.7489504509260708E-3</v>
      </c>
      <c r="C117" s="8">
        <v>5.2929000000000006E-3</v>
      </c>
    </row>
    <row r="118" spans="1:3" x14ac:dyDescent="0.25">
      <c r="A118" s="7">
        <v>43217</v>
      </c>
      <c r="B118" s="8">
        <v>1.8931221842201577E-3</v>
      </c>
      <c r="C118" s="8">
        <v>1.8048000000000001E-3</v>
      </c>
    </row>
    <row r="119" spans="1:3" x14ac:dyDescent="0.25">
      <c r="A119" s="7">
        <v>43218</v>
      </c>
      <c r="B119" s="8">
        <v>2.1984576754113254E-5</v>
      </c>
      <c r="C119" s="8">
        <v>1.59E-5</v>
      </c>
    </row>
    <row r="120" spans="1:3" x14ac:dyDescent="0.25">
      <c r="A120" s="7">
        <v>43219</v>
      </c>
      <c r="B120" s="8">
        <v>2.2081115214500129E-5</v>
      </c>
      <c r="C120" s="8">
        <v>1.5999999999999999E-5</v>
      </c>
    </row>
    <row r="121" spans="1:3" x14ac:dyDescent="0.25">
      <c r="A121" s="7">
        <v>43220</v>
      </c>
      <c r="B121" s="8">
        <v>2.311402651412776E-4</v>
      </c>
      <c r="C121" s="8">
        <v>3.702E-4</v>
      </c>
    </row>
    <row r="122" spans="1:3" x14ac:dyDescent="0.25">
      <c r="A122" s="7">
        <v>43221</v>
      </c>
      <c r="B122" s="8">
        <v>1.7757246734444025E-3</v>
      </c>
      <c r="C122" s="8">
        <v>2.2734999999999999E-3</v>
      </c>
    </row>
    <row r="123" spans="1:3" x14ac:dyDescent="0.25">
      <c r="A123" s="7">
        <v>43222</v>
      </c>
      <c r="B123" s="8">
        <v>-4.5567432018516477E-4</v>
      </c>
      <c r="C123" s="8">
        <v>-1.6549999999999998E-4</v>
      </c>
    </row>
    <row r="124" spans="1:3" x14ac:dyDescent="0.25">
      <c r="A124" s="7">
        <v>43223</v>
      </c>
      <c r="B124" s="8">
        <v>-5.6227393466778508E-4</v>
      </c>
      <c r="C124" s="8">
        <v>-5.8749999999999991E-4</v>
      </c>
    </row>
    <row r="125" spans="1:3" x14ac:dyDescent="0.25">
      <c r="A125" s="7">
        <v>43224</v>
      </c>
      <c r="B125" s="8">
        <v>1.7903843938000877E-3</v>
      </c>
      <c r="C125" s="8">
        <v>1.9384999999999999E-3</v>
      </c>
    </row>
    <row r="126" spans="1:3" x14ac:dyDescent="0.25">
      <c r="A126" s="7">
        <v>43225</v>
      </c>
      <c r="B126" s="8">
        <v>1.0613583013602917E-5</v>
      </c>
      <c r="C126" s="8">
        <v>1.1600000000000001E-5</v>
      </c>
    </row>
    <row r="127" spans="1:3" x14ac:dyDescent="0.25">
      <c r="A127" s="7">
        <v>43226</v>
      </c>
      <c r="B127" s="8">
        <v>1.0628345025361863E-5</v>
      </c>
      <c r="C127" s="8">
        <v>1.1600000000000001E-5</v>
      </c>
    </row>
    <row r="128" spans="1:3" x14ac:dyDescent="0.25">
      <c r="A128" s="7">
        <v>43227</v>
      </c>
      <c r="B128" s="8">
        <v>1.4159747792831774E-3</v>
      </c>
      <c r="C128" s="8">
        <v>1.6222000000000001E-3</v>
      </c>
    </row>
    <row r="129" spans="1:3" x14ac:dyDescent="0.25">
      <c r="A129" s="7">
        <v>43228</v>
      </c>
      <c r="B129" s="8">
        <v>1.1196816097144107E-3</v>
      </c>
      <c r="C129" s="8">
        <v>1.5506000000000001E-3</v>
      </c>
    </row>
    <row r="130" spans="1:3" x14ac:dyDescent="0.25">
      <c r="A130" s="7">
        <v>43229</v>
      </c>
      <c r="B130" s="8">
        <v>2.9973833563927458E-3</v>
      </c>
      <c r="C130" s="8">
        <v>3.0747000000000001E-3</v>
      </c>
    </row>
    <row r="131" spans="1:3" x14ac:dyDescent="0.25">
      <c r="A131" s="7">
        <v>43230</v>
      </c>
      <c r="B131" s="8">
        <v>9.9252645576664998E-4</v>
      </c>
      <c r="C131" s="8">
        <v>6.4839999999999993E-4</v>
      </c>
    </row>
    <row r="132" spans="1:3" x14ac:dyDescent="0.25">
      <c r="A132" s="7">
        <v>43231</v>
      </c>
      <c r="B132" s="8">
        <v>1.0516604234695617E-4</v>
      </c>
      <c r="C132" s="8">
        <v>-3.098E-4</v>
      </c>
    </row>
    <row r="133" spans="1:3" x14ac:dyDescent="0.25">
      <c r="A133" s="7">
        <v>43232</v>
      </c>
      <c r="B133" s="8">
        <v>1.2930362606489988E-5</v>
      </c>
      <c r="C133" s="8">
        <v>1.27E-5</v>
      </c>
    </row>
    <row r="134" spans="1:3" x14ac:dyDescent="0.25">
      <c r="A134" s="7">
        <v>43233</v>
      </c>
      <c r="B134" s="8">
        <v>1.3055042631938459E-5</v>
      </c>
      <c r="C134" s="8">
        <v>1.27E-5</v>
      </c>
    </row>
    <row r="135" spans="1:3" x14ac:dyDescent="0.25">
      <c r="A135" s="7">
        <v>43234</v>
      </c>
      <c r="B135" s="8">
        <v>-4.023417079685956E-4</v>
      </c>
      <c r="C135" s="8">
        <v>-5.3939999999999999E-4</v>
      </c>
    </row>
    <row r="136" spans="1:3" x14ac:dyDescent="0.25">
      <c r="A136" s="7">
        <v>43235</v>
      </c>
      <c r="B136" s="8">
        <v>-1.9871165963895928E-3</v>
      </c>
      <c r="C136" s="8">
        <v>-1.2184000000000001E-3</v>
      </c>
    </row>
    <row r="137" spans="1:3" x14ac:dyDescent="0.25">
      <c r="A137" s="7">
        <v>43236</v>
      </c>
      <c r="B137" s="8">
        <v>2.8429001897708481E-3</v>
      </c>
      <c r="C137" s="8">
        <v>3.4751000000000001E-3</v>
      </c>
    </row>
    <row r="138" spans="1:3" x14ac:dyDescent="0.25">
      <c r="A138" s="7">
        <v>43237</v>
      </c>
      <c r="B138" s="8">
        <v>3.4547317908109745E-4</v>
      </c>
      <c r="C138" s="8">
        <v>3.4229999999999997E-4</v>
      </c>
    </row>
    <row r="139" spans="1:3" x14ac:dyDescent="0.25">
      <c r="A139" s="7">
        <v>43238</v>
      </c>
      <c r="B139" s="8">
        <v>-7.0831759948764179E-4</v>
      </c>
      <c r="C139" s="8">
        <v>-5.5239999999999998E-4</v>
      </c>
    </row>
    <row r="140" spans="1:3" x14ac:dyDescent="0.25">
      <c r="A140" s="7">
        <v>43239</v>
      </c>
      <c r="B140" s="8">
        <v>1.2502785474758789E-5</v>
      </c>
      <c r="C140" s="8">
        <v>1.27E-5</v>
      </c>
    </row>
    <row r="141" spans="1:3" x14ac:dyDescent="0.25">
      <c r="A141" s="7">
        <v>43240</v>
      </c>
      <c r="B141" s="8">
        <v>1.253006589071857E-5</v>
      </c>
      <c r="C141" s="8">
        <v>1.27E-5</v>
      </c>
    </row>
    <row r="142" spans="1:3" x14ac:dyDescent="0.25">
      <c r="A142" s="7">
        <v>43241</v>
      </c>
      <c r="B142" s="8">
        <v>1.9501789701912061E-3</v>
      </c>
      <c r="C142" s="8">
        <v>2.0152999999999998E-3</v>
      </c>
    </row>
    <row r="143" spans="1:3" x14ac:dyDescent="0.25">
      <c r="A143" s="7">
        <v>43242</v>
      </c>
      <c r="B143" s="8">
        <v>-3.0430321459571833E-4</v>
      </c>
      <c r="C143" s="8">
        <v>-4.728E-4</v>
      </c>
    </row>
    <row r="144" spans="1:3" x14ac:dyDescent="0.25">
      <c r="A144" s="7">
        <v>43243</v>
      </c>
      <c r="B144" s="8">
        <v>-9.699215314731671E-5</v>
      </c>
      <c r="C144" s="8">
        <v>4.059E-4</v>
      </c>
    </row>
    <row r="145" spans="1:3" x14ac:dyDescent="0.25">
      <c r="A145" s="7">
        <v>43244</v>
      </c>
      <c r="B145" s="8">
        <v>1.1916054783231004E-3</v>
      </c>
      <c r="C145" s="8">
        <v>1.0808E-3</v>
      </c>
    </row>
    <row r="146" spans="1:3" x14ac:dyDescent="0.25">
      <c r="A146" s="7">
        <v>43245</v>
      </c>
      <c r="B146" s="8">
        <v>1.7220024151606316E-3</v>
      </c>
      <c r="C146" s="8">
        <v>2.2399E-3</v>
      </c>
    </row>
    <row r="147" spans="1:3" x14ac:dyDescent="0.25">
      <c r="A147" s="7">
        <v>43246</v>
      </c>
      <c r="B147" s="8">
        <v>1.2115228171562865E-5</v>
      </c>
      <c r="C147" s="8">
        <v>1.2500000000000001E-5</v>
      </c>
    </row>
    <row r="148" spans="1:3" x14ac:dyDescent="0.25">
      <c r="A148" s="7">
        <v>43247</v>
      </c>
      <c r="B148" s="8">
        <v>1.2081897340881685E-5</v>
      </c>
      <c r="C148" s="8">
        <v>1.2500000000000001E-5</v>
      </c>
    </row>
    <row r="149" spans="1:3" x14ac:dyDescent="0.25">
      <c r="A149" s="7">
        <v>43248</v>
      </c>
      <c r="B149" s="8">
        <v>1.3830565333538449E-3</v>
      </c>
      <c r="C149" s="8">
        <v>1.6586999999999999E-3</v>
      </c>
    </row>
    <row r="150" spans="1:3" x14ac:dyDescent="0.25">
      <c r="A150" s="7">
        <v>43249</v>
      </c>
      <c r="B150" s="8">
        <v>-1.833754474641787E-3</v>
      </c>
      <c r="C150" s="8">
        <v>-1.3492999999999999E-3</v>
      </c>
    </row>
    <row r="151" spans="1:3" x14ac:dyDescent="0.25">
      <c r="A151" s="7">
        <v>43250</v>
      </c>
      <c r="B151" s="8">
        <v>1.8262634696320488E-4</v>
      </c>
      <c r="C151" s="8">
        <v>-2.374E-4</v>
      </c>
    </row>
    <row r="152" spans="1:3" x14ac:dyDescent="0.25">
      <c r="A152" s="7">
        <v>43251</v>
      </c>
      <c r="B152" s="8">
        <v>-1.4257059933386869E-3</v>
      </c>
      <c r="C152" s="8">
        <v>-1.8931E-3</v>
      </c>
    </row>
    <row r="153" spans="1:3" x14ac:dyDescent="0.25">
      <c r="A153" s="7">
        <v>43252</v>
      </c>
      <c r="B153" s="8">
        <v>1.7747587817540475E-3</v>
      </c>
      <c r="C153" s="8">
        <v>1.8917999999999999E-3</v>
      </c>
    </row>
    <row r="154" spans="1:3" x14ac:dyDescent="0.25">
      <c r="A154" s="7">
        <v>43253</v>
      </c>
      <c r="B154" s="8">
        <v>1.1705508378714989E-5</v>
      </c>
      <c r="C154" s="8">
        <v>1.24E-5</v>
      </c>
    </row>
    <row r="155" spans="1:3" x14ac:dyDescent="0.25">
      <c r="A155" s="7">
        <v>43254</v>
      </c>
      <c r="B155" s="8">
        <v>1.1543334345786406E-5</v>
      </c>
      <c r="C155" s="8">
        <v>1.2299999999999999E-5</v>
      </c>
    </row>
    <row r="156" spans="1:3" x14ac:dyDescent="0.25">
      <c r="A156" s="7">
        <v>43255</v>
      </c>
      <c r="B156" s="8">
        <v>6.7724729665186178E-4</v>
      </c>
      <c r="C156" s="8">
        <v>3.857E-4</v>
      </c>
    </row>
    <row r="157" spans="1:3" x14ac:dyDescent="0.25">
      <c r="A157" s="7">
        <v>43256</v>
      </c>
      <c r="B157" s="8">
        <v>2.2268924567688995E-3</v>
      </c>
      <c r="C157" s="8">
        <v>2.1779E-3</v>
      </c>
    </row>
    <row r="158" spans="1:3" x14ac:dyDescent="0.25">
      <c r="A158" s="7">
        <v>43257</v>
      </c>
      <c r="B158" s="8">
        <v>-2.8511219953835844E-3</v>
      </c>
      <c r="C158" s="8">
        <v>-3.4114000000000002E-3</v>
      </c>
    </row>
    <row r="159" spans="1:3" x14ac:dyDescent="0.25">
      <c r="A159" s="7">
        <v>43258</v>
      </c>
      <c r="B159" s="8">
        <v>-3.1171386223686512E-3</v>
      </c>
      <c r="C159" s="8">
        <v>-3.5077000000000003E-3</v>
      </c>
    </row>
    <row r="160" spans="1:3" x14ac:dyDescent="0.25">
      <c r="A160" s="7">
        <v>43259</v>
      </c>
      <c r="B160" s="8">
        <v>2.9475849887435576E-3</v>
      </c>
      <c r="C160" s="8">
        <v>3.4564000000000001E-3</v>
      </c>
    </row>
    <row r="161" spans="1:3" x14ac:dyDescent="0.25">
      <c r="A161" s="7">
        <v>43260</v>
      </c>
      <c r="B161" s="8">
        <v>1.2444268317795945E-5</v>
      </c>
      <c r="C161" s="8">
        <v>1.22E-5</v>
      </c>
    </row>
    <row r="162" spans="1:3" x14ac:dyDescent="0.25">
      <c r="A162" s="7">
        <v>43261</v>
      </c>
      <c r="B162" s="8">
        <v>1.246245616076173E-5</v>
      </c>
      <c r="C162" s="8">
        <v>1.22E-5</v>
      </c>
    </row>
    <row r="163" spans="1:3" x14ac:dyDescent="0.25">
      <c r="A163" s="7">
        <v>43262</v>
      </c>
      <c r="B163" s="8">
        <v>-7.4143107559020659E-4</v>
      </c>
      <c r="C163" s="8">
        <v>-1.1072E-3</v>
      </c>
    </row>
    <row r="164" spans="1:3" x14ac:dyDescent="0.25">
      <c r="A164" s="7">
        <v>43263</v>
      </c>
      <c r="B164" s="8">
        <v>-3.3623034771927037E-5</v>
      </c>
      <c r="C164" s="8">
        <v>1.0510000000000001E-4</v>
      </c>
    </row>
    <row r="165" spans="1:3" x14ac:dyDescent="0.25">
      <c r="A165" s="7">
        <v>43264</v>
      </c>
      <c r="B165" s="8">
        <v>-6.7745774428631088E-4</v>
      </c>
      <c r="C165" s="8">
        <v>-5.2920000000000007E-4</v>
      </c>
    </row>
    <row r="166" spans="1:3" x14ac:dyDescent="0.25">
      <c r="A166" s="7">
        <v>43265</v>
      </c>
      <c r="B166" s="8">
        <v>3.8286902824150007E-3</v>
      </c>
      <c r="C166" s="8">
        <v>4.9287999999999997E-3</v>
      </c>
    </row>
    <row r="167" spans="1:3" x14ac:dyDescent="0.25">
      <c r="A167" s="7">
        <v>43266</v>
      </c>
      <c r="B167" s="8">
        <v>-2.2448264861392388E-3</v>
      </c>
      <c r="C167" s="8">
        <v>-1.9962000000000001E-3</v>
      </c>
    </row>
    <row r="168" spans="1:3" x14ac:dyDescent="0.25">
      <c r="A168" s="7">
        <v>43267</v>
      </c>
      <c r="B168" s="8">
        <v>1.2324123010818434E-5</v>
      </c>
      <c r="C168" s="8">
        <v>1.22E-5</v>
      </c>
    </row>
    <row r="169" spans="1:3" x14ac:dyDescent="0.25">
      <c r="A169" s="7">
        <v>43268</v>
      </c>
      <c r="B169" s="8">
        <v>1.2339875804283045E-5</v>
      </c>
      <c r="C169" s="8">
        <v>1.22E-5</v>
      </c>
    </row>
    <row r="170" spans="1:3" x14ac:dyDescent="0.25">
      <c r="A170" s="7">
        <v>43269</v>
      </c>
      <c r="B170" s="8">
        <v>-1.252101745610299E-3</v>
      </c>
      <c r="C170" s="8">
        <v>-1.2848E-3</v>
      </c>
    </row>
    <row r="171" spans="1:3" x14ac:dyDescent="0.25">
      <c r="A171" s="7">
        <v>43270</v>
      </c>
      <c r="B171" s="8">
        <v>-1.906939858973258E-3</v>
      </c>
      <c r="C171" s="8">
        <v>-1.5296000000000001E-3</v>
      </c>
    </row>
    <row r="172" spans="1:3" x14ac:dyDescent="0.25">
      <c r="A172" s="7">
        <v>43271</v>
      </c>
      <c r="B172" s="8">
        <v>1.2126756447760536E-3</v>
      </c>
      <c r="C172" s="8">
        <v>1.0972E-3</v>
      </c>
    </row>
    <row r="173" spans="1:3" x14ac:dyDescent="0.25">
      <c r="A173" s="7">
        <v>43272</v>
      </c>
      <c r="B173" s="8">
        <v>-3.5020884605195006E-3</v>
      </c>
      <c r="C173" s="8">
        <v>-3.6357E-3</v>
      </c>
    </row>
    <row r="174" spans="1:3" x14ac:dyDescent="0.25">
      <c r="A174" s="7">
        <v>43273</v>
      </c>
      <c r="B174" s="8">
        <v>1.0930129262871019E-3</v>
      </c>
      <c r="C174" s="8">
        <v>8.2320000000000006E-4</v>
      </c>
    </row>
    <row r="175" spans="1:3" x14ac:dyDescent="0.25">
      <c r="A175" s="7">
        <v>43274</v>
      </c>
      <c r="B175" s="8">
        <v>1.2189240430129659E-5</v>
      </c>
      <c r="C175" s="8">
        <v>1.22E-5</v>
      </c>
    </row>
    <row r="176" spans="1:3" x14ac:dyDescent="0.25">
      <c r="A176" s="7">
        <v>43275</v>
      </c>
      <c r="B176" s="8">
        <v>1.2195404512771968E-5</v>
      </c>
      <c r="C176" s="8">
        <v>1.22E-5</v>
      </c>
    </row>
    <row r="177" spans="1:3" x14ac:dyDescent="0.25">
      <c r="A177" s="7">
        <v>43276</v>
      </c>
      <c r="B177" s="8">
        <v>-5.7579020789981731E-3</v>
      </c>
      <c r="C177" s="8">
        <v>-6.1967000000000003E-3</v>
      </c>
    </row>
    <row r="178" spans="1:3" x14ac:dyDescent="0.25">
      <c r="A178" s="7">
        <v>43277</v>
      </c>
      <c r="B178" s="8">
        <v>-7.6837758218623194E-4</v>
      </c>
      <c r="C178" s="8">
        <v>-6.0990000000000003E-4</v>
      </c>
    </row>
    <row r="179" spans="1:3" x14ac:dyDescent="0.25">
      <c r="A179" s="7">
        <v>43278</v>
      </c>
      <c r="B179" s="8">
        <v>-1.530236114844779E-3</v>
      </c>
      <c r="C179" s="8">
        <v>-9.8440000000000008E-4</v>
      </c>
    </row>
    <row r="180" spans="1:3" x14ac:dyDescent="0.25">
      <c r="A180" s="7">
        <v>43279</v>
      </c>
      <c r="B180" s="8">
        <v>2.0140428760484203E-5</v>
      </c>
      <c r="C180" s="8">
        <v>1.394E-4</v>
      </c>
    </row>
    <row r="181" spans="1:3" x14ac:dyDescent="0.25">
      <c r="A181" s="7">
        <v>43280</v>
      </c>
      <c r="B181" s="8">
        <v>-5.0481891155727669E-5</v>
      </c>
      <c r="C181" s="8">
        <v>-8.0219999999999998E-4</v>
      </c>
    </row>
    <row r="182" spans="1:3" x14ac:dyDescent="0.25">
      <c r="A182" s="7">
        <v>43281</v>
      </c>
      <c r="B182" s="8">
        <v>1.2604047174835107E-5</v>
      </c>
      <c r="C182" s="8">
        <v>1.2299999999999999E-5</v>
      </c>
    </row>
    <row r="183" spans="1:3" x14ac:dyDescent="0.25">
      <c r="A183" s="7">
        <v>43282</v>
      </c>
      <c r="B183" s="8">
        <v>1.2646778456738187E-5</v>
      </c>
      <c r="C183" s="8">
        <v>1.2299999999999999E-5</v>
      </c>
    </row>
    <row r="184" spans="1:3" x14ac:dyDescent="0.25">
      <c r="A184" s="7">
        <v>43283</v>
      </c>
      <c r="B184" s="8">
        <v>2.3794461776745093E-4</v>
      </c>
      <c r="C184" s="8">
        <v>7.9079999999999992E-4</v>
      </c>
    </row>
    <row r="185" spans="1:3" x14ac:dyDescent="0.25">
      <c r="A185" s="7">
        <v>43284</v>
      </c>
      <c r="B185" s="8">
        <v>-5.9094763259116302E-4</v>
      </c>
      <c r="C185" s="8">
        <v>-9.193999999999999E-4</v>
      </c>
    </row>
    <row r="186" spans="1:3" x14ac:dyDescent="0.25">
      <c r="A186" s="7">
        <v>43285</v>
      </c>
      <c r="B186" s="8">
        <v>-5.6827855162478759E-4</v>
      </c>
      <c r="C186" s="8">
        <v>-4.6449999999999996E-4</v>
      </c>
    </row>
    <row r="187" spans="1:3" x14ac:dyDescent="0.25">
      <c r="A187" s="7">
        <v>43286</v>
      </c>
      <c r="B187" s="8">
        <v>7.027574623882293E-4</v>
      </c>
      <c r="C187" s="8">
        <v>2.139E-4</v>
      </c>
    </row>
    <row r="188" spans="1:3" x14ac:dyDescent="0.25">
      <c r="A188" s="7">
        <v>43287</v>
      </c>
      <c r="B188" s="8">
        <v>1.2485689435566074E-3</v>
      </c>
      <c r="C188" s="8">
        <v>8.2970000000000006E-4</v>
      </c>
    </row>
    <row r="189" spans="1:3" x14ac:dyDescent="0.25">
      <c r="A189" s="7">
        <v>43288</v>
      </c>
      <c r="B189" s="8">
        <v>1.2865478388316284E-5</v>
      </c>
      <c r="C189" s="8">
        <v>1.24E-5</v>
      </c>
    </row>
    <row r="190" spans="1:3" x14ac:dyDescent="0.25">
      <c r="A190" s="7">
        <v>43289</v>
      </c>
      <c r="B190" s="8">
        <v>1.2939180893854848E-5</v>
      </c>
      <c r="C190" s="8">
        <v>1.24E-5</v>
      </c>
    </row>
    <row r="191" spans="1:3" x14ac:dyDescent="0.25">
      <c r="A191" s="7">
        <v>43290</v>
      </c>
      <c r="B191" s="8">
        <v>4.0352870695300452E-3</v>
      </c>
      <c r="C191" s="8">
        <v>4.0045999999999997E-3</v>
      </c>
    </row>
    <row r="192" spans="1:3" x14ac:dyDescent="0.25">
      <c r="A192" s="7">
        <v>43291</v>
      </c>
      <c r="B192" s="8">
        <v>1.3299265457206494E-3</v>
      </c>
      <c r="C192" s="8">
        <v>1.7011999999999999E-3</v>
      </c>
    </row>
    <row r="193" spans="1:3" x14ac:dyDescent="0.25">
      <c r="A193" s="7">
        <v>43292</v>
      </c>
      <c r="B193" s="8">
        <v>-2.627723602775973E-3</v>
      </c>
      <c r="C193" s="8">
        <v>-2.6445000000000001E-3</v>
      </c>
    </row>
    <row r="194" spans="1:3" x14ac:dyDescent="0.25">
      <c r="A194" s="7">
        <v>43293</v>
      </c>
      <c r="B194" s="8">
        <v>2.7283579685993221E-3</v>
      </c>
      <c r="C194" s="8">
        <v>3.0564999999999998E-3</v>
      </c>
    </row>
    <row r="195" spans="1:3" x14ac:dyDescent="0.25">
      <c r="A195" s="7">
        <v>43294</v>
      </c>
      <c r="B195" s="8">
        <v>1.1176977244602199E-3</v>
      </c>
      <c r="C195" s="8">
        <v>1.2473E-3</v>
      </c>
    </row>
    <row r="196" spans="1:3" x14ac:dyDescent="0.25">
      <c r="A196" s="7">
        <v>43295</v>
      </c>
      <c r="B196" s="8">
        <v>1.2826264414493895E-5</v>
      </c>
      <c r="C196" s="8">
        <v>1.2299999999999999E-5</v>
      </c>
    </row>
    <row r="197" spans="1:3" x14ac:dyDescent="0.25">
      <c r="A197" s="7">
        <v>43296</v>
      </c>
      <c r="B197" s="8">
        <v>1.2904900550642549E-5</v>
      </c>
      <c r="C197" s="8">
        <v>1.2299999999999999E-5</v>
      </c>
    </row>
    <row r="198" spans="1:3" x14ac:dyDescent="0.25">
      <c r="A198" s="7">
        <v>43297</v>
      </c>
      <c r="B198" s="8">
        <v>-2.6423166041435182E-3</v>
      </c>
      <c r="C198" s="8">
        <v>-2.9738E-3</v>
      </c>
    </row>
    <row r="199" spans="1:3" x14ac:dyDescent="0.25">
      <c r="A199" s="7">
        <v>43298</v>
      </c>
      <c r="B199" s="8">
        <v>1.7202814154839972E-3</v>
      </c>
      <c r="C199" s="8">
        <v>1.8663E-3</v>
      </c>
    </row>
    <row r="200" spans="1:3" x14ac:dyDescent="0.25">
      <c r="A200" s="7">
        <v>43299</v>
      </c>
      <c r="B200" s="8">
        <v>-2.2397613016512951E-5</v>
      </c>
      <c r="C200" s="8">
        <v>2.2479999999999999E-4</v>
      </c>
    </row>
    <row r="201" spans="1:3" x14ac:dyDescent="0.25">
      <c r="A201" s="7">
        <v>43300</v>
      </c>
      <c r="B201" s="8">
        <v>-1.0734768624771009E-3</v>
      </c>
      <c r="C201" s="8">
        <v>-8.2620000000000002E-4</v>
      </c>
    </row>
    <row r="202" spans="1:3" x14ac:dyDescent="0.25">
      <c r="A202" s="7">
        <v>43301</v>
      </c>
      <c r="B202" s="8">
        <v>-3.5574697083121137E-4</v>
      </c>
      <c r="C202" s="8">
        <v>-1.1148E-3</v>
      </c>
    </row>
    <row r="203" spans="1:3" x14ac:dyDescent="0.25">
      <c r="A203" s="7">
        <v>43302</v>
      </c>
      <c r="B203" s="8">
        <v>1.2528670434958742E-5</v>
      </c>
      <c r="C203" s="8">
        <v>1.22E-5</v>
      </c>
    </row>
    <row r="204" spans="1:3" x14ac:dyDescent="0.25">
      <c r="A204" s="7">
        <v>43303</v>
      </c>
      <c r="B204" s="8">
        <v>1.2576530130477144E-5</v>
      </c>
      <c r="C204" s="8">
        <v>1.22E-5</v>
      </c>
    </row>
    <row r="205" spans="1:3" x14ac:dyDescent="0.25">
      <c r="A205" s="7">
        <v>43304</v>
      </c>
      <c r="B205" s="8">
        <v>2.8965334589768529E-4</v>
      </c>
      <c r="C205" s="8">
        <v>3.392E-4</v>
      </c>
    </row>
    <row r="206" spans="1:3" x14ac:dyDescent="0.25">
      <c r="A206" s="7">
        <v>43305</v>
      </c>
      <c r="B206" s="8">
        <v>1.9323182945340145E-3</v>
      </c>
      <c r="C206" s="8">
        <v>1.9799000000000001E-3</v>
      </c>
    </row>
    <row r="207" spans="1:3" x14ac:dyDescent="0.25">
      <c r="A207" s="7">
        <v>43306</v>
      </c>
      <c r="B207" s="8">
        <v>3.3084338586615728E-3</v>
      </c>
      <c r="C207" s="8">
        <v>3.6126999999999999E-3</v>
      </c>
    </row>
    <row r="208" spans="1:3" x14ac:dyDescent="0.25">
      <c r="A208" s="7">
        <v>43307</v>
      </c>
      <c r="B208" s="8">
        <v>-9.13884282431982E-4</v>
      </c>
      <c r="C208" s="8">
        <v>-7.6239999999999999E-4</v>
      </c>
    </row>
    <row r="209" spans="1:3" x14ac:dyDescent="0.25">
      <c r="A209" s="7">
        <v>43308</v>
      </c>
      <c r="B209" s="8">
        <v>-1.3688212111839504E-3</v>
      </c>
      <c r="C209" s="8">
        <v>-1.3247000000000001E-3</v>
      </c>
    </row>
    <row r="210" spans="1:3" x14ac:dyDescent="0.25">
      <c r="A210" s="7">
        <v>43309</v>
      </c>
      <c r="B210" s="8">
        <v>1.2089816172296099E-5</v>
      </c>
      <c r="C210" s="8">
        <v>1.2099999999999999E-5</v>
      </c>
    </row>
    <row r="211" spans="1:3" x14ac:dyDescent="0.25">
      <c r="A211" s="7">
        <v>43310</v>
      </c>
      <c r="B211" s="8">
        <v>1.2118311466298518E-5</v>
      </c>
      <c r="C211" s="8">
        <v>1.2099999999999999E-5</v>
      </c>
    </row>
    <row r="212" spans="1:3" x14ac:dyDescent="0.25">
      <c r="A212" s="7">
        <v>43311</v>
      </c>
      <c r="B212" s="8">
        <v>-4.1696258576091709E-3</v>
      </c>
      <c r="C212" s="8">
        <v>-4.6855999999999998E-3</v>
      </c>
    </row>
    <row r="213" spans="1:3" x14ac:dyDescent="0.25">
      <c r="A213" s="7">
        <v>43312</v>
      </c>
      <c r="B213" s="8">
        <v>4.8720117714655815E-4</v>
      </c>
      <c r="C213" s="8">
        <v>5.5380000000000002E-4</v>
      </c>
    </row>
    <row r="214" spans="1:3" x14ac:dyDescent="0.25">
      <c r="A214" s="7">
        <v>43313</v>
      </c>
      <c r="B214" s="8">
        <v>-1.0493144872403496E-3</v>
      </c>
      <c r="C214" s="8">
        <v>-7.7039999999999997E-4</v>
      </c>
    </row>
    <row r="215" spans="1:3" x14ac:dyDescent="0.25">
      <c r="A215" s="7">
        <v>43314</v>
      </c>
      <c r="B215" s="8">
        <v>6.0577059236874753E-4</v>
      </c>
      <c r="C215" s="8">
        <v>1.0835999999999999E-3</v>
      </c>
    </row>
    <row r="216" spans="1:3" x14ac:dyDescent="0.25">
      <c r="A216" s="7">
        <v>43315</v>
      </c>
      <c r="B216" s="8">
        <v>2.8456103331595916E-3</v>
      </c>
      <c r="C216" s="8">
        <v>3.0408000000000002E-3</v>
      </c>
    </row>
    <row r="217" spans="1:3" x14ac:dyDescent="0.25">
      <c r="A217" s="7">
        <v>43316</v>
      </c>
      <c r="B217" s="8">
        <v>1.2925904191757001E-5</v>
      </c>
      <c r="C217" s="8">
        <v>1.2299999999999999E-5</v>
      </c>
    </row>
    <row r="218" spans="1:3" x14ac:dyDescent="0.25">
      <c r="A218" s="7">
        <v>43317</v>
      </c>
      <c r="B218" s="8">
        <v>1.3109086284967426E-5</v>
      </c>
      <c r="C218" s="8">
        <v>1.24E-5</v>
      </c>
    </row>
    <row r="219" spans="1:3" x14ac:dyDescent="0.25">
      <c r="A219" s="7">
        <v>43318</v>
      </c>
      <c r="B219" s="8">
        <v>1.1431211347961679E-3</v>
      </c>
      <c r="C219" s="8">
        <v>1.3534999999999999E-3</v>
      </c>
    </row>
    <row r="220" spans="1:3" x14ac:dyDescent="0.25">
      <c r="A220" s="7">
        <v>43319</v>
      </c>
      <c r="B220" s="8">
        <v>-9.8874130153098184E-4</v>
      </c>
      <c r="C220" s="8">
        <v>-1.2851000000000002E-3</v>
      </c>
    </row>
    <row r="221" spans="1:3" x14ac:dyDescent="0.25">
      <c r="A221" s="7">
        <v>43320</v>
      </c>
      <c r="B221" s="8">
        <v>-1.1790201226429672E-3</v>
      </c>
      <c r="C221" s="8">
        <v>-1.3709E-3</v>
      </c>
    </row>
    <row r="222" spans="1:3" x14ac:dyDescent="0.25">
      <c r="A222" s="7">
        <v>43321</v>
      </c>
      <c r="B222" s="8">
        <v>4.6400986378069441E-4</v>
      </c>
      <c r="C222" s="8">
        <v>7.6130000000000002E-4</v>
      </c>
    </row>
    <row r="223" spans="1:3" x14ac:dyDescent="0.25">
      <c r="A223" s="7">
        <v>43322</v>
      </c>
      <c r="B223" s="8">
        <v>2.2436304200864548E-5</v>
      </c>
      <c r="C223" s="8">
        <v>1.2509000000000001E-3</v>
      </c>
    </row>
    <row r="224" spans="1:3" x14ac:dyDescent="0.25">
      <c r="A224" s="7">
        <v>43323</v>
      </c>
      <c r="B224" s="8">
        <v>1.2425772443718742E-5</v>
      </c>
      <c r="C224" s="8">
        <v>1.22E-5</v>
      </c>
    </row>
    <row r="225" spans="1:3" x14ac:dyDescent="0.25">
      <c r="A225" s="7">
        <v>43324</v>
      </c>
      <c r="B225" s="8">
        <v>1.2510417842816556E-5</v>
      </c>
      <c r="C225" s="8">
        <v>1.22E-5</v>
      </c>
    </row>
    <row r="226" spans="1:3" x14ac:dyDescent="0.25">
      <c r="A226" s="7">
        <v>43325</v>
      </c>
      <c r="B226" s="8">
        <v>-3.1444958301586052E-3</v>
      </c>
      <c r="C226" s="8">
        <v>-2.9687000000000003E-3</v>
      </c>
    </row>
    <row r="227" spans="1:3" x14ac:dyDescent="0.25">
      <c r="A227" s="7">
        <v>43326</v>
      </c>
      <c r="B227" s="8">
        <v>2.306291477633502E-3</v>
      </c>
      <c r="C227" s="8">
        <v>2.7012000000000004E-3</v>
      </c>
    </row>
    <row r="228" spans="1:3" x14ac:dyDescent="0.25">
      <c r="A228" s="7">
        <v>43327</v>
      </c>
      <c r="B228" s="8">
        <v>-3.2130739109472468E-3</v>
      </c>
      <c r="C228" s="8">
        <v>-2.7161999999999998E-3</v>
      </c>
    </row>
    <row r="229" spans="1:3" x14ac:dyDescent="0.25">
      <c r="A229" s="7">
        <v>43328</v>
      </c>
      <c r="B229" s="8">
        <v>-7.9858966482067252E-4</v>
      </c>
      <c r="C229" s="8">
        <v>-1.4733999999999999E-3</v>
      </c>
    </row>
    <row r="230" spans="1:3" x14ac:dyDescent="0.25">
      <c r="A230" s="7">
        <v>43329</v>
      </c>
      <c r="B230" s="8">
        <v>3.0514132097840736E-4</v>
      </c>
      <c r="C230" s="8">
        <v>1.6100000000000001E-4</v>
      </c>
    </row>
    <row r="231" spans="1:3" x14ac:dyDescent="0.25">
      <c r="A231" s="7">
        <v>43330</v>
      </c>
      <c r="B231" s="8">
        <v>1.2232078605126444E-5</v>
      </c>
      <c r="C231" s="8">
        <v>1.2099999999999999E-5</v>
      </c>
    </row>
    <row r="232" spans="1:3" x14ac:dyDescent="0.25">
      <c r="A232" s="7">
        <v>43331</v>
      </c>
      <c r="B232" s="8">
        <v>1.2363012281654885E-5</v>
      </c>
      <c r="C232" s="8">
        <v>1.2099999999999999E-5</v>
      </c>
    </row>
    <row r="233" spans="1:3" x14ac:dyDescent="0.25">
      <c r="A233" s="7">
        <v>43332</v>
      </c>
      <c r="B233" s="8">
        <v>1.6363257872528728E-3</v>
      </c>
      <c r="C233" s="8">
        <v>1.4385999999999999E-3</v>
      </c>
    </row>
    <row r="234" spans="1:3" x14ac:dyDescent="0.25">
      <c r="A234" s="7">
        <v>43333</v>
      </c>
      <c r="B234" s="8">
        <v>-6.5639935295529574E-4</v>
      </c>
      <c r="C234" s="8">
        <v>-1.3389000000000001E-3</v>
      </c>
    </row>
    <row r="235" spans="1:3" x14ac:dyDescent="0.25">
      <c r="A235" s="7">
        <v>43334</v>
      </c>
      <c r="B235" s="8">
        <v>-9.5627057778523681E-4</v>
      </c>
      <c r="C235" s="8">
        <v>-1.6363E-3</v>
      </c>
    </row>
    <row r="236" spans="1:3" x14ac:dyDescent="0.25">
      <c r="A236" s="7">
        <v>43335</v>
      </c>
      <c r="B236" s="8">
        <v>-5.6879414862769193E-4</v>
      </c>
      <c r="C236" s="8">
        <v>-4.1910000000000005E-4</v>
      </c>
    </row>
    <row r="237" spans="1:3" x14ac:dyDescent="0.25">
      <c r="A237" s="7">
        <v>43336</v>
      </c>
      <c r="B237" s="8">
        <v>6.0064899013142982E-4</v>
      </c>
      <c r="C237" s="8">
        <v>1.4249999999999999E-4</v>
      </c>
    </row>
    <row r="238" spans="1:3" x14ac:dyDescent="0.25">
      <c r="A238" s="7">
        <v>43337</v>
      </c>
      <c r="B238" s="8">
        <v>9.4459694034662577E-6</v>
      </c>
      <c r="C238" s="8">
        <v>1.0699999999999999E-5</v>
      </c>
    </row>
    <row r="239" spans="1:3" x14ac:dyDescent="0.25">
      <c r="A239" s="7">
        <v>43338</v>
      </c>
      <c r="B239" s="8">
        <v>9.2996673162317716E-6</v>
      </c>
      <c r="C239" s="8">
        <v>1.0699999999999999E-5</v>
      </c>
    </row>
    <row r="240" spans="1:3" x14ac:dyDescent="0.25">
      <c r="A240" s="7">
        <v>43339</v>
      </c>
      <c r="B240" s="8">
        <v>1.3812047048037532E-4</v>
      </c>
      <c r="C240" s="8">
        <v>-2.1590000000000002E-4</v>
      </c>
    </row>
    <row r="241" spans="1:3" x14ac:dyDescent="0.25">
      <c r="A241" s="7">
        <v>43340</v>
      </c>
      <c r="B241" s="8">
        <v>1.4231751151592593E-3</v>
      </c>
      <c r="C241" s="8">
        <v>1.0281999999999999E-3</v>
      </c>
    </row>
    <row r="242" spans="1:3" x14ac:dyDescent="0.25">
      <c r="A242" s="7">
        <v>43341</v>
      </c>
      <c r="B242" s="8">
        <v>5.7736324844928568E-4</v>
      </c>
      <c r="C242" s="8">
        <v>8.962000000000001E-4</v>
      </c>
    </row>
    <row r="243" spans="1:3" x14ac:dyDescent="0.25">
      <c r="A243" s="7">
        <v>43342</v>
      </c>
      <c r="B243" s="8">
        <v>-6.9397285104920209E-4</v>
      </c>
      <c r="C243" s="8">
        <v>-3.299E-4</v>
      </c>
    </row>
    <row r="244" spans="1:3" x14ac:dyDescent="0.25">
      <c r="A244" s="7">
        <v>43343</v>
      </c>
      <c r="B244" s="8">
        <v>1.7237547357487287E-3</v>
      </c>
      <c r="C244" s="8">
        <v>1.9157E-3</v>
      </c>
    </row>
    <row r="245" spans="1:3" x14ac:dyDescent="0.25">
      <c r="A245" s="7">
        <v>43344</v>
      </c>
      <c r="B245" s="8">
        <v>7.9923444789544379E-6</v>
      </c>
      <c r="C245" s="8">
        <v>8.1999999999999994E-6</v>
      </c>
    </row>
    <row r="246" spans="1:3" x14ac:dyDescent="0.25">
      <c r="A246" s="7">
        <v>43345</v>
      </c>
      <c r="B246" s="8">
        <v>1.1678873590510629E-5</v>
      </c>
      <c r="C246" s="8">
        <v>1.1800000000000001E-5</v>
      </c>
    </row>
    <row r="247" spans="1:3" x14ac:dyDescent="0.25">
      <c r="A247" s="7">
        <v>43346</v>
      </c>
      <c r="B247" s="8">
        <v>-7.0865404805015809E-5</v>
      </c>
      <c r="C247" s="8">
        <v>-1.1650000000000001E-4</v>
      </c>
    </row>
    <row r="248" spans="1:3" x14ac:dyDescent="0.25">
      <c r="A248" s="7">
        <v>43347</v>
      </c>
      <c r="B248" s="8">
        <v>-1.8167238281573122E-3</v>
      </c>
      <c r="C248" s="8">
        <v>-1.1952E-3</v>
      </c>
    </row>
    <row r="249" spans="1:3" x14ac:dyDescent="0.25">
      <c r="A249" s="7">
        <v>43348</v>
      </c>
      <c r="B249" s="8">
        <v>-4.1802862485132777E-3</v>
      </c>
      <c r="C249" s="8">
        <v>-4.6917E-3</v>
      </c>
    </row>
    <row r="250" spans="1:3" x14ac:dyDescent="0.25">
      <c r="A250" s="7">
        <v>43349</v>
      </c>
      <c r="B250" s="8">
        <v>-9.8353110556857141E-4</v>
      </c>
      <c r="C250" s="8">
        <v>-1.0241E-3</v>
      </c>
    </row>
    <row r="251" spans="1:3" x14ac:dyDescent="0.25">
      <c r="A251" s="7">
        <v>43350</v>
      </c>
      <c r="B251" s="8">
        <v>6.08820666289503E-4</v>
      </c>
      <c r="C251" s="8">
        <v>1.0742E-3</v>
      </c>
    </row>
    <row r="252" spans="1:3" x14ac:dyDescent="0.25">
      <c r="A252" s="7">
        <v>43351</v>
      </c>
      <c r="B252" s="8">
        <v>1.2597075530251944E-5</v>
      </c>
      <c r="C252" s="8">
        <v>1.2299999999999999E-5</v>
      </c>
    </row>
    <row r="253" spans="1:3" x14ac:dyDescent="0.25">
      <c r="A253" s="7">
        <v>43352</v>
      </c>
      <c r="B253" s="8">
        <v>1.2682417897775481E-5</v>
      </c>
      <c r="C253" s="8">
        <v>1.24E-5</v>
      </c>
    </row>
    <row r="254" spans="1:3" x14ac:dyDescent="0.25">
      <c r="A254" s="7">
        <v>43353</v>
      </c>
      <c r="B254" s="8">
        <v>-8.4207793034278956E-4</v>
      </c>
      <c r="C254" s="8">
        <v>-9.5080000000000002E-4</v>
      </c>
    </row>
    <row r="255" spans="1:3" x14ac:dyDescent="0.25">
      <c r="A255" s="7">
        <v>43354</v>
      </c>
      <c r="B255" s="8">
        <v>2.1080721230174719E-5</v>
      </c>
      <c r="C255" s="8">
        <v>1.8110000000000001E-4</v>
      </c>
    </row>
    <row r="256" spans="1:3" x14ac:dyDescent="0.25">
      <c r="A256" s="7">
        <v>43355</v>
      </c>
      <c r="B256" s="8">
        <v>7.639395665395305E-4</v>
      </c>
      <c r="C256" s="8">
        <v>4.2070000000000003E-4</v>
      </c>
    </row>
    <row r="257" spans="1:3" x14ac:dyDescent="0.25">
      <c r="A257" s="7">
        <v>43356</v>
      </c>
      <c r="B257" s="8">
        <v>1.1780539259953933E-3</v>
      </c>
      <c r="C257" s="8">
        <v>8.1500000000000008E-4</v>
      </c>
    </row>
    <row r="258" spans="1:3" x14ac:dyDescent="0.25">
      <c r="A258" s="7">
        <v>43357</v>
      </c>
      <c r="B258" s="8">
        <v>6.3990863107491705E-4</v>
      </c>
      <c r="C258" s="8">
        <v>6.9989999999999994E-4</v>
      </c>
    </row>
    <row r="259" spans="1:3" x14ac:dyDescent="0.25">
      <c r="A259" s="7">
        <v>43358</v>
      </c>
      <c r="B259" s="8">
        <v>1.221604911916972E-5</v>
      </c>
      <c r="C259" s="8">
        <v>1.1999999999999999E-5</v>
      </c>
    </row>
    <row r="260" spans="1:3" x14ac:dyDescent="0.25">
      <c r="A260" s="7">
        <v>43359</v>
      </c>
      <c r="B260" s="8">
        <v>1.234607073194765E-5</v>
      </c>
      <c r="C260" s="8">
        <v>1.2099999999999999E-5</v>
      </c>
    </row>
    <row r="261" spans="1:3" x14ac:dyDescent="0.25">
      <c r="A261" s="7">
        <v>43360</v>
      </c>
      <c r="B261" s="8">
        <v>-3.00748401713687E-3</v>
      </c>
      <c r="C261" s="8">
        <v>-3.1236999999999997E-3</v>
      </c>
    </row>
    <row r="262" spans="1:3" x14ac:dyDescent="0.25">
      <c r="A262" s="7">
        <v>43361</v>
      </c>
      <c r="B262" s="8">
        <v>3.3796212976732376E-4</v>
      </c>
      <c r="C262" s="8">
        <v>2.5230000000000001E-4</v>
      </c>
    </row>
    <row r="263" spans="1:3" x14ac:dyDescent="0.25">
      <c r="A263" s="7">
        <v>43362</v>
      </c>
      <c r="B263" s="8">
        <v>1.4795562535518071E-3</v>
      </c>
      <c r="C263" s="8">
        <v>1.7691E-3</v>
      </c>
    </row>
    <row r="264" spans="1:3" x14ac:dyDescent="0.25">
      <c r="A264" s="7">
        <v>43363</v>
      </c>
      <c r="B264" s="8">
        <v>7.0878991783736159E-4</v>
      </c>
      <c r="C264" s="8">
        <v>8.2600000000000002E-5</v>
      </c>
    </row>
    <row r="265" spans="1:3" x14ac:dyDescent="0.25">
      <c r="A265" s="7">
        <v>43364</v>
      </c>
      <c r="B265" s="8">
        <v>-2.4757677107857122E-5</v>
      </c>
      <c r="C265" s="8">
        <v>-2.7300000000000002E-4</v>
      </c>
    </row>
    <row r="266" spans="1:3" x14ac:dyDescent="0.25">
      <c r="A266" s="7">
        <v>43365</v>
      </c>
      <c r="B266" s="8">
        <v>1.0653549091643167E-5</v>
      </c>
      <c r="C266" s="8">
        <v>1.1399999999999999E-5</v>
      </c>
    </row>
    <row r="267" spans="1:3" x14ac:dyDescent="0.25">
      <c r="A267" s="7">
        <v>43366</v>
      </c>
      <c r="B267" s="8">
        <v>1.0432355503643204E-5</v>
      </c>
      <c r="C267" s="8">
        <v>1.1299999999999999E-5</v>
      </c>
    </row>
    <row r="268" spans="1:3" x14ac:dyDescent="0.25">
      <c r="A268" s="7">
        <v>43367</v>
      </c>
      <c r="B268" s="8">
        <v>-1.8520929492928855E-3</v>
      </c>
      <c r="C268" s="8">
        <v>-2.0669E-3</v>
      </c>
    </row>
    <row r="269" spans="1:3" x14ac:dyDescent="0.25">
      <c r="A269" s="7">
        <v>43368</v>
      </c>
      <c r="B269" s="8">
        <v>-3.338891121523225E-4</v>
      </c>
      <c r="C269" s="8">
        <v>-2.5460000000000001E-4</v>
      </c>
    </row>
    <row r="270" spans="1:3" x14ac:dyDescent="0.25">
      <c r="A270" s="7">
        <v>43369</v>
      </c>
      <c r="B270" s="8">
        <v>5.2899531787827317E-4</v>
      </c>
      <c r="C270" s="8">
        <v>8.9569999999999993E-4</v>
      </c>
    </row>
    <row r="271" spans="1:3" x14ac:dyDescent="0.25">
      <c r="A271" s="7">
        <v>43370</v>
      </c>
      <c r="B271" s="8">
        <v>2.3530246131883053E-3</v>
      </c>
      <c r="C271" s="8">
        <v>2.9602000000000001E-3</v>
      </c>
    </row>
    <row r="272" spans="1:3" x14ac:dyDescent="0.25">
      <c r="A272" s="7">
        <v>43371</v>
      </c>
      <c r="B272" s="8">
        <v>9.3294127403528704E-4</v>
      </c>
      <c r="C272" s="8">
        <v>1.4356E-3</v>
      </c>
    </row>
    <row r="273" spans="1:3" x14ac:dyDescent="0.25">
      <c r="A273" s="7">
        <v>43372</v>
      </c>
      <c r="B273" s="8">
        <v>1.163609246544935E-5</v>
      </c>
      <c r="C273" s="8">
        <v>1.1399999999999999E-5</v>
      </c>
    </row>
    <row r="274" spans="1:3" x14ac:dyDescent="0.25">
      <c r="A274" s="7">
        <v>43373</v>
      </c>
      <c r="B274" s="8">
        <v>1.1680884496357153E-5</v>
      </c>
      <c r="C274" s="8">
        <v>1.1399999999999999E-5</v>
      </c>
    </row>
    <row r="275" spans="1:3" x14ac:dyDescent="0.25">
      <c r="A275" s="7">
        <v>43374</v>
      </c>
      <c r="B275" s="8">
        <v>1.5248058817716862E-3</v>
      </c>
      <c r="C275" s="8">
        <v>1.8215999999999998E-3</v>
      </c>
    </row>
    <row r="276" spans="1:3" x14ac:dyDescent="0.25">
      <c r="A276" s="7">
        <v>43375</v>
      </c>
      <c r="B276" s="8">
        <v>3.1207517685181009E-4</v>
      </c>
      <c r="C276" s="8">
        <v>5.2339999999999993E-4</v>
      </c>
    </row>
    <row r="277" spans="1:3" x14ac:dyDescent="0.25">
      <c r="A277" s="7">
        <v>43376</v>
      </c>
      <c r="B277" s="8">
        <v>2.4470981367248E-4</v>
      </c>
      <c r="C277" s="8">
        <v>4.417E-4</v>
      </c>
    </row>
    <row r="278" spans="1:3" x14ac:dyDescent="0.25">
      <c r="A278" s="7">
        <v>43377</v>
      </c>
      <c r="B278" s="8">
        <v>-6.9868328525556503E-3</v>
      </c>
      <c r="C278" s="8">
        <v>-6.7571000000000003E-3</v>
      </c>
    </row>
    <row r="279" spans="1:3" x14ac:dyDescent="0.25">
      <c r="A279" s="7">
        <v>43378</v>
      </c>
      <c r="B279" s="8">
        <v>-2.991824090993796E-3</v>
      </c>
      <c r="C279" s="8">
        <v>-2.8299999999999996E-3</v>
      </c>
    </row>
    <row r="280" spans="1:3" x14ac:dyDescent="0.25">
      <c r="A280" s="7">
        <v>43379</v>
      </c>
      <c r="B280" s="8">
        <v>1.2443438770934236E-5</v>
      </c>
      <c r="C280" s="8">
        <v>1.2099999999999999E-5</v>
      </c>
    </row>
    <row r="281" spans="1:3" x14ac:dyDescent="0.25">
      <c r="A281" s="7">
        <v>43380</v>
      </c>
      <c r="B281" s="8">
        <v>1.2600913223361477E-5</v>
      </c>
      <c r="C281" s="8">
        <v>1.2099999999999999E-5</v>
      </c>
    </row>
    <row r="282" spans="1:3" x14ac:dyDescent="0.25">
      <c r="A282" s="7">
        <v>43381</v>
      </c>
      <c r="B282" s="8">
        <v>-1.2881239061869575E-3</v>
      </c>
      <c r="C282" s="8">
        <v>-9.2670000000000003E-4</v>
      </c>
    </row>
    <row r="283" spans="1:3" x14ac:dyDescent="0.25">
      <c r="A283" s="7">
        <v>43382</v>
      </c>
      <c r="B283" s="8">
        <v>4.5002294330389177E-5</v>
      </c>
      <c r="C283" s="8">
        <v>1.0510000000000001E-4</v>
      </c>
    </row>
    <row r="284" spans="1:3" x14ac:dyDescent="0.25">
      <c r="A284" s="7">
        <v>43383</v>
      </c>
      <c r="B284" s="8">
        <v>-1.023227885144194E-2</v>
      </c>
      <c r="C284" s="8">
        <v>-1.0665500000000001E-2</v>
      </c>
    </row>
    <row r="285" spans="1:3" x14ac:dyDescent="0.25">
      <c r="A285" s="7">
        <v>43384</v>
      </c>
      <c r="B285" s="8">
        <v>-2.9656469555377654E-3</v>
      </c>
      <c r="C285" s="8">
        <v>-3.1857999999999999E-3</v>
      </c>
    </row>
    <row r="286" spans="1:3" x14ac:dyDescent="0.25">
      <c r="A286" s="7">
        <v>43385</v>
      </c>
      <c r="B286" s="8">
        <v>5.8871816660699778E-3</v>
      </c>
      <c r="C286" s="8">
        <v>5.8116999999999995E-3</v>
      </c>
    </row>
    <row r="287" spans="1:3" x14ac:dyDescent="0.25">
      <c r="A287" s="7">
        <v>43386</v>
      </c>
      <c r="B287" s="8">
        <v>1.178331191158219E-5</v>
      </c>
      <c r="C287" s="8">
        <v>1.15E-5</v>
      </c>
    </row>
    <row r="288" spans="1:3" x14ac:dyDescent="0.25">
      <c r="A288" s="7">
        <v>43387</v>
      </c>
      <c r="B288" s="8">
        <v>1.1935555595811933E-5</v>
      </c>
      <c r="C288" s="8">
        <v>1.15E-5</v>
      </c>
    </row>
    <row r="289" spans="1:3" x14ac:dyDescent="0.25">
      <c r="A289" s="7">
        <v>43388</v>
      </c>
      <c r="B289" s="8">
        <v>3.3868058628761124E-4</v>
      </c>
      <c r="C289" s="8">
        <v>1.11E-4</v>
      </c>
    </row>
    <row r="290" spans="1:3" x14ac:dyDescent="0.25">
      <c r="A290" s="7">
        <v>43389</v>
      </c>
      <c r="B290" s="8">
        <v>6.2209965634889754E-3</v>
      </c>
      <c r="C290" s="8">
        <v>6.3422000000000001E-3</v>
      </c>
    </row>
    <row r="291" spans="1:3" x14ac:dyDescent="0.25">
      <c r="A291" s="7">
        <v>43390</v>
      </c>
      <c r="B291" s="8">
        <v>5.8936672798206571E-4</v>
      </c>
      <c r="C291" s="8">
        <v>9.6079999999999994E-4</v>
      </c>
    </row>
    <row r="292" spans="1:3" x14ac:dyDescent="0.25">
      <c r="A292" s="7">
        <v>43391</v>
      </c>
      <c r="B292" s="8">
        <v>-3.9910480531893545E-3</v>
      </c>
      <c r="C292" s="8">
        <v>-3.6678000000000001E-3</v>
      </c>
    </row>
    <row r="293" spans="1:3" x14ac:dyDescent="0.25">
      <c r="A293" s="7">
        <v>43392</v>
      </c>
      <c r="B293" s="8">
        <v>2.093506645050179E-4</v>
      </c>
      <c r="C293" s="8">
        <v>1.3080000000000001E-4</v>
      </c>
    </row>
    <row r="294" spans="1:3" x14ac:dyDescent="0.25">
      <c r="A294" s="7">
        <v>43393</v>
      </c>
      <c r="B294" s="8">
        <v>1.0989325896870775E-5</v>
      </c>
      <c r="C294" s="8">
        <v>1.1199999999999999E-5</v>
      </c>
    </row>
    <row r="295" spans="1:3" x14ac:dyDescent="0.25">
      <c r="A295" s="7">
        <v>43394</v>
      </c>
      <c r="B295" s="8">
        <v>1.0986761376501413E-5</v>
      </c>
      <c r="C295" s="8">
        <v>1.1199999999999999E-5</v>
      </c>
    </row>
    <row r="296" spans="1:3" x14ac:dyDescent="0.25">
      <c r="A296" s="7">
        <v>43395</v>
      </c>
      <c r="B296" s="8">
        <v>6.8873017266019574E-4</v>
      </c>
      <c r="C296" s="8">
        <v>8.5779999999999993E-4</v>
      </c>
    </row>
    <row r="297" spans="1:3" x14ac:dyDescent="0.25">
      <c r="A297" s="7">
        <v>43396</v>
      </c>
      <c r="B297" s="8">
        <v>-1.904879366431249E-3</v>
      </c>
      <c r="C297" s="8">
        <v>-1.794E-3</v>
      </c>
    </row>
    <row r="298" spans="1:3" x14ac:dyDescent="0.25">
      <c r="A298" s="7">
        <v>43397</v>
      </c>
      <c r="B298" s="8">
        <v>-4.4879932718793819E-3</v>
      </c>
      <c r="C298" s="8">
        <v>-3.9711999999999994E-3</v>
      </c>
    </row>
    <row r="299" spans="1:3" x14ac:dyDescent="0.25">
      <c r="A299" s="7">
        <v>43398</v>
      </c>
      <c r="B299" s="8">
        <v>4.5395062460239438E-3</v>
      </c>
      <c r="C299" s="8">
        <v>4.5887000000000002E-3</v>
      </c>
    </row>
    <row r="300" spans="1:3" x14ac:dyDescent="0.25">
      <c r="A300" s="7">
        <v>43399</v>
      </c>
      <c r="B300" s="8">
        <v>-2.8995654628874994E-3</v>
      </c>
      <c r="C300" s="8">
        <v>-2.7984999999999998E-3</v>
      </c>
    </row>
    <row r="301" spans="1:3" x14ac:dyDescent="0.25">
      <c r="A301" s="7">
        <v>43400</v>
      </c>
      <c r="B301" s="8">
        <v>8.6333503928873922E-6</v>
      </c>
      <c r="C301" s="8">
        <v>9.0999999999999993E-6</v>
      </c>
    </row>
    <row r="302" spans="1:3" x14ac:dyDescent="0.25">
      <c r="A302" s="7">
        <v>43401</v>
      </c>
      <c r="B302" s="8">
        <v>8.5973373293181744E-6</v>
      </c>
      <c r="C302" s="8">
        <v>9.0999999999999993E-6</v>
      </c>
    </row>
    <row r="303" spans="1:3" x14ac:dyDescent="0.25">
      <c r="A303" s="7">
        <v>43402</v>
      </c>
      <c r="B303" s="8">
        <v>-2.2737146228074866E-3</v>
      </c>
      <c r="C303" s="8">
        <v>-2.4402999999999998E-3</v>
      </c>
    </row>
    <row r="304" spans="1:3" x14ac:dyDescent="0.25">
      <c r="A304" s="7">
        <v>43403</v>
      </c>
      <c r="B304" s="8">
        <v>2.8012235282022504E-3</v>
      </c>
      <c r="C304" s="8">
        <v>2.9510999999999999E-3</v>
      </c>
    </row>
    <row r="305" spans="1:3" x14ac:dyDescent="0.25">
      <c r="A305" s="7">
        <v>43404</v>
      </c>
      <c r="B305" s="8">
        <v>4.5259221385382797E-3</v>
      </c>
      <c r="C305" s="8">
        <v>4.8528E-3</v>
      </c>
    </row>
    <row r="306" spans="1:3" x14ac:dyDescent="0.25">
      <c r="A306" s="7">
        <v>43405</v>
      </c>
      <c r="B306" s="8">
        <v>2.8941547625121141E-3</v>
      </c>
      <c r="C306" s="8">
        <v>2.5325999999999999E-3</v>
      </c>
    </row>
    <row r="307" spans="1:3" x14ac:dyDescent="0.25">
      <c r="A307" s="7">
        <v>43406</v>
      </c>
      <c r="B307" s="8">
        <v>2.1203045150889341E-3</v>
      </c>
      <c r="C307" s="8">
        <v>2.2661000000000001E-3</v>
      </c>
    </row>
    <row r="308" spans="1:3" x14ac:dyDescent="0.25">
      <c r="A308" s="7">
        <v>43407</v>
      </c>
      <c r="B308" s="8">
        <v>7.8149942461883024E-6</v>
      </c>
      <c r="C308" s="8">
        <v>8.4000000000000009E-6</v>
      </c>
    </row>
    <row r="309" spans="1:3" x14ac:dyDescent="0.25">
      <c r="A309" s="7">
        <v>43408</v>
      </c>
      <c r="B309" s="8">
        <v>7.7136253446978168E-6</v>
      </c>
      <c r="C309" s="8">
        <v>8.3000000000000002E-6</v>
      </c>
    </row>
    <row r="310" spans="1:3" x14ac:dyDescent="0.25">
      <c r="A310" s="7">
        <v>43409</v>
      </c>
      <c r="B310" s="8">
        <v>-3.5379399953135133E-4</v>
      </c>
      <c r="C310" s="8">
        <v>-4.7629999999999998E-4</v>
      </c>
    </row>
    <row r="311" spans="1:3" x14ac:dyDescent="0.25">
      <c r="A311" s="7">
        <v>43410</v>
      </c>
      <c r="B311" s="8">
        <v>5.7901320083124461E-4</v>
      </c>
      <c r="C311" s="8">
        <v>5.0219999999999996E-4</v>
      </c>
    </row>
    <row r="312" spans="1:3" x14ac:dyDescent="0.25">
      <c r="A312" s="7">
        <v>43411</v>
      </c>
      <c r="B312" s="8">
        <v>3.0569881427706365E-3</v>
      </c>
      <c r="C312" s="8">
        <v>2.6440000000000001E-3</v>
      </c>
    </row>
    <row r="313" spans="1:3" x14ac:dyDescent="0.25">
      <c r="A313" s="7">
        <v>43412</v>
      </c>
      <c r="B313" s="8">
        <v>-1.4142251719164759E-3</v>
      </c>
      <c r="C313" s="8">
        <v>-1.0166000000000001E-3</v>
      </c>
    </row>
    <row r="314" spans="1:3" x14ac:dyDescent="0.25">
      <c r="A314" s="7">
        <v>43413</v>
      </c>
      <c r="B314" s="8">
        <v>-2.4938947755743825E-3</v>
      </c>
      <c r="C314" s="8">
        <v>-1.9629999999999999E-3</v>
      </c>
    </row>
    <row r="315" spans="1:3" x14ac:dyDescent="0.25">
      <c r="A315" s="7">
        <v>43414</v>
      </c>
      <c r="B315" s="8">
        <v>9.0120651297128186E-6</v>
      </c>
      <c r="C315" s="8">
        <v>8.6999999999999997E-6</v>
      </c>
    </row>
    <row r="316" spans="1:3" x14ac:dyDescent="0.25">
      <c r="A316" s="7">
        <v>43415</v>
      </c>
      <c r="B316" s="8">
        <v>9.0399592928362976E-6</v>
      </c>
      <c r="C316" s="8">
        <v>8.6999999999999997E-6</v>
      </c>
    </row>
    <row r="317" spans="1:3" x14ac:dyDescent="0.25">
      <c r="A317" s="7">
        <v>43416</v>
      </c>
      <c r="B317" s="8">
        <v>-3.2113397456286453E-3</v>
      </c>
      <c r="C317" s="8">
        <v>-2.4727999999999998E-3</v>
      </c>
    </row>
    <row r="318" spans="1:3" x14ac:dyDescent="0.25">
      <c r="A318" s="7">
        <v>43417</v>
      </c>
      <c r="B318" s="8">
        <v>-1.629474473167763E-4</v>
      </c>
      <c r="C318" s="8">
        <v>-2.7720000000000002E-4</v>
      </c>
    </row>
    <row r="319" spans="1:3" x14ac:dyDescent="0.25">
      <c r="A319" s="7">
        <v>43418</v>
      </c>
      <c r="B319" s="8">
        <v>-1.4130833171806462E-3</v>
      </c>
      <c r="C319" s="8">
        <v>-1.6350999999999998E-3</v>
      </c>
    </row>
    <row r="320" spans="1:3" x14ac:dyDescent="0.25">
      <c r="A320" s="7">
        <v>43419</v>
      </c>
      <c r="B320" s="8">
        <v>3.1372726206554602E-3</v>
      </c>
      <c r="C320" s="8">
        <v>2.8348000000000002E-3</v>
      </c>
    </row>
    <row r="321" spans="1:3" x14ac:dyDescent="0.25">
      <c r="A321" s="7">
        <v>43420</v>
      </c>
      <c r="B321" s="8">
        <v>-6.465630652426591E-4</v>
      </c>
      <c r="C321" s="8">
        <v>-1.2216E-3</v>
      </c>
    </row>
    <row r="322" spans="1:3" x14ac:dyDescent="0.25">
      <c r="A322" s="7">
        <v>43421</v>
      </c>
      <c r="B322" s="8">
        <v>8.8334897004913999E-6</v>
      </c>
      <c r="C322" s="8">
        <v>8.599999999999999E-6</v>
      </c>
    </row>
    <row r="323" spans="1:3" x14ac:dyDescent="0.25">
      <c r="A323" s="7">
        <v>43422</v>
      </c>
      <c r="B323" s="8">
        <v>8.8483067801231053E-6</v>
      </c>
      <c r="C323" s="8">
        <v>8.599999999999999E-6</v>
      </c>
    </row>
    <row r="324" spans="1:3" x14ac:dyDescent="0.25">
      <c r="A324" s="7">
        <v>43423</v>
      </c>
      <c r="B324" s="8">
        <v>-5.7026243379475136E-3</v>
      </c>
      <c r="C324" s="8">
        <v>-6.1738999999999995E-3</v>
      </c>
    </row>
    <row r="325" spans="1:3" x14ac:dyDescent="0.25">
      <c r="A325" s="7">
        <v>43424</v>
      </c>
      <c r="B325" s="8">
        <v>-3.6627183881413105E-3</v>
      </c>
      <c r="C325" s="8">
        <v>-3.3255000000000003E-3</v>
      </c>
    </row>
    <row r="326" spans="1:3" x14ac:dyDescent="0.25">
      <c r="A326" s="7">
        <v>43425</v>
      </c>
      <c r="B326" s="8">
        <v>3.6836492480206203E-3</v>
      </c>
      <c r="C326" s="8">
        <v>3.7785000000000002E-3</v>
      </c>
    </row>
    <row r="327" spans="1:3" x14ac:dyDescent="0.25">
      <c r="A327" s="7">
        <v>43426</v>
      </c>
      <c r="B327" s="8">
        <v>-1.2304856999806213E-4</v>
      </c>
      <c r="C327" s="8">
        <v>-1.0200000000000001E-4</v>
      </c>
    </row>
    <row r="328" spans="1:3" x14ac:dyDescent="0.25">
      <c r="A328" s="7">
        <v>43427</v>
      </c>
      <c r="B328" s="8">
        <v>-5.2074818244169274E-4</v>
      </c>
      <c r="C328" s="8">
        <v>-5.3600000000000002E-5</v>
      </c>
    </row>
    <row r="329" spans="1:3" x14ac:dyDescent="0.25">
      <c r="A329" s="7">
        <v>43428</v>
      </c>
      <c r="B329" s="8">
        <v>8.3517744418520018E-6</v>
      </c>
      <c r="C329" s="8">
        <v>8.3000000000000002E-6</v>
      </c>
    </row>
    <row r="330" spans="1:3" x14ac:dyDescent="0.25">
      <c r="A330" s="7">
        <v>43429</v>
      </c>
      <c r="B330" s="8">
        <v>8.3550516368210284E-6</v>
      </c>
      <c r="C330" s="8">
        <v>8.3000000000000002E-6</v>
      </c>
    </row>
    <row r="331" spans="1:3" x14ac:dyDescent="0.25">
      <c r="A331" s="7">
        <v>43430</v>
      </c>
      <c r="B331" s="8">
        <v>2.9073720670900671E-3</v>
      </c>
      <c r="C331" s="8">
        <v>2.9816999999999999E-3</v>
      </c>
    </row>
    <row r="332" spans="1:3" x14ac:dyDescent="0.25">
      <c r="A332" s="7">
        <v>43431</v>
      </c>
      <c r="B332" s="8">
        <v>1.0552533277099368E-3</v>
      </c>
      <c r="C332" s="8">
        <v>1.4028999999999999E-3</v>
      </c>
    </row>
    <row r="333" spans="1:3" x14ac:dyDescent="0.25">
      <c r="A333" s="7">
        <v>43432</v>
      </c>
      <c r="B333" s="8">
        <v>3.8756489238989849E-3</v>
      </c>
      <c r="C333" s="8">
        <v>4.0321000000000003E-3</v>
      </c>
    </row>
    <row r="334" spans="1:3" x14ac:dyDescent="0.25">
      <c r="A334" s="7">
        <v>43433</v>
      </c>
      <c r="B334" s="8">
        <v>-1.1765310385307576E-3</v>
      </c>
      <c r="C334" s="8">
        <v>-2.0734E-3</v>
      </c>
    </row>
    <row r="335" spans="1:3" x14ac:dyDescent="0.25">
      <c r="A335" s="7">
        <v>43434</v>
      </c>
      <c r="B335" s="8">
        <v>8.8224839796547869E-4</v>
      </c>
      <c r="C335" s="8">
        <v>1.4205999999999999E-3</v>
      </c>
    </row>
    <row r="336" spans="1:3" x14ac:dyDescent="0.25">
      <c r="A336" s="7">
        <v>43435</v>
      </c>
      <c r="B336" s="13">
        <v>8.8999999999999995E-6</v>
      </c>
      <c r="C336" s="8">
        <v>8.4000000000000009E-6</v>
      </c>
    </row>
    <row r="337" spans="1:3" x14ac:dyDescent="0.25">
      <c r="A337" s="7">
        <v>43436</v>
      </c>
      <c r="B337" s="13">
        <v>8.8999999999999995E-6</v>
      </c>
      <c r="C337" s="8">
        <v>8.4000000000000009E-6</v>
      </c>
    </row>
    <row r="338" spans="1:3" x14ac:dyDescent="0.25">
      <c r="A338" s="7">
        <v>43437</v>
      </c>
      <c r="B338" s="13">
        <v>4.2366000000000001E-3</v>
      </c>
      <c r="C338" s="8">
        <v>3.9827999999999999E-3</v>
      </c>
    </row>
    <row r="339" spans="1:3" x14ac:dyDescent="0.25">
      <c r="A339" s="7">
        <v>43438</v>
      </c>
      <c r="B339" s="13">
        <v>-5.3179999999999998E-3</v>
      </c>
      <c r="C339" s="8">
        <v>-5.3463000000000009E-3</v>
      </c>
    </row>
    <row r="340" spans="1:3" x14ac:dyDescent="0.25">
      <c r="A340" s="7">
        <v>43439</v>
      </c>
      <c r="B340" s="13">
        <v>-1.2622E-3</v>
      </c>
      <c r="C340" s="8">
        <v>-1.1440999999999999E-3</v>
      </c>
    </row>
    <row r="341" spans="1:3" x14ac:dyDescent="0.25">
      <c r="A341" s="7">
        <v>43440</v>
      </c>
      <c r="B341" s="8">
        <v>-4.7534162841145668E-3</v>
      </c>
      <c r="C341" s="8">
        <v>-5.0383999999999993E-3</v>
      </c>
    </row>
    <row r="342" spans="1:3" x14ac:dyDescent="0.25">
      <c r="A342" s="7">
        <v>43441</v>
      </c>
      <c r="B342" s="8">
        <v>-4.1317361502189341E-3</v>
      </c>
      <c r="C342" s="8">
        <v>-4.2207E-3</v>
      </c>
    </row>
    <row r="343" spans="1:3" x14ac:dyDescent="0.25">
      <c r="A343" s="7">
        <v>43442</v>
      </c>
      <c r="B343" s="8">
        <v>9.3819136960128017E-6</v>
      </c>
      <c r="C343" s="8">
        <v>8.4999999999999999E-6</v>
      </c>
    </row>
    <row r="344" spans="1:3" x14ac:dyDescent="0.25">
      <c r="A344" s="7">
        <v>43443</v>
      </c>
      <c r="B344" s="8">
        <v>9.4861103434289066E-6</v>
      </c>
      <c r="C344" s="8">
        <v>8.4999999999999999E-6</v>
      </c>
    </row>
    <row r="345" spans="1:3" x14ac:dyDescent="0.25">
      <c r="A345" s="7">
        <v>43444</v>
      </c>
      <c r="B345" s="8">
        <v>-2.5841360289312744E-3</v>
      </c>
      <c r="C345" s="8">
        <v>-2.7038000000000001E-3</v>
      </c>
    </row>
    <row r="346" spans="1:3" x14ac:dyDescent="0.25">
      <c r="A346" s="7">
        <v>43445</v>
      </c>
      <c r="B346" s="8">
        <v>2.6247022760899873E-3</v>
      </c>
      <c r="C346" s="8">
        <v>3.0750999999999999E-3</v>
      </c>
    </row>
    <row r="347" spans="1:3" x14ac:dyDescent="0.25">
      <c r="A347" s="7">
        <v>43446</v>
      </c>
      <c r="B347" s="8">
        <v>1.8398378625353803E-3</v>
      </c>
      <c r="C347" s="8">
        <v>1.6466E-3</v>
      </c>
    </row>
    <row r="348" spans="1:3" x14ac:dyDescent="0.25">
      <c r="A348" s="7">
        <v>43447</v>
      </c>
      <c r="B348" s="8">
        <v>4.2345540282830786E-4</v>
      </c>
      <c r="C348" s="8">
        <v>5.6840000000000005E-4</v>
      </c>
    </row>
    <row r="349" spans="1:3" x14ac:dyDescent="0.25">
      <c r="A349" s="7">
        <v>43448</v>
      </c>
      <c r="B349" s="8">
        <v>-3.2336552095837919E-3</v>
      </c>
      <c r="C349" s="8">
        <v>-2.8683999999999997E-3</v>
      </c>
    </row>
    <row r="350" spans="1:3" x14ac:dyDescent="0.25">
      <c r="A350" s="7">
        <v>43449</v>
      </c>
      <c r="B350" s="8">
        <v>-1.2676957743338396E-5</v>
      </c>
      <c r="C350" s="8">
        <v>-1.34E-5</v>
      </c>
    </row>
    <row r="351" spans="1:3" x14ac:dyDescent="0.25">
      <c r="A351" s="7">
        <v>43450</v>
      </c>
      <c r="B351" s="8">
        <v>9.194611156016503E-6</v>
      </c>
      <c r="C351" s="8">
        <v>8.4000000000000009E-6</v>
      </c>
    </row>
    <row r="352" spans="1:3" x14ac:dyDescent="0.25">
      <c r="A352" s="7">
        <v>43451</v>
      </c>
      <c r="B352" s="8">
        <v>-4.8101415256047893E-3</v>
      </c>
      <c r="C352" s="8">
        <v>-5.0731000000000005E-3</v>
      </c>
    </row>
    <row r="353" spans="1:3" x14ac:dyDescent="0.25">
      <c r="A353" s="7">
        <v>43452</v>
      </c>
      <c r="B353" s="8">
        <v>-1.4713360759333893E-4</v>
      </c>
      <c r="C353" s="8">
        <v>-3.4770000000000005E-4</v>
      </c>
    </row>
    <row r="354" spans="1:3" x14ac:dyDescent="0.25">
      <c r="A354" s="7">
        <v>43453</v>
      </c>
      <c r="B354" s="8">
        <v>-2.6019825428525577E-3</v>
      </c>
      <c r="C354" s="8">
        <v>-3.088E-3</v>
      </c>
    </row>
    <row r="355" spans="1:3" x14ac:dyDescent="0.25">
      <c r="A355" s="7">
        <v>43454</v>
      </c>
      <c r="B355" s="8">
        <v>-3.4161994326713198E-3</v>
      </c>
      <c r="C355" s="8">
        <v>-3.3436E-3</v>
      </c>
    </row>
    <row r="356" spans="1:3" x14ac:dyDescent="0.25">
      <c r="A356" s="7">
        <v>43455</v>
      </c>
      <c r="B356" s="8">
        <v>-5.3456755648934526E-3</v>
      </c>
      <c r="C356" s="8">
        <v>-5.2531000000000001E-3</v>
      </c>
    </row>
    <row r="357" spans="1:3" x14ac:dyDescent="0.25">
      <c r="A357" s="7">
        <v>43456</v>
      </c>
      <c r="B357" s="8">
        <v>1.4515514584132211E-5</v>
      </c>
      <c r="C357" s="8">
        <v>9.5999999999999996E-6</v>
      </c>
    </row>
    <row r="358" spans="1:3" x14ac:dyDescent="0.25">
      <c r="A358" s="7">
        <v>43457</v>
      </c>
      <c r="B358" s="8">
        <v>1.4530396524845522E-5</v>
      </c>
      <c r="C358" s="8">
        <v>9.5999999999999996E-6</v>
      </c>
    </row>
    <row r="359" spans="1:3" x14ac:dyDescent="0.25">
      <c r="A359" s="7">
        <v>43458</v>
      </c>
      <c r="B359" s="8">
        <v>-4.2624026917817085E-3</v>
      </c>
      <c r="C359" s="8">
        <v>-4.1903000000000001E-3</v>
      </c>
    </row>
    <row r="360" spans="1:3" x14ac:dyDescent="0.25">
      <c r="A360" s="7">
        <v>43459</v>
      </c>
      <c r="B360" s="8">
        <v>2.1590022993016814E-5</v>
      </c>
      <c r="C360" s="8">
        <v>1.11E-5</v>
      </c>
    </row>
    <row r="361" spans="1:3" x14ac:dyDescent="0.25">
      <c r="A361" s="7">
        <v>43460</v>
      </c>
      <c r="B361" s="8">
        <v>7.5406214232863183E-3</v>
      </c>
      <c r="C361" s="8">
        <v>7.5534E-3</v>
      </c>
    </row>
    <row r="362" spans="1:3" x14ac:dyDescent="0.25">
      <c r="A362" s="7">
        <v>43461</v>
      </c>
      <c r="B362" s="8">
        <v>2.409511318472671E-3</v>
      </c>
      <c r="C362" s="8">
        <v>2.4532999999999998E-3</v>
      </c>
    </row>
    <row r="363" spans="1:3" x14ac:dyDescent="0.25">
      <c r="A363" s="7">
        <v>43462</v>
      </c>
      <c r="B363" s="8">
        <v>1.7677728452595036E-3</v>
      </c>
      <c r="C363" s="8">
        <v>1.5623999999999998E-3</v>
      </c>
    </row>
    <row r="364" spans="1:3" x14ac:dyDescent="0.25">
      <c r="A364" s="7">
        <v>43463</v>
      </c>
      <c r="B364" s="8">
        <v>8.7808326934275794E-6</v>
      </c>
      <c r="C364" s="8">
        <v>8.3000000000000002E-6</v>
      </c>
    </row>
    <row r="365" spans="1:3" x14ac:dyDescent="0.25">
      <c r="A365" s="7">
        <v>43464</v>
      </c>
      <c r="B365" s="8">
        <v>8.9121746290487452E-6</v>
      </c>
      <c r="C365" s="8">
        <v>8.4000000000000009E-6</v>
      </c>
    </row>
    <row r="366" spans="1:3" x14ac:dyDescent="0.25">
      <c r="A366" s="7">
        <v>43465</v>
      </c>
      <c r="B366" s="8">
        <v>1.9558622939624161E-3</v>
      </c>
      <c r="C366" s="8">
        <v>2.0439999999999998E-3</v>
      </c>
    </row>
    <row r="367" spans="1:3" x14ac:dyDescent="0.25">
      <c r="A367" s="7">
        <v>43466</v>
      </c>
      <c r="B367" s="8">
        <v>7.2007299694326129E-6</v>
      </c>
      <c r="C367" s="8">
        <v>6.3010914609468571E-6</v>
      </c>
    </row>
    <row r="368" spans="1:3" x14ac:dyDescent="0.25">
      <c r="A368" s="7">
        <v>43467</v>
      </c>
      <c r="B368" s="8">
        <v>2.6447621186620469E-3</v>
      </c>
      <c r="C368" s="8">
        <v>3.1906543591311291E-3</v>
      </c>
    </row>
    <row r="369" spans="1:3" x14ac:dyDescent="0.25">
      <c r="A369" s="7">
        <v>43468</v>
      </c>
      <c r="B369" s="8">
        <v>-6.5301808057559576E-3</v>
      </c>
      <c r="C369" s="8">
        <v>-6.8438175024827519E-3</v>
      </c>
    </row>
    <row r="370" spans="1:3" x14ac:dyDescent="0.25">
      <c r="A370" s="7">
        <v>43469</v>
      </c>
      <c r="B370" s="8">
        <v>8.5195643267588217E-3</v>
      </c>
      <c r="C370" s="8">
        <v>8.5093872780612756E-3</v>
      </c>
    </row>
    <row r="371" spans="1:3" x14ac:dyDescent="0.25">
      <c r="A371" s="7">
        <v>43470</v>
      </c>
      <c r="B371" s="8">
        <v>8.6147162992045168E-6</v>
      </c>
      <c r="C371" s="8">
        <v>7.933023553619023E-6</v>
      </c>
    </row>
    <row r="372" spans="1:3" x14ac:dyDescent="0.25">
      <c r="A372" s="7">
        <v>43471</v>
      </c>
      <c r="B372" s="8">
        <v>8.7873932799187315E-6</v>
      </c>
      <c r="C372" s="8">
        <v>7.9695743024910115E-6</v>
      </c>
    </row>
    <row r="373" spans="1:3" x14ac:dyDescent="0.25">
      <c r="A373" s="7">
        <v>43472</v>
      </c>
      <c r="B373" s="8">
        <v>6.3127531095186207E-4</v>
      </c>
      <c r="C373" s="8">
        <v>2.5669245756243519E-4</v>
      </c>
    </row>
    <row r="374" spans="1:3" x14ac:dyDescent="0.25">
      <c r="A374" s="7">
        <v>43473</v>
      </c>
      <c r="B374" s="8">
        <v>2.1609263182531539E-3</v>
      </c>
      <c r="C374" s="8">
        <v>2.297314508905357E-3</v>
      </c>
    </row>
    <row r="375" spans="1:3" x14ac:dyDescent="0.25">
      <c r="A375" s="7">
        <v>43474</v>
      </c>
      <c r="B375" s="8">
        <v>1.7343183004856491E-3</v>
      </c>
      <c r="C375" s="8">
        <v>1.1690189237352211E-3</v>
      </c>
    </row>
    <row r="376" spans="1:3" x14ac:dyDescent="0.25">
      <c r="A376" s="7">
        <v>43475</v>
      </c>
      <c r="B376" s="8">
        <v>1.609283189845101E-3</v>
      </c>
      <c r="C376" s="8">
        <v>1.582794591436842E-3</v>
      </c>
    </row>
    <row r="377" spans="1:3" x14ac:dyDescent="0.25">
      <c r="A377" s="7">
        <v>43476</v>
      </c>
      <c r="B377" s="8">
        <v>7.7063048323156025E-4</v>
      </c>
      <c r="C377" s="8">
        <v>1.179514912655E-3</v>
      </c>
    </row>
    <row r="378" spans="1:3" x14ac:dyDescent="0.25">
      <c r="A378" s="7">
        <v>43477</v>
      </c>
      <c r="B378" s="8">
        <v>8.3144518621125485E-6</v>
      </c>
      <c r="C378" s="8">
        <v>8.2168170010277208E-6</v>
      </c>
    </row>
    <row r="379" spans="1:3" x14ac:dyDescent="0.25">
      <c r="A379" s="7">
        <v>43478</v>
      </c>
      <c r="B379" s="8">
        <v>8.3281043141703037E-6</v>
      </c>
      <c r="C379" s="8">
        <v>8.2199449924491574E-6</v>
      </c>
    </row>
    <row r="380" spans="1:3" x14ac:dyDescent="0.25">
      <c r="A380" s="7">
        <v>43479</v>
      </c>
      <c r="B380" s="8">
        <v>-1.0846488229616651E-3</v>
      </c>
      <c r="C380" s="8">
        <v>-9.0215487661660099E-4</v>
      </c>
    </row>
    <row r="381" spans="1:3" x14ac:dyDescent="0.25">
      <c r="A381" s="7">
        <v>43480</v>
      </c>
      <c r="B381" s="8">
        <v>4.2506382356812811E-3</v>
      </c>
      <c r="C381" s="8">
        <v>4.4302089670287259E-3</v>
      </c>
    </row>
    <row r="382" spans="1:3" x14ac:dyDescent="0.25">
      <c r="A382" s="7">
        <v>43481</v>
      </c>
      <c r="B382" s="8">
        <v>1.963112696050429E-3</v>
      </c>
      <c r="C382" s="8">
        <v>2.336819288381697E-3</v>
      </c>
    </row>
    <row r="383" spans="1:3" x14ac:dyDescent="0.25">
      <c r="A383" s="7">
        <v>43482</v>
      </c>
      <c r="B383" s="8">
        <v>2.3410622857036319E-3</v>
      </c>
      <c r="C383" s="8">
        <v>2.5428958294757549E-3</v>
      </c>
    </row>
    <row r="384" spans="1:3" x14ac:dyDescent="0.25">
      <c r="A384" s="7">
        <v>43483</v>
      </c>
      <c r="B384" s="8">
        <v>3.5452462984113531E-3</v>
      </c>
      <c r="C384" s="8">
        <v>3.6528077090929312E-3</v>
      </c>
    </row>
    <row r="385" spans="1:3" x14ac:dyDescent="0.25">
      <c r="A385" s="7">
        <v>43484</v>
      </c>
      <c r="B385" s="8">
        <v>7.275384633631532E-6</v>
      </c>
      <c r="C385" s="8">
        <v>7.6227888823332526E-6</v>
      </c>
    </row>
    <row r="386" spans="1:3" x14ac:dyDescent="0.25">
      <c r="A386" s="7">
        <v>43485</v>
      </c>
      <c r="B386" s="8">
        <v>7.196908313300554E-6</v>
      </c>
      <c r="C386" s="8">
        <v>7.6062086986627966E-6</v>
      </c>
    </row>
    <row r="387" spans="1:3" x14ac:dyDescent="0.25">
      <c r="A387" s="7">
        <v>43486</v>
      </c>
      <c r="B387" s="8">
        <v>-1.3566428280153969E-4</v>
      </c>
      <c r="C387" s="8">
        <v>-1.3683693172794609E-4</v>
      </c>
    </row>
    <row r="388" spans="1:3" x14ac:dyDescent="0.25">
      <c r="A388" s="7">
        <v>43487</v>
      </c>
      <c r="B388" s="8">
        <v>-1.7949958759548861E-3</v>
      </c>
      <c r="C388" s="8">
        <v>-1.6295765881352291E-3</v>
      </c>
    </row>
    <row r="389" spans="1:3" x14ac:dyDescent="0.25">
      <c r="A389" s="7">
        <v>43488</v>
      </c>
      <c r="B389" s="8">
        <v>4.5456926227105399E-4</v>
      </c>
      <c r="C389" s="8">
        <v>3.8742019551007978E-4</v>
      </c>
    </row>
    <row r="390" spans="1:3" x14ac:dyDescent="0.25">
      <c r="A390" s="7">
        <v>43489</v>
      </c>
      <c r="B390" s="8">
        <v>3.322679167587328E-3</v>
      </c>
      <c r="C390" s="8">
        <v>3.5354172950927691E-3</v>
      </c>
    </row>
    <row r="391" spans="1:3" x14ac:dyDescent="0.25">
      <c r="A391" s="7">
        <v>43490</v>
      </c>
      <c r="B391" s="8">
        <v>2.6569717046251991E-3</v>
      </c>
      <c r="C391" s="8">
        <v>2.424529016240129E-3</v>
      </c>
    </row>
    <row r="392" spans="1:3" x14ac:dyDescent="0.25">
      <c r="A392" s="7">
        <v>43491</v>
      </c>
      <c r="B392" s="8">
        <v>8.2500274678487528E-6</v>
      </c>
      <c r="C392" s="8">
        <v>7.9306125189138044E-6</v>
      </c>
    </row>
    <row r="393" spans="1:3" x14ac:dyDescent="0.25">
      <c r="A393" s="7">
        <v>43492</v>
      </c>
      <c r="B393" s="8">
        <v>8.2706259423304118E-6</v>
      </c>
      <c r="C393" s="8">
        <v>7.9350195916205735E-6</v>
      </c>
    </row>
    <row r="394" spans="1:3" x14ac:dyDescent="0.25">
      <c r="A394" s="7">
        <v>43493</v>
      </c>
      <c r="B394" s="8">
        <v>-3.2126686612684589E-3</v>
      </c>
      <c r="C394" s="8">
        <v>-3.5356274996277688E-3</v>
      </c>
    </row>
    <row r="395" spans="1:3" x14ac:dyDescent="0.25">
      <c r="A395" s="7">
        <v>43494</v>
      </c>
      <c r="B395" s="8">
        <v>4.0957822703657781E-4</v>
      </c>
      <c r="C395" s="8">
        <v>5.7719404640410588E-4</v>
      </c>
    </row>
    <row r="396" spans="1:3" x14ac:dyDescent="0.25">
      <c r="A396" s="7">
        <v>43495</v>
      </c>
      <c r="B396" s="8">
        <v>4.6779941871069042E-3</v>
      </c>
      <c r="C396" s="8">
        <v>4.5077252981076121E-3</v>
      </c>
    </row>
    <row r="397" spans="1:3" x14ac:dyDescent="0.25">
      <c r="A397" s="7">
        <v>43496</v>
      </c>
      <c r="B397" s="8">
        <v>2.354367566373083E-3</v>
      </c>
      <c r="C397" s="8">
        <v>2.0598656479879911E-3</v>
      </c>
    </row>
    <row r="398" spans="1:3" x14ac:dyDescent="0.25">
      <c r="A398" s="7">
        <v>43497</v>
      </c>
      <c r="B398" s="8">
        <v>3.7984258706380558E-5</v>
      </c>
      <c r="C398" s="8">
        <v>3.2153172447424438E-5</v>
      </c>
    </row>
    <row r="399" spans="1:3" x14ac:dyDescent="0.25">
      <c r="A399" s="7">
        <v>43498</v>
      </c>
      <c r="B399" s="8">
        <v>8.8680216661085609E-6</v>
      </c>
      <c r="C399" s="8">
        <v>7.866747037343913E-6</v>
      </c>
    </row>
    <row r="400" spans="1:3" x14ac:dyDescent="0.25">
      <c r="A400" s="7">
        <v>43499</v>
      </c>
      <c r="B400" s="8">
        <v>8.970448286182986E-6</v>
      </c>
      <c r="C400" s="8">
        <v>7.8898358115697675E-6</v>
      </c>
    </row>
    <row r="401" spans="1:3" x14ac:dyDescent="0.25">
      <c r="A401" s="7">
        <v>43500</v>
      </c>
      <c r="B401" s="8">
        <v>1.480286448727997E-3</v>
      </c>
      <c r="C401" s="8">
        <v>1.81124800361343E-3</v>
      </c>
    </row>
    <row r="402" spans="1:3" x14ac:dyDescent="0.25">
      <c r="A402" s="7">
        <v>43501</v>
      </c>
      <c r="B402" s="8">
        <v>3.1604720616258408E-3</v>
      </c>
      <c r="C402" s="8">
        <v>3.1671171503879769E-3</v>
      </c>
    </row>
    <row r="403" spans="1:3" x14ac:dyDescent="0.25">
      <c r="A403" s="7">
        <v>43502</v>
      </c>
      <c r="B403" s="8">
        <v>-3.882999062797543E-4</v>
      </c>
      <c r="C403" s="8">
        <v>-8.7091486498769299E-5</v>
      </c>
    </row>
    <row r="404" spans="1:3" x14ac:dyDescent="0.25">
      <c r="A404" s="7">
        <v>43503</v>
      </c>
      <c r="B404" s="8">
        <v>-2.617474672001685E-3</v>
      </c>
      <c r="C404" s="8">
        <v>-2.3850380943766241E-3</v>
      </c>
    </row>
    <row r="405" spans="1:3" x14ac:dyDescent="0.25">
      <c r="A405" s="7">
        <v>43504</v>
      </c>
      <c r="B405" s="8">
        <v>7.744395045663488E-4</v>
      </c>
      <c r="C405" s="8">
        <v>9.9771084634525664E-4</v>
      </c>
    </row>
    <row r="406" spans="1:3" x14ac:dyDescent="0.25">
      <c r="A406" s="7">
        <v>43505</v>
      </c>
      <c r="B406" s="8">
        <v>9.0938834600429175E-6</v>
      </c>
      <c r="C406" s="8">
        <v>7.9237134589238423E-6</v>
      </c>
    </row>
    <row r="407" spans="1:3" x14ac:dyDescent="0.25">
      <c r="A407" s="7">
        <v>43506</v>
      </c>
      <c r="B407" s="8">
        <v>9.2289465378758706E-6</v>
      </c>
      <c r="C407" s="8">
        <v>7.9532814072358349E-6</v>
      </c>
    </row>
    <row r="408" spans="1:3" x14ac:dyDescent="0.25">
      <c r="A408" s="7">
        <v>43507</v>
      </c>
      <c r="B408" s="8">
        <v>6.9447324268989696E-4</v>
      </c>
      <c r="C408" s="8">
        <v>1.07441525884755E-3</v>
      </c>
    </row>
    <row r="409" spans="1:3" x14ac:dyDescent="0.25">
      <c r="A409" s="7">
        <v>43508</v>
      </c>
      <c r="B409" s="8">
        <v>3.0057973883501621E-3</v>
      </c>
      <c r="C409" s="8">
        <v>2.825742281181931E-3</v>
      </c>
    </row>
    <row r="410" spans="1:3" x14ac:dyDescent="0.25">
      <c r="A410" s="7">
        <v>43509</v>
      </c>
      <c r="B410" s="8">
        <v>7.3145613927905195E-4</v>
      </c>
      <c r="C410" s="8">
        <v>8.4437720917129866E-4</v>
      </c>
    </row>
    <row r="411" spans="1:3" x14ac:dyDescent="0.25">
      <c r="A411" s="7">
        <v>43510</v>
      </c>
      <c r="B411" s="8">
        <v>5.3275365035898581E-4</v>
      </c>
      <c r="C411" s="8">
        <v>5.6241989949890048E-4</v>
      </c>
    </row>
    <row r="412" spans="1:3" x14ac:dyDescent="0.25">
      <c r="A412" s="7">
        <v>43511</v>
      </c>
      <c r="B412" s="8">
        <v>2.1181192690538091E-3</v>
      </c>
      <c r="C412" s="8">
        <v>2.2898646117568422E-3</v>
      </c>
    </row>
    <row r="413" spans="1:3" x14ac:dyDescent="0.25">
      <c r="A413" s="7">
        <v>43512</v>
      </c>
      <c r="B413" s="8">
        <v>8.7973847959776919E-6</v>
      </c>
      <c r="C413" s="8">
        <v>7.8233427827090196E-6</v>
      </c>
    </row>
    <row r="414" spans="1:3" x14ac:dyDescent="0.25">
      <c r="A414" s="7">
        <v>43513</v>
      </c>
      <c r="B414" s="8">
        <v>8.9083406877854543E-6</v>
      </c>
      <c r="C414" s="8">
        <v>7.8482146210756554E-6</v>
      </c>
    </row>
    <row r="415" spans="1:3" x14ac:dyDescent="0.25">
      <c r="A415" s="7">
        <v>43514</v>
      </c>
      <c r="B415" s="8">
        <v>9.7471845283747527E-5</v>
      </c>
      <c r="C415" s="8">
        <v>-1.786351937789199E-4</v>
      </c>
    </row>
    <row r="416" spans="1:3" x14ac:dyDescent="0.25">
      <c r="A416" s="7">
        <v>43515</v>
      </c>
      <c r="B416" s="8">
        <v>-1.182538726820503E-4</v>
      </c>
      <c r="C416" s="8">
        <v>-2.293501791308383E-4</v>
      </c>
    </row>
    <row r="417" spans="1:3" x14ac:dyDescent="0.25">
      <c r="A417" s="7">
        <v>43516</v>
      </c>
      <c r="B417" s="8">
        <v>1.184985092807622E-3</v>
      </c>
      <c r="C417" s="8">
        <v>1.1064533344740111E-3</v>
      </c>
    </row>
    <row r="418" spans="1:3" x14ac:dyDescent="0.25">
      <c r="A418" s="7">
        <v>43517</v>
      </c>
      <c r="B418" s="8">
        <v>-1.382845064345384E-3</v>
      </c>
      <c r="C418" s="8">
        <v>-1.342500723148454E-3</v>
      </c>
    </row>
    <row r="419" spans="1:3" x14ac:dyDescent="0.25">
      <c r="A419" s="7">
        <v>43518</v>
      </c>
      <c r="B419" s="8">
        <v>2.2061345393618041E-3</v>
      </c>
      <c r="C419" s="8">
        <v>2.269012656229696E-3</v>
      </c>
    </row>
    <row r="420" spans="1:3" x14ac:dyDescent="0.25">
      <c r="A420" s="7">
        <v>43519</v>
      </c>
      <c r="B420" s="8">
        <v>8.40415596381483E-6</v>
      </c>
      <c r="C420" s="8">
        <v>7.7552528903179763E-6</v>
      </c>
    </row>
    <row r="421" spans="1:3" x14ac:dyDescent="0.25">
      <c r="A421" s="7">
        <v>43520</v>
      </c>
      <c r="B421" s="8">
        <v>8.4707562411079351E-6</v>
      </c>
      <c r="C421" s="8">
        <v>7.7701542575692173E-6</v>
      </c>
    </row>
    <row r="422" spans="1:3" x14ac:dyDescent="0.25">
      <c r="A422" s="7">
        <v>43521</v>
      </c>
      <c r="B422" s="8">
        <v>1.010867484332101E-3</v>
      </c>
      <c r="C422" s="8">
        <v>9.5996860692637576E-4</v>
      </c>
    </row>
    <row r="423" spans="1:3" x14ac:dyDescent="0.25">
      <c r="A423" s="7">
        <v>43522</v>
      </c>
      <c r="B423" s="8">
        <v>-3.6456937651707649E-4</v>
      </c>
      <c r="C423" s="8">
        <v>-2.5930040205635052E-4</v>
      </c>
    </row>
    <row r="424" spans="1:3" x14ac:dyDescent="0.25">
      <c r="A424" s="7">
        <v>43523</v>
      </c>
      <c r="B424" s="8">
        <v>-2.0911519597670569E-3</v>
      </c>
      <c r="C424" s="8">
        <v>-2.1803447112213048E-3</v>
      </c>
    </row>
    <row r="425" spans="1:3" x14ac:dyDescent="0.25">
      <c r="A425" s="7">
        <v>43524</v>
      </c>
      <c r="B425" s="8">
        <v>-1.326184586700085E-3</v>
      </c>
      <c r="C425" s="8">
        <v>-1.366347490560416E-3</v>
      </c>
    </row>
    <row r="426" spans="1:3" x14ac:dyDescent="0.25">
      <c r="A426" s="7">
        <v>43525</v>
      </c>
      <c r="B426" s="8">
        <v>9.9272325322719013E-4</v>
      </c>
      <c r="C426" s="8">
        <v>9.3194456111755919E-4</v>
      </c>
    </row>
    <row r="427" spans="1:3" x14ac:dyDescent="0.25">
      <c r="A427" s="7">
        <v>43526</v>
      </c>
      <c r="B427" s="8">
        <v>8.7818583494048141E-6</v>
      </c>
      <c r="C427" s="8">
        <v>8.0798753716582183E-6</v>
      </c>
    </row>
    <row r="428" spans="1:3" x14ac:dyDescent="0.25">
      <c r="A428" s="7">
        <v>43527</v>
      </c>
      <c r="B428" s="8">
        <v>8.9652039088061741E-6</v>
      </c>
      <c r="C428" s="8">
        <v>8.1241618408167682E-6</v>
      </c>
    </row>
    <row r="429" spans="1:3" x14ac:dyDescent="0.25">
      <c r="A429" s="7">
        <v>43528</v>
      </c>
      <c r="B429" s="8">
        <v>-4.5652783148697468E-4</v>
      </c>
      <c r="C429" s="8">
        <v>3.4857679800603947E-5</v>
      </c>
    </row>
    <row r="430" spans="1:3" x14ac:dyDescent="0.25">
      <c r="A430" s="7">
        <v>43529</v>
      </c>
      <c r="B430" s="8">
        <v>5.1986840528783773E-4</v>
      </c>
      <c r="C430" s="8">
        <v>5.9653359572053866E-4</v>
      </c>
    </row>
    <row r="431" spans="1:3" x14ac:dyDescent="0.25">
      <c r="A431" s="7">
        <v>43530</v>
      </c>
      <c r="B431" s="8">
        <v>-9.307297997307451E-6</v>
      </c>
      <c r="C431" s="8">
        <v>-6.0756725192789851E-5</v>
      </c>
    </row>
    <row r="432" spans="1:3" x14ac:dyDescent="0.25">
      <c r="A432" s="7">
        <v>43531</v>
      </c>
      <c r="B432" s="8">
        <v>-3.1664253658669761E-4</v>
      </c>
      <c r="C432" s="8">
        <v>4.1036854587295219E-4</v>
      </c>
    </row>
    <row r="433" spans="1:3" x14ac:dyDescent="0.25">
      <c r="A433" s="7">
        <v>43532</v>
      </c>
      <c r="B433" s="8">
        <v>-1.3355527513142511E-3</v>
      </c>
      <c r="C433" s="8">
        <v>-1.4676603024875721E-3</v>
      </c>
    </row>
    <row r="434" spans="1:3" x14ac:dyDescent="0.25">
      <c r="A434" s="7">
        <v>43533</v>
      </c>
      <c r="B434" s="8">
        <v>8.2100979921229111E-6</v>
      </c>
      <c r="C434" s="8">
        <v>7.9373377650515664E-6</v>
      </c>
    </row>
    <row r="435" spans="1:3" x14ac:dyDescent="0.25">
      <c r="A435" s="7">
        <v>43534</v>
      </c>
      <c r="B435" s="8">
        <v>8.2959004232829869E-6</v>
      </c>
      <c r="C435" s="8">
        <v>7.9582163077240864E-6</v>
      </c>
    </row>
    <row r="436" spans="1:3" x14ac:dyDescent="0.25">
      <c r="A436" s="7">
        <v>43535</v>
      </c>
      <c r="B436" s="8">
        <v>2.9453848686253892E-3</v>
      </c>
      <c r="C436" s="8">
        <v>3.1311283797277318E-3</v>
      </c>
    </row>
    <row r="437" spans="1:3" x14ac:dyDescent="0.25">
      <c r="A437" s="7">
        <v>43536</v>
      </c>
      <c r="B437" s="8">
        <v>7.1698453791446681E-4</v>
      </c>
      <c r="C437" s="8">
        <v>2.7647753961801408E-4</v>
      </c>
    </row>
    <row r="438" spans="1:3" x14ac:dyDescent="0.25">
      <c r="A438" s="7">
        <v>43537</v>
      </c>
      <c r="B438" s="8">
        <v>1.10791756916484E-3</v>
      </c>
      <c r="C438" s="8">
        <v>1.005256749583072E-3</v>
      </c>
    </row>
    <row r="439" spans="1:3" x14ac:dyDescent="0.25">
      <c r="A439" s="7">
        <v>43538</v>
      </c>
      <c r="B439" s="8">
        <v>-1.1170445274253371E-3</v>
      </c>
      <c r="C439" s="8">
        <v>-9.5519129915544454E-4</v>
      </c>
    </row>
    <row r="440" spans="1:3" x14ac:dyDescent="0.25">
      <c r="A440" s="7">
        <v>43539</v>
      </c>
      <c r="B440" s="8">
        <v>2.7988368072491281E-3</v>
      </c>
      <c r="C440" s="8">
        <v>2.5969386098299019E-3</v>
      </c>
    </row>
    <row r="441" spans="1:3" x14ac:dyDescent="0.25">
      <c r="A441" s="7">
        <v>43540</v>
      </c>
      <c r="B441" s="8">
        <v>8.0898293264297649E-6</v>
      </c>
      <c r="C441" s="8">
        <v>7.8588732248530135E-6</v>
      </c>
    </row>
    <row r="442" spans="1:3" x14ac:dyDescent="0.25">
      <c r="A442" s="7">
        <v>43541</v>
      </c>
      <c r="B442" s="8">
        <v>8.2322572576565278E-6</v>
      </c>
      <c r="C442" s="8">
        <v>7.8918783275039317E-6</v>
      </c>
    </row>
    <row r="443" spans="1:3" x14ac:dyDescent="0.25">
      <c r="A443" s="7">
        <v>43542</v>
      </c>
      <c r="B443" s="8">
        <v>1.6931722384059269E-3</v>
      </c>
      <c r="C443" s="8">
        <v>1.501847235635845E-3</v>
      </c>
    </row>
    <row r="444" spans="1:3" x14ac:dyDescent="0.25">
      <c r="A444" s="7">
        <v>43543</v>
      </c>
      <c r="B444" s="8">
        <v>3.7878398592061663E-4</v>
      </c>
      <c r="C444" s="8">
        <v>3.6966468677035458E-4</v>
      </c>
    </row>
    <row r="445" spans="1:3" x14ac:dyDescent="0.25">
      <c r="A445" s="7">
        <v>43544</v>
      </c>
      <c r="B445" s="8">
        <v>-7.4888857652699592E-4</v>
      </c>
      <c r="C445" s="8">
        <v>-9.046649970794185E-4</v>
      </c>
    </row>
    <row r="446" spans="1:3" x14ac:dyDescent="0.25">
      <c r="A446" s="7">
        <v>43545</v>
      </c>
      <c r="B446" s="8">
        <v>3.1083750774016932E-3</v>
      </c>
      <c r="C446" s="8">
        <v>2.870352352572159E-3</v>
      </c>
    </row>
    <row r="447" spans="1:3" x14ac:dyDescent="0.25">
      <c r="A447" s="7">
        <v>43546</v>
      </c>
      <c r="B447" s="8">
        <v>-4.0189720277916674E-3</v>
      </c>
      <c r="C447" s="8">
        <v>-3.0554975882617348E-3</v>
      </c>
    </row>
    <row r="448" spans="1:3" x14ac:dyDescent="0.25">
      <c r="A448" s="7">
        <v>43547</v>
      </c>
      <c r="B448" s="8">
        <v>6.5366618300366497E-6</v>
      </c>
      <c r="C448" s="8">
        <v>7.3639296547245436E-6</v>
      </c>
    </row>
    <row r="449" spans="1:3" x14ac:dyDescent="0.25">
      <c r="A449" s="7">
        <v>43548</v>
      </c>
      <c r="B449" s="8">
        <v>6.3153095053447572E-6</v>
      </c>
      <c r="C449" s="8">
        <v>7.3137441007897763E-6</v>
      </c>
    </row>
    <row r="450" spans="1:3" x14ac:dyDescent="0.25">
      <c r="A450" s="7">
        <v>43549</v>
      </c>
      <c r="B450" s="8">
        <v>-3.3467517322915967E-5</v>
      </c>
      <c r="C450" s="8">
        <v>-4.3061646127340309E-4</v>
      </c>
    </row>
    <row r="451" spans="1:3" x14ac:dyDescent="0.25">
      <c r="A451" s="7">
        <v>43550</v>
      </c>
      <c r="B451" s="8">
        <v>3.5608505353041942E-3</v>
      </c>
      <c r="C451" s="8">
        <v>3.9956693188061276E-3</v>
      </c>
    </row>
    <row r="452" spans="1:3" x14ac:dyDescent="0.25">
      <c r="A452" s="7">
        <v>43551</v>
      </c>
      <c r="B452" s="8">
        <v>-2.7365141348334449E-4</v>
      </c>
      <c r="C452" s="8">
        <v>-2.4058165610241211E-5</v>
      </c>
    </row>
    <row r="453" spans="1:3" x14ac:dyDescent="0.25">
      <c r="A453" s="7">
        <v>43552</v>
      </c>
      <c r="B453" s="8">
        <v>-7.0468544856372439E-5</v>
      </c>
      <c r="C453" s="8">
        <v>-4.5742554986238908E-5</v>
      </c>
    </row>
    <row r="454" spans="1:3" x14ac:dyDescent="0.25">
      <c r="A454" s="7">
        <v>43553</v>
      </c>
      <c r="B454" s="8">
        <v>2.6932524720468809E-3</v>
      </c>
      <c r="C454" s="8">
        <v>2.6761978969163098E-3</v>
      </c>
    </row>
    <row r="455" spans="1:3" x14ac:dyDescent="0.25">
      <c r="A455" s="7">
        <v>43554</v>
      </c>
      <c r="B455" s="8">
        <v>7.5751649504240959E-6</v>
      </c>
      <c r="C455" s="8">
        <v>7.5655541806884941E-6</v>
      </c>
    </row>
    <row r="456" spans="1:3" x14ac:dyDescent="0.25">
      <c r="A456" s="7">
        <v>43555</v>
      </c>
      <c r="B456" s="8">
        <v>1.4636960060876451E-5</v>
      </c>
      <c r="C456" s="8">
        <v>6.813650174741781E-6</v>
      </c>
    </row>
    <row r="457" spans="1:3" x14ac:dyDescent="0.25">
      <c r="A457" s="7">
        <v>43556</v>
      </c>
      <c r="B457" s="8">
        <v>2.9904626846388731E-3</v>
      </c>
      <c r="C457" s="8">
        <v>3.2587354572595211E-3</v>
      </c>
    </row>
    <row r="458" spans="1:3" x14ac:dyDescent="0.25">
      <c r="A458" s="7">
        <v>43557</v>
      </c>
      <c r="B458" s="8">
        <v>1.6469494150690429E-3</v>
      </c>
      <c r="C458" s="8">
        <v>1.7587020634912691E-3</v>
      </c>
    </row>
    <row r="459" spans="1:3" x14ac:dyDescent="0.25">
      <c r="A459" s="7">
        <v>43558</v>
      </c>
      <c r="B459" s="8">
        <v>-4.3043496509309609E-4</v>
      </c>
      <c r="C459" s="8">
        <v>-5.8054661798478957E-4</v>
      </c>
    </row>
    <row r="460" spans="1:3" x14ac:dyDescent="0.25">
      <c r="A460" s="7">
        <v>43559</v>
      </c>
      <c r="B460" s="8">
        <v>3.1575483991685971E-5</v>
      </c>
      <c r="C460" s="8">
        <v>4.6430106129813353E-5</v>
      </c>
    </row>
    <row r="461" spans="1:3" x14ac:dyDescent="0.25">
      <c r="A461" s="7">
        <v>43560</v>
      </c>
      <c r="B461" s="8">
        <v>9.835459335263419E-4</v>
      </c>
      <c r="C461" s="8">
        <v>8.1989773458990278E-4</v>
      </c>
    </row>
    <row r="462" spans="1:3" x14ac:dyDescent="0.25">
      <c r="A462" s="7">
        <v>43561</v>
      </c>
      <c r="B462" s="8">
        <v>8.7531422987563445E-6</v>
      </c>
      <c r="C462" s="8">
        <v>8.5737628561233237E-6</v>
      </c>
    </row>
    <row r="463" spans="1:3" x14ac:dyDescent="0.25">
      <c r="A463" s="7">
        <v>43562</v>
      </c>
      <c r="B463" s="8">
        <v>8.7692467274358421E-6</v>
      </c>
      <c r="C463" s="8">
        <v>8.5765370476664771E-6</v>
      </c>
    </row>
    <row r="464" spans="1:3" x14ac:dyDescent="0.25">
      <c r="A464" s="7">
        <v>43563</v>
      </c>
      <c r="B464" s="8">
        <v>-3.9596978678368982E-4</v>
      </c>
      <c r="C464" s="8">
        <v>-6.8903729676883518E-4</v>
      </c>
    </row>
    <row r="465" spans="1:3" x14ac:dyDescent="0.25">
      <c r="A465" s="7">
        <v>43564</v>
      </c>
      <c r="B465" s="8">
        <v>-1.0144704220487191E-3</v>
      </c>
      <c r="C465" s="8">
        <v>-1.117187102468886E-3</v>
      </c>
    </row>
    <row r="466" spans="1:3" x14ac:dyDescent="0.25">
      <c r="A466" s="7">
        <v>43565</v>
      </c>
      <c r="B466" s="8">
        <v>2.2378510423028959E-3</v>
      </c>
      <c r="C466" s="8">
        <v>2.527897676710467E-3</v>
      </c>
    </row>
    <row r="467" spans="1:3" x14ac:dyDescent="0.25">
      <c r="A467" s="7">
        <v>43566</v>
      </c>
      <c r="B467" s="8">
        <v>-1.441643200362996E-3</v>
      </c>
      <c r="C467" s="8">
        <v>-1.629795382412369E-3</v>
      </c>
    </row>
    <row r="468" spans="1:3" x14ac:dyDescent="0.25">
      <c r="A468" s="7">
        <v>43567</v>
      </c>
      <c r="B468" s="8">
        <v>-1.5540535759023259E-3</v>
      </c>
      <c r="C468" s="8">
        <v>-1.9049048769583801E-3</v>
      </c>
    </row>
    <row r="469" spans="1:3" x14ac:dyDescent="0.25">
      <c r="A469" s="7">
        <v>43568</v>
      </c>
      <c r="B469" s="8">
        <v>8.7329543083658479E-6</v>
      </c>
      <c r="C469" s="8">
        <v>8.5334730803854342E-6</v>
      </c>
    </row>
    <row r="470" spans="1:3" x14ac:dyDescent="0.25">
      <c r="A470" s="7">
        <v>43569</v>
      </c>
      <c r="B470" s="8">
        <v>8.7489765741022296E-6</v>
      </c>
      <c r="C470" s="8">
        <v>8.5370609919088736E-6</v>
      </c>
    </row>
    <row r="471" spans="1:3" x14ac:dyDescent="0.25">
      <c r="A471" s="7">
        <v>43570</v>
      </c>
      <c r="B471" s="8">
        <v>2.9106800317868498E-4</v>
      </c>
      <c r="C471" s="8">
        <v>3.64034070934105E-4</v>
      </c>
    </row>
    <row r="472" spans="1:3" x14ac:dyDescent="0.25">
      <c r="A472" s="7">
        <v>43571</v>
      </c>
      <c r="B472" s="8">
        <v>1.0229017558782689E-3</v>
      </c>
      <c r="C472" s="8">
        <v>1.0148273764643001E-3</v>
      </c>
    </row>
    <row r="473" spans="1:3" x14ac:dyDescent="0.25">
      <c r="A473" s="7">
        <v>43572</v>
      </c>
      <c r="B473" s="8">
        <v>7.6407006268586208E-4</v>
      </c>
      <c r="C473" s="8">
        <v>7.6803886489962281E-4</v>
      </c>
    </row>
    <row r="474" spans="1:3" x14ac:dyDescent="0.25">
      <c r="A474" s="7">
        <v>43573</v>
      </c>
      <c r="B474" s="8">
        <v>2.9930600047900491E-3</v>
      </c>
      <c r="C474" s="8">
        <v>3.4887385072877031E-3</v>
      </c>
    </row>
    <row r="475" spans="1:3" x14ac:dyDescent="0.25">
      <c r="A475" s="7">
        <v>43574</v>
      </c>
      <c r="B475" s="8">
        <v>-2.0016555102420061E-4</v>
      </c>
      <c r="C475" s="8">
        <v>-1.8700562742113289E-4</v>
      </c>
    </row>
    <row r="476" spans="1:3" x14ac:dyDescent="0.25">
      <c r="A476" s="7">
        <v>43575</v>
      </c>
      <c r="B476" s="8">
        <v>9.7648581651732513E-6</v>
      </c>
      <c r="C476" s="8">
        <v>8.7409282225614504E-6</v>
      </c>
    </row>
    <row r="477" spans="1:3" x14ac:dyDescent="0.25">
      <c r="A477" s="7">
        <v>43576</v>
      </c>
      <c r="B477" s="8">
        <v>9.7724820500300069E-6</v>
      </c>
      <c r="C477" s="8">
        <v>8.7426263311041197E-6</v>
      </c>
    </row>
    <row r="478" spans="1:3" x14ac:dyDescent="0.25">
      <c r="A478" s="7">
        <v>43577</v>
      </c>
      <c r="B478" s="8">
        <v>-2.904416766428275E-4</v>
      </c>
      <c r="C478" s="8">
        <v>-4.7394604130324153E-4</v>
      </c>
    </row>
    <row r="479" spans="1:3" x14ac:dyDescent="0.25">
      <c r="A479" s="7">
        <v>43578</v>
      </c>
      <c r="B479" s="8">
        <v>1.5571725263969769E-3</v>
      </c>
      <c r="C479" s="8">
        <v>1.9541767395720999E-3</v>
      </c>
    </row>
    <row r="480" spans="1:3" x14ac:dyDescent="0.25">
      <c r="A480" s="7">
        <v>43579</v>
      </c>
      <c r="B480" s="8">
        <v>8.5567251443019465E-4</v>
      </c>
      <c r="C480" s="8">
        <v>9.4290543885500178E-4</v>
      </c>
    </row>
    <row r="481" spans="1:3" x14ac:dyDescent="0.25">
      <c r="A481" s="7">
        <v>43580</v>
      </c>
      <c r="B481" s="8">
        <v>1.53372351659975E-3</v>
      </c>
      <c r="C481" s="8">
        <v>2.0505854265999708E-3</v>
      </c>
    </row>
    <row r="482" spans="1:3" x14ac:dyDescent="0.25">
      <c r="A482" s="7">
        <v>43581</v>
      </c>
      <c r="B482" s="8">
        <v>8.2189287065226324E-4</v>
      </c>
      <c r="C482" s="8">
        <v>6.9553407032652004E-4</v>
      </c>
    </row>
    <row r="483" spans="1:3" x14ac:dyDescent="0.25">
      <c r="A483" s="7">
        <v>43582</v>
      </c>
      <c r="B483" s="8">
        <v>8.3986006029768134E-6</v>
      </c>
      <c r="C483" s="8">
        <v>8.4113998795043443E-6</v>
      </c>
    </row>
    <row r="484" spans="1:3" x14ac:dyDescent="0.25">
      <c r="A484" s="7">
        <v>43583</v>
      </c>
      <c r="B484" s="8">
        <v>8.4097548096462305E-6</v>
      </c>
      <c r="C484" s="8">
        <v>8.4137792917271526E-6</v>
      </c>
    </row>
    <row r="485" spans="1:3" x14ac:dyDescent="0.25">
      <c r="A485" s="7">
        <v>43584</v>
      </c>
      <c r="B485" s="8">
        <v>-3.660036024085711E-4</v>
      </c>
      <c r="C485" s="8">
        <v>-4.1148837094029389E-4</v>
      </c>
    </row>
    <row r="486" spans="1:3" x14ac:dyDescent="0.25">
      <c r="A486" s="7">
        <v>43585</v>
      </c>
      <c r="B486" s="8">
        <v>-2.014353966301119E-3</v>
      </c>
      <c r="C486" s="8">
        <v>-2.1992817291482951E-3</v>
      </c>
    </row>
    <row r="487" spans="1:3" x14ac:dyDescent="0.25">
      <c r="A487" s="7">
        <v>43586</v>
      </c>
      <c r="B487" s="8">
        <v>-2.2274905737907909E-3</v>
      </c>
      <c r="C487" s="8">
        <v>-2.474903037990805E-3</v>
      </c>
    </row>
    <row r="488" spans="1:3" x14ac:dyDescent="0.25">
      <c r="A488" s="7">
        <v>43587</v>
      </c>
      <c r="B488" s="8">
        <v>-2.2090783149134601E-3</v>
      </c>
      <c r="C488" s="8">
        <v>-1.6945535816855759E-3</v>
      </c>
    </row>
    <row r="489" spans="1:3" x14ac:dyDescent="0.25">
      <c r="A489" s="7">
        <v>43588</v>
      </c>
      <c r="B489" s="8">
        <v>2.315045431704021E-3</v>
      </c>
      <c r="C489" s="8">
        <v>2.4397726403802E-3</v>
      </c>
    </row>
    <row r="490" spans="1:3" x14ac:dyDescent="0.25">
      <c r="A490" s="7">
        <v>43589</v>
      </c>
      <c r="B490" s="8">
        <v>6.6041395276883463E-6</v>
      </c>
      <c r="C490" s="8">
        <v>7.823369967407956E-6</v>
      </c>
    </row>
    <row r="491" spans="1:3" x14ac:dyDescent="0.25">
      <c r="A491" s="7">
        <v>43590</v>
      </c>
      <c r="B491" s="8">
        <v>6.6643200216098819E-6</v>
      </c>
      <c r="C491" s="8">
        <v>7.8344308978017807E-6</v>
      </c>
    </row>
    <row r="492" spans="1:3" x14ac:dyDescent="0.25">
      <c r="A492" s="7">
        <v>43591</v>
      </c>
      <c r="B492" s="8">
        <v>-2.2475208738474972E-3</v>
      </c>
      <c r="C492" s="8">
        <v>-2.3626585861591391E-3</v>
      </c>
    </row>
    <row r="493" spans="1:3" x14ac:dyDescent="0.25">
      <c r="A493" s="7">
        <v>43592</v>
      </c>
      <c r="B493" s="8">
        <v>-5.0018367880426684E-3</v>
      </c>
      <c r="C493" s="8">
        <v>-4.991907109112903E-3</v>
      </c>
    </row>
    <row r="494" spans="1:3" x14ac:dyDescent="0.25">
      <c r="A494" s="7">
        <v>43593</v>
      </c>
      <c r="B494" s="8">
        <v>5.1883998803714526E-4</v>
      </c>
      <c r="C494" s="8">
        <v>2.8614746352584319E-4</v>
      </c>
    </row>
    <row r="495" spans="1:3" x14ac:dyDescent="0.25">
      <c r="A495" s="7">
        <v>43594</v>
      </c>
      <c r="B495" s="8">
        <v>-4.9045442833391961E-3</v>
      </c>
      <c r="C495" s="8">
        <v>-5.1078498615356738E-3</v>
      </c>
    </row>
    <row r="496" spans="1:3" x14ac:dyDescent="0.25">
      <c r="A496" s="7">
        <v>43595</v>
      </c>
      <c r="B496" s="8">
        <v>1.4435060961894839E-3</v>
      </c>
      <c r="C496" s="8">
        <v>1.3294759935047471E-3</v>
      </c>
    </row>
    <row r="497" spans="1:3" x14ac:dyDescent="0.25">
      <c r="A497" s="7">
        <v>43596</v>
      </c>
      <c r="B497" s="8">
        <v>9.2178381290164424E-6</v>
      </c>
      <c r="C497" s="8">
        <v>8.6394429186231747E-6</v>
      </c>
    </row>
    <row r="498" spans="1:3" x14ac:dyDescent="0.25">
      <c r="A498" s="7">
        <v>43597</v>
      </c>
      <c r="B498" s="8">
        <v>9.3021760445566315E-6</v>
      </c>
      <c r="C498" s="8">
        <v>8.6578071285536851E-6</v>
      </c>
    </row>
    <row r="499" spans="1:3" x14ac:dyDescent="0.25">
      <c r="A499" s="7">
        <v>43598</v>
      </c>
      <c r="B499" s="8">
        <v>-7.3833872994781844E-3</v>
      </c>
      <c r="C499" s="8">
        <v>-7.4504737179653668E-3</v>
      </c>
    </row>
    <row r="500" spans="1:3" x14ac:dyDescent="0.25">
      <c r="A500" s="7">
        <v>43599</v>
      </c>
      <c r="B500" s="8">
        <v>4.5510930582206566E-3</v>
      </c>
      <c r="C500" s="8">
        <v>4.7357775656056136E-3</v>
      </c>
    </row>
    <row r="501" spans="1:3" x14ac:dyDescent="0.25">
      <c r="A501" s="7">
        <v>43600</v>
      </c>
      <c r="B501" s="8">
        <v>2.2127078269766902E-3</v>
      </c>
      <c r="C501" s="8">
        <v>2.177443932705581E-3</v>
      </c>
    </row>
    <row r="502" spans="1:3" x14ac:dyDescent="0.25">
      <c r="A502" s="7">
        <v>43601</v>
      </c>
      <c r="B502" s="8">
        <v>1.853853114769821E-3</v>
      </c>
      <c r="C502" s="8">
        <v>2.0110938284485509E-3</v>
      </c>
    </row>
    <row r="503" spans="1:3" x14ac:dyDescent="0.25">
      <c r="A503" s="7">
        <v>43602</v>
      </c>
      <c r="B503" s="8">
        <v>-3.043247368782032E-3</v>
      </c>
      <c r="C503" s="8">
        <v>-2.9436141827079432E-3</v>
      </c>
    </row>
    <row r="504" spans="1:3" x14ac:dyDescent="0.25">
      <c r="A504" s="7">
        <v>43603</v>
      </c>
      <c r="B504" s="8">
        <v>2.0786510414039231E-5</v>
      </c>
      <c r="C504" s="8">
        <v>2.0482737948412929E-5</v>
      </c>
    </row>
    <row r="505" spans="1:3" x14ac:dyDescent="0.25">
      <c r="A505" s="7">
        <v>43604</v>
      </c>
      <c r="B505" s="8">
        <v>2.0860002650113781E-5</v>
      </c>
      <c r="C505" s="8">
        <v>2.0516558535188519E-5</v>
      </c>
    </row>
    <row r="506" spans="1:3" x14ac:dyDescent="0.25">
      <c r="A506" s="7">
        <v>43605</v>
      </c>
      <c r="B506" s="8">
        <v>-2.5029561127958289E-3</v>
      </c>
      <c r="C506" s="8">
        <v>-2.546573064503566E-3</v>
      </c>
    </row>
    <row r="507" spans="1:3" x14ac:dyDescent="0.25">
      <c r="A507" s="7">
        <v>43606</v>
      </c>
      <c r="B507" s="8">
        <v>1.9205103880126639E-3</v>
      </c>
      <c r="C507" s="8">
        <v>1.850509383207966E-3</v>
      </c>
    </row>
    <row r="508" spans="1:3" x14ac:dyDescent="0.25">
      <c r="A508" s="7">
        <v>43607</v>
      </c>
      <c r="B508" s="8">
        <v>4.4475001948063309E-4</v>
      </c>
      <c r="C508" s="8">
        <v>4.9858321530438232E-4</v>
      </c>
    </row>
    <row r="509" spans="1:3" x14ac:dyDescent="0.25">
      <c r="A509" s="7">
        <v>43608</v>
      </c>
      <c r="B509" s="8">
        <v>-2.7614633714689858E-3</v>
      </c>
      <c r="C509" s="8">
        <v>-2.6696970719761741E-3</v>
      </c>
    </row>
    <row r="510" spans="1:3" x14ac:dyDescent="0.25">
      <c r="A510" s="7">
        <v>43609</v>
      </c>
      <c r="B510" s="8">
        <v>3.6335333159365207E-4</v>
      </c>
      <c r="C510" s="8">
        <v>-1.32863938022032E-4</v>
      </c>
    </row>
    <row r="511" spans="1:3" x14ac:dyDescent="0.25">
      <c r="A511" s="7">
        <v>43610</v>
      </c>
      <c r="B511" s="8">
        <v>2.06497828880714E-5</v>
      </c>
      <c r="C511" s="8">
        <v>2.0655236111499779E-5</v>
      </c>
    </row>
    <row r="512" spans="1:3" x14ac:dyDescent="0.25">
      <c r="A512" s="7">
        <v>43611</v>
      </c>
      <c r="B512" s="8">
        <v>2.0562900471921001E-5</v>
      </c>
      <c r="C512" s="8">
        <v>2.0547696753858698E-5</v>
      </c>
    </row>
    <row r="513" spans="1:3" x14ac:dyDescent="0.25">
      <c r="A513" s="7">
        <v>43612</v>
      </c>
      <c r="B513" s="8">
        <v>5.2747747858239435E-4</v>
      </c>
      <c r="C513" s="8">
        <v>6.3133388967173687E-4</v>
      </c>
    </row>
    <row r="514" spans="1:3" x14ac:dyDescent="0.25">
      <c r="A514" s="7">
        <v>43613</v>
      </c>
      <c r="B514" s="8">
        <v>2.3879362170009519E-4</v>
      </c>
      <c r="C514" s="8">
        <v>4.1973296654185249E-4</v>
      </c>
    </row>
    <row r="515" spans="1:3" x14ac:dyDescent="0.25">
      <c r="A515" s="7">
        <v>43614</v>
      </c>
      <c r="B515" s="8">
        <v>-4.1004721885595791E-4</v>
      </c>
      <c r="C515" s="8">
        <v>-1.6125627190366479E-4</v>
      </c>
    </row>
    <row r="516" spans="1:3" x14ac:dyDescent="0.25">
      <c r="A516" s="7">
        <v>43615</v>
      </c>
      <c r="B516" s="8">
        <v>2.85132091673912E-3</v>
      </c>
      <c r="C516" s="8">
        <v>2.9550650781362542E-3</v>
      </c>
    </row>
    <row r="517" spans="1:3" x14ac:dyDescent="0.25">
      <c r="A517" s="7">
        <v>43616</v>
      </c>
      <c r="B517" s="8">
        <v>-4.8523336911476811E-4</v>
      </c>
      <c r="C517" s="8">
        <v>-6.2722964039152451E-4</v>
      </c>
    </row>
    <row r="518" spans="1:3" x14ac:dyDescent="0.25">
      <c r="A518" s="7">
        <v>43617</v>
      </c>
      <c r="B518" s="8">
        <v>1.9801840987598851E-5</v>
      </c>
      <c r="C518" s="8">
        <v>1.9090402740618021E-5</v>
      </c>
    </row>
    <row r="519" spans="1:3" x14ac:dyDescent="0.25">
      <c r="A519" s="7">
        <v>43618</v>
      </c>
      <c r="B519" s="8">
        <v>2.3939003348738549E-5</v>
      </c>
      <c r="C519" s="8">
        <v>2.3070908244049448E-5</v>
      </c>
    </row>
    <row r="520" spans="1:3" x14ac:dyDescent="0.25">
      <c r="A520" s="7">
        <v>43619</v>
      </c>
      <c r="B520" s="8">
        <v>2.326815025344153E-5</v>
      </c>
      <c r="C520" s="8">
        <v>-4.9137871249327336E-4</v>
      </c>
    </row>
    <row r="521" spans="1:3" x14ac:dyDescent="0.25">
      <c r="A521" s="7">
        <v>43620</v>
      </c>
      <c r="B521" s="8">
        <v>4.3629894951968673E-3</v>
      </c>
      <c r="C521" s="8">
        <v>4.1542226711281938E-3</v>
      </c>
    </row>
    <row r="522" spans="1:3" x14ac:dyDescent="0.25">
      <c r="A522" s="7">
        <v>43621</v>
      </c>
      <c r="B522" s="8">
        <v>2.024017169996561E-3</v>
      </c>
      <c r="C522" s="8">
        <v>1.85114245368756E-3</v>
      </c>
    </row>
    <row r="523" spans="1:3" x14ac:dyDescent="0.25">
      <c r="A523" s="7">
        <v>43622</v>
      </c>
      <c r="B523" s="8">
        <v>-4.0101092574273972E-4</v>
      </c>
      <c r="C523" s="8">
        <v>-6.1407799585633249E-4</v>
      </c>
    </row>
    <row r="524" spans="1:3" x14ac:dyDescent="0.25">
      <c r="A524" s="7">
        <v>43623</v>
      </c>
      <c r="B524" s="8">
        <v>3.1685161763370662E-3</v>
      </c>
      <c r="C524" s="8">
        <v>2.7162213414213539E-3</v>
      </c>
    </row>
    <row r="525" spans="1:3" x14ac:dyDescent="0.25">
      <c r="A525" s="7">
        <v>43624</v>
      </c>
      <c r="B525" s="8">
        <v>2.2150494381367739E-5</v>
      </c>
      <c r="C525" s="8">
        <v>2.1770248270325251E-5</v>
      </c>
    </row>
    <row r="526" spans="1:3" x14ac:dyDescent="0.25">
      <c r="A526" s="7">
        <v>43625</v>
      </c>
      <c r="B526" s="8">
        <v>2.2398915656030031E-5</v>
      </c>
      <c r="C526" s="8">
        <v>2.194898515273103E-5</v>
      </c>
    </row>
    <row r="527" spans="1:3" x14ac:dyDescent="0.25">
      <c r="A527" s="7">
        <v>43626</v>
      </c>
      <c r="B527" s="8">
        <v>1.416804137073679E-3</v>
      </c>
      <c r="C527" s="8">
        <v>1.5172297383314599E-3</v>
      </c>
    </row>
    <row r="528" spans="1:3" x14ac:dyDescent="0.25">
      <c r="A528" s="7">
        <v>43627</v>
      </c>
      <c r="B528" s="8">
        <v>3.7916926699477221E-4</v>
      </c>
      <c r="C528" s="8">
        <v>4.4841348800472858E-4</v>
      </c>
    </row>
    <row r="529" spans="1:3" x14ac:dyDescent="0.25">
      <c r="A529" s="7">
        <v>43628</v>
      </c>
      <c r="B529" s="8">
        <v>1.501450642367175E-4</v>
      </c>
      <c r="C529" s="8">
        <v>1.0811280694089651E-4</v>
      </c>
    </row>
    <row r="530" spans="1:3" x14ac:dyDescent="0.25">
      <c r="A530" s="7">
        <v>43629</v>
      </c>
      <c r="B530" s="8">
        <v>1.926765274193887E-3</v>
      </c>
      <c r="C530" s="8">
        <v>2.3655072962536221E-3</v>
      </c>
    </row>
    <row r="531" spans="1:3" x14ac:dyDescent="0.25">
      <c r="A531" s="7">
        <v>43630</v>
      </c>
      <c r="B531" s="8">
        <v>1.3131746472789809E-3</v>
      </c>
      <c r="C531" s="8">
        <v>1.663759229499906E-3</v>
      </c>
    </row>
    <row r="532" spans="1:3" x14ac:dyDescent="0.25">
      <c r="A532" s="7">
        <v>43631</v>
      </c>
      <c r="B532" s="8">
        <v>2.071234555844903E-5</v>
      </c>
      <c r="C532" s="8">
        <v>2.0442953283517081E-5</v>
      </c>
    </row>
    <row r="533" spans="1:3" x14ac:dyDescent="0.25">
      <c r="A533" s="7">
        <v>43632</v>
      </c>
      <c r="B533" s="8">
        <v>2.0888780007943811E-5</v>
      </c>
      <c r="C533" s="8">
        <v>2.0501521855953438E-5</v>
      </c>
    </row>
    <row r="534" spans="1:3" x14ac:dyDescent="0.25">
      <c r="A534" s="7">
        <v>43633</v>
      </c>
      <c r="B534" s="8">
        <v>-5.4585410968277515E-4</v>
      </c>
      <c r="C534" s="8">
        <v>-6.4545646013802749E-4</v>
      </c>
    </row>
    <row r="535" spans="1:3" x14ac:dyDescent="0.25">
      <c r="A535" s="7">
        <v>43634</v>
      </c>
      <c r="B535" s="8">
        <v>6.0003765388672026E-3</v>
      </c>
      <c r="C535" s="8">
        <v>6.3963081230986596E-3</v>
      </c>
    </row>
    <row r="536" spans="1:3" x14ac:dyDescent="0.25">
      <c r="A536" s="7">
        <v>43635</v>
      </c>
      <c r="B536" s="8">
        <v>1.2964855266246471E-3</v>
      </c>
      <c r="C536" s="8">
        <v>1.172508582877096E-3</v>
      </c>
    </row>
    <row r="537" spans="1:3" x14ac:dyDescent="0.25">
      <c r="A537" s="7">
        <v>43636</v>
      </c>
      <c r="B537" s="8">
        <v>6.042269554290991E-3</v>
      </c>
      <c r="C537" s="8">
        <v>5.4284362184651158E-3</v>
      </c>
    </row>
    <row r="538" spans="1:3" x14ac:dyDescent="0.25">
      <c r="A538" s="7">
        <v>43637</v>
      </c>
      <c r="B538" s="8">
        <v>-1.734173332881062E-3</v>
      </c>
      <c r="C538" s="8">
        <v>-2.0420640158014258E-3</v>
      </c>
    </row>
    <row r="539" spans="1:3" x14ac:dyDescent="0.25">
      <c r="A539" s="7">
        <v>43638</v>
      </c>
      <c r="B539" s="8">
        <v>1.939177237741951E-5</v>
      </c>
      <c r="C539" s="8">
        <v>2.0160054337914349E-5</v>
      </c>
    </row>
    <row r="540" spans="1:3" x14ac:dyDescent="0.25">
      <c r="A540" s="7">
        <v>43639</v>
      </c>
      <c r="B540" s="8">
        <v>1.9272496207811681E-5</v>
      </c>
      <c r="C540" s="8">
        <v>2.021532044849117E-5</v>
      </c>
    </row>
    <row r="541" spans="1:3" x14ac:dyDescent="0.25">
      <c r="A541" s="7">
        <v>43640</v>
      </c>
      <c r="B541" s="8">
        <v>-6.6474523868431667E-5</v>
      </c>
      <c r="C541" s="8">
        <v>-6.9513545576493918E-4</v>
      </c>
    </row>
    <row r="542" spans="1:3" x14ac:dyDescent="0.25">
      <c r="A542" s="7">
        <v>43641</v>
      </c>
      <c r="B542" s="8">
        <v>6.6739271424243185E-4</v>
      </c>
      <c r="C542" s="8">
        <v>7.5156986662427983E-4</v>
      </c>
    </row>
    <row r="543" spans="1:3" x14ac:dyDescent="0.25">
      <c r="A543" s="7">
        <v>43642</v>
      </c>
      <c r="B543" s="8">
        <v>-2.3924900853993241E-3</v>
      </c>
      <c r="C543" s="8">
        <v>-2.414363721269908E-3</v>
      </c>
    </row>
    <row r="544" spans="1:3" x14ac:dyDescent="0.25">
      <c r="A544" s="7">
        <v>43643</v>
      </c>
      <c r="B544" s="8">
        <v>1.7587440092188269E-3</v>
      </c>
      <c r="C544" s="8">
        <v>1.8651946254384379E-3</v>
      </c>
    </row>
    <row r="545" spans="1:3" x14ac:dyDescent="0.25">
      <c r="A545" s="7">
        <v>43644</v>
      </c>
      <c r="B545" s="8">
        <v>1.7043410819659319E-3</v>
      </c>
      <c r="C545" s="8">
        <v>1.614369892749989E-3</v>
      </c>
    </row>
    <row r="546" spans="1:3" x14ac:dyDescent="0.25">
      <c r="A546" s="7">
        <v>43645</v>
      </c>
      <c r="B546" s="8">
        <v>2.0658407513307608E-5</v>
      </c>
      <c r="C546" s="8">
        <v>2.0520496635478839E-5</v>
      </c>
    </row>
    <row r="547" spans="1:3" x14ac:dyDescent="0.25">
      <c r="A547" s="7">
        <v>43646</v>
      </c>
      <c r="B547" s="8">
        <v>2.0731644364113681E-5</v>
      </c>
      <c r="C547" s="8">
        <v>2.058254288250794E-5</v>
      </c>
    </row>
    <row r="548" spans="1:3" x14ac:dyDescent="0.25">
      <c r="A548" s="7">
        <v>43647</v>
      </c>
      <c r="B548" s="8">
        <v>2.914128457110587E-3</v>
      </c>
      <c r="C548" s="8">
        <v>3.4115997573458401E-3</v>
      </c>
    </row>
    <row r="549" spans="1:3" x14ac:dyDescent="0.25">
      <c r="A549" s="7">
        <v>43648</v>
      </c>
      <c r="B549" s="8">
        <v>1.1253077179664841E-3</v>
      </c>
      <c r="C549" s="8">
        <v>1.330067818596792E-3</v>
      </c>
    </row>
    <row r="550" spans="1:3" x14ac:dyDescent="0.25">
      <c r="A550" s="7">
        <v>43649</v>
      </c>
      <c r="B550" s="8">
        <v>3.9787291574973072E-3</v>
      </c>
      <c r="C550" s="8">
        <v>4.0609111542253551E-3</v>
      </c>
    </row>
    <row r="551" spans="1:3" x14ac:dyDescent="0.25">
      <c r="A551" s="7">
        <v>43650</v>
      </c>
      <c r="B551" s="8">
        <v>4.2403952791914001E-4</v>
      </c>
      <c r="C551" s="8">
        <v>4.651680422396165E-4</v>
      </c>
    </row>
    <row r="552" spans="1:3" x14ac:dyDescent="0.25">
      <c r="A552" s="7">
        <v>43651</v>
      </c>
      <c r="B552" s="8">
        <v>-2.801246463548956E-3</v>
      </c>
      <c r="C552" s="8">
        <v>-2.3449127789697539E-3</v>
      </c>
    </row>
    <row r="553" spans="1:3" x14ac:dyDescent="0.25">
      <c r="A553" s="7">
        <v>43652</v>
      </c>
      <c r="B553" s="8">
        <v>2.1949132866350141E-5</v>
      </c>
      <c r="C553" s="8">
        <v>2.1924821334673439E-5</v>
      </c>
    </row>
    <row r="554" spans="1:3" x14ac:dyDescent="0.25">
      <c r="A554" s="7">
        <v>43653</v>
      </c>
      <c r="B554" s="8">
        <v>2.2062793118449161E-5</v>
      </c>
      <c r="C554" s="8">
        <v>2.2029978394400022E-5</v>
      </c>
    </row>
    <row r="555" spans="1:3" x14ac:dyDescent="0.25">
      <c r="A555" s="7">
        <v>43654</v>
      </c>
      <c r="B555" s="8">
        <v>-8.833308272508944E-4</v>
      </c>
      <c r="C555" s="8">
        <v>-7.94134121571477E-4</v>
      </c>
    </row>
    <row r="556" spans="1:3" x14ac:dyDescent="0.25">
      <c r="A556" s="7">
        <v>43655</v>
      </c>
      <c r="B556" s="8">
        <v>-1.537993825896145E-3</v>
      </c>
      <c r="C556" s="8">
        <v>-1.526344442712269E-3</v>
      </c>
    </row>
    <row r="557" spans="1:3" x14ac:dyDescent="0.25">
      <c r="A557" s="7">
        <v>43656</v>
      </c>
      <c r="B557" s="8">
        <v>6.1929849655806279E-4</v>
      </c>
      <c r="C557" s="8">
        <v>2.4035128025357011E-4</v>
      </c>
    </row>
    <row r="558" spans="1:3" x14ac:dyDescent="0.25">
      <c r="A558" s="7">
        <v>43657</v>
      </c>
      <c r="B558" s="8">
        <v>-4.8476280931530891E-4</v>
      </c>
      <c r="C558" s="8">
        <v>-4.05052012114826E-4</v>
      </c>
    </row>
    <row r="559" spans="1:3" x14ac:dyDescent="0.25">
      <c r="A559" s="7">
        <v>43658</v>
      </c>
      <c r="B559" s="8">
        <v>4.8069016330920528E-4</v>
      </c>
      <c r="C559" s="8">
        <v>5.3774449623755771E-4</v>
      </c>
    </row>
    <row r="560" spans="1:3" x14ac:dyDescent="0.25">
      <c r="A560" s="7">
        <v>43659</v>
      </c>
      <c r="B560" s="8">
        <v>2.1746427273372501E-5</v>
      </c>
      <c r="C560" s="8">
        <v>2.18947594003982E-5</v>
      </c>
    </row>
    <row r="561" spans="1:3" x14ac:dyDescent="0.25">
      <c r="A561" s="7">
        <v>43660</v>
      </c>
      <c r="B561" s="8">
        <v>2.1921991744555669E-5</v>
      </c>
      <c r="C561" s="8">
        <v>2.2071391804878712E-5</v>
      </c>
    </row>
    <row r="562" spans="1:3" x14ac:dyDescent="0.25">
      <c r="A562" s="7">
        <v>43661</v>
      </c>
      <c r="B562" s="8">
        <v>9.7963786579158274E-4</v>
      </c>
      <c r="C562" s="8">
        <v>8.0160335219692236E-4</v>
      </c>
    </row>
    <row r="563" spans="1:3" x14ac:dyDescent="0.25">
      <c r="A563" s="7">
        <v>43662</v>
      </c>
      <c r="B563" s="8">
        <v>7.5377263290099528E-4</v>
      </c>
      <c r="C563" s="8">
        <v>9.6673634132926622E-4</v>
      </c>
    </row>
    <row r="564" spans="1:3" x14ac:dyDescent="0.25">
      <c r="A564" s="7">
        <v>43663</v>
      </c>
      <c r="B564" s="8">
        <v>-5.1139407727274211E-4</v>
      </c>
      <c r="C564" s="8">
        <v>-5.0114359010289267E-4</v>
      </c>
    </row>
    <row r="565" spans="1:3" x14ac:dyDescent="0.25">
      <c r="A565" s="7">
        <v>43664</v>
      </c>
      <c r="B565" s="8">
        <v>7.8004812750975816E-4</v>
      </c>
      <c r="C565" s="8">
        <v>9.7737945558407091E-4</v>
      </c>
    </row>
    <row r="566" spans="1:3" x14ac:dyDescent="0.25">
      <c r="A566" s="7">
        <v>43665</v>
      </c>
      <c r="B566" s="8">
        <v>6.9623877186653083E-4</v>
      </c>
      <c r="C566" s="8">
        <v>7.0532146558499598E-4</v>
      </c>
    </row>
    <row r="567" spans="1:3" x14ac:dyDescent="0.25">
      <c r="A567" s="7">
        <v>43666</v>
      </c>
      <c r="B567" s="8">
        <v>2.1147431582768661E-5</v>
      </c>
      <c r="C567" s="8">
        <v>2.0923763664804081E-5</v>
      </c>
    </row>
    <row r="568" spans="1:3" x14ac:dyDescent="0.25">
      <c r="A568" s="7">
        <v>43667</v>
      </c>
      <c r="B568" s="8">
        <v>2.1242514927966031E-5</v>
      </c>
      <c r="C568" s="8">
        <v>2.0981196652281039E-5</v>
      </c>
    </row>
    <row r="569" spans="1:3" x14ac:dyDescent="0.25">
      <c r="A569" s="7">
        <v>43668</v>
      </c>
      <c r="B569" s="8">
        <v>-2.1261350983681201E-5</v>
      </c>
      <c r="C569" s="8">
        <v>-3.4864538932422029E-5</v>
      </c>
    </row>
    <row r="570" spans="1:3" x14ac:dyDescent="0.25">
      <c r="A570" s="7">
        <v>43669</v>
      </c>
      <c r="B570" s="8">
        <v>2.7598639134713832E-3</v>
      </c>
      <c r="C570" s="8">
        <v>3.382802910227412E-3</v>
      </c>
    </row>
    <row r="571" spans="1:3" x14ac:dyDescent="0.25">
      <c r="A571" s="7">
        <v>43670</v>
      </c>
      <c r="B571" s="8">
        <v>1.3930497202265799E-3</v>
      </c>
      <c r="C571" s="8">
        <v>1.5857786929598381E-3</v>
      </c>
    </row>
    <row r="572" spans="1:3" x14ac:dyDescent="0.25">
      <c r="A572" s="7">
        <v>43671</v>
      </c>
      <c r="B572" s="8">
        <v>-3.188205712967962E-3</v>
      </c>
      <c r="C572" s="8">
        <v>-3.3161659252567421E-3</v>
      </c>
    </row>
    <row r="573" spans="1:3" x14ac:dyDescent="0.25">
      <c r="A573" s="7">
        <v>43672</v>
      </c>
      <c r="B573" s="8">
        <v>4.515901974664116E-3</v>
      </c>
      <c r="C573" s="8">
        <v>4.6356780978387144E-3</v>
      </c>
    </row>
    <row r="574" spans="1:3" x14ac:dyDescent="0.25">
      <c r="A574" s="7">
        <v>43673</v>
      </c>
      <c r="B574" s="8">
        <v>2.039749420168491E-5</v>
      </c>
      <c r="C574" s="8">
        <v>2.002865277850319E-5</v>
      </c>
    </row>
    <row r="575" spans="1:3" x14ac:dyDescent="0.25">
      <c r="A575" s="7">
        <v>43674</v>
      </c>
      <c r="B575" s="8">
        <v>2.0255658147005921E-5</v>
      </c>
      <c r="C575" s="8">
        <v>1.983069036937124E-5</v>
      </c>
    </row>
    <row r="576" spans="1:3" x14ac:dyDescent="0.25">
      <c r="A576" s="7">
        <v>43675</v>
      </c>
      <c r="B576" s="8">
        <v>5.413016518935887E-4</v>
      </c>
      <c r="C576" s="8">
        <v>1.983759302421895E-4</v>
      </c>
    </row>
    <row r="577" spans="1:3" x14ac:dyDescent="0.25">
      <c r="A577" s="7">
        <v>43676</v>
      </c>
      <c r="B577" s="8">
        <v>-1.1566528493991419E-3</v>
      </c>
      <c r="C577" s="8">
        <v>-1.3760486897392841E-3</v>
      </c>
    </row>
    <row r="578" spans="1:3" x14ac:dyDescent="0.25">
      <c r="A578" s="7">
        <v>43677</v>
      </c>
      <c r="B578" s="8">
        <v>-1.015459706556032E-3</v>
      </c>
      <c r="C578" s="8">
        <v>-7.7225211928011461E-4</v>
      </c>
    </row>
    <row r="579" spans="1:3" x14ac:dyDescent="0.25">
      <c r="A579" s="7">
        <v>43678</v>
      </c>
      <c r="B579" s="8">
        <v>2.139411448105033E-3</v>
      </c>
      <c r="C579" s="8">
        <v>2.7435407948996899E-3</v>
      </c>
    </row>
    <row r="580" spans="1:3" x14ac:dyDescent="0.25">
      <c r="A580" s="7">
        <v>43679</v>
      </c>
      <c r="B580" s="8">
        <v>-5.3135064111022867E-3</v>
      </c>
      <c r="C580" s="8">
        <v>-5.7870084238980102E-3</v>
      </c>
    </row>
    <row r="581" spans="1:3" x14ac:dyDescent="0.25">
      <c r="A581" s="7">
        <v>43680</v>
      </c>
      <c r="B581" s="8">
        <v>2.149245284455148E-5</v>
      </c>
      <c r="C581" s="8">
        <v>2.1028071538919949E-5</v>
      </c>
    </row>
    <row r="582" spans="1:3" x14ac:dyDescent="0.25">
      <c r="A582" s="7">
        <v>43681</v>
      </c>
      <c r="B582" s="8">
        <v>2.1646967788280239E-5</v>
      </c>
      <c r="C582" s="8">
        <v>2.1124667504812681E-5</v>
      </c>
    </row>
    <row r="583" spans="1:3" x14ac:dyDescent="0.25">
      <c r="A583" s="7">
        <v>43682</v>
      </c>
      <c r="B583" s="8">
        <v>-7.3751930162717638E-3</v>
      </c>
      <c r="C583" s="8">
        <v>-8.1483637417367749E-3</v>
      </c>
    </row>
    <row r="584" spans="1:3" x14ac:dyDescent="0.25">
      <c r="A584" s="7">
        <v>43683</v>
      </c>
      <c r="B584" s="8">
        <v>2.6368579346507381E-3</v>
      </c>
      <c r="C584" s="8">
        <v>2.684350051624262E-3</v>
      </c>
    </row>
    <row r="585" spans="1:3" x14ac:dyDescent="0.25">
      <c r="A585" s="7">
        <v>43684</v>
      </c>
      <c r="B585" s="8">
        <v>5.2599024583077636E-3</v>
      </c>
      <c r="C585" s="8">
        <v>4.9536306268549426E-3</v>
      </c>
    </row>
    <row r="586" spans="1:3" x14ac:dyDescent="0.25">
      <c r="A586" s="7">
        <v>43685</v>
      </c>
      <c r="B586" s="8">
        <v>5.1650276485231128E-3</v>
      </c>
      <c r="C586" s="8">
        <v>5.2911255000700494E-3</v>
      </c>
    </row>
    <row r="587" spans="1:3" x14ac:dyDescent="0.25">
      <c r="A587" s="7">
        <v>43686</v>
      </c>
      <c r="B587" s="8">
        <v>-3.6875716264094249E-3</v>
      </c>
      <c r="C587" s="8">
        <v>-3.8087532361656962E-3</v>
      </c>
    </row>
    <row r="588" spans="1:3" x14ac:dyDescent="0.25">
      <c r="A588" s="7">
        <v>43687</v>
      </c>
      <c r="B588" s="8">
        <v>2.206047650821219E-5</v>
      </c>
      <c r="C588" s="8">
        <v>2.1887018729627169E-5</v>
      </c>
    </row>
    <row r="589" spans="1:3" x14ac:dyDescent="0.25">
      <c r="A589" s="7">
        <v>43688</v>
      </c>
      <c r="B589" s="8">
        <v>2.222878856139587E-5</v>
      </c>
      <c r="C589" s="8">
        <v>2.2030072609036111E-5</v>
      </c>
    </row>
    <row r="590" spans="1:3" x14ac:dyDescent="0.25">
      <c r="A590" s="7">
        <v>43689</v>
      </c>
      <c r="B590" s="8">
        <v>-1.8414755209498199E-3</v>
      </c>
      <c r="C590" s="8">
        <v>-1.9992092256657661E-3</v>
      </c>
    </row>
    <row r="591" spans="1:3" x14ac:dyDescent="0.25">
      <c r="A591" s="7">
        <v>43690</v>
      </c>
      <c r="B591" s="8">
        <v>3.4105759672904412E-3</v>
      </c>
      <c r="C591" s="8">
        <v>3.702680723681961E-3</v>
      </c>
    </row>
    <row r="592" spans="1:3" x14ac:dyDescent="0.25">
      <c r="A592" s="7">
        <v>43691</v>
      </c>
      <c r="B592" s="8">
        <v>-5.2025157414108403E-3</v>
      </c>
      <c r="C592" s="8">
        <v>-4.8131184591144738E-3</v>
      </c>
    </row>
    <row r="593" spans="1:3" x14ac:dyDescent="0.25">
      <c r="A593" s="7">
        <v>43692</v>
      </c>
      <c r="B593" s="8">
        <v>2.0503844308481511E-3</v>
      </c>
      <c r="C593" s="8">
        <v>2.578735124735942E-3</v>
      </c>
    </row>
    <row r="594" spans="1:3" x14ac:dyDescent="0.25">
      <c r="A594" s="7">
        <v>43693</v>
      </c>
      <c r="B594" s="8">
        <v>2.9969390940676188E-3</v>
      </c>
      <c r="C594" s="8">
        <v>3.1025468633034681E-3</v>
      </c>
    </row>
    <row r="595" spans="1:3" x14ac:dyDescent="0.25">
      <c r="A595" s="7">
        <v>43694</v>
      </c>
      <c r="B595" s="8">
        <v>2.1070590345395601E-5</v>
      </c>
      <c r="C595" s="8">
        <v>2.0921870617085499E-5</v>
      </c>
    </row>
    <row r="596" spans="1:3" x14ac:dyDescent="0.25">
      <c r="A596" s="7">
        <v>43695</v>
      </c>
      <c r="B596" s="8">
        <v>2.1126948388960901E-5</v>
      </c>
      <c r="C596" s="8">
        <v>2.0911856472016769E-5</v>
      </c>
    </row>
    <row r="597" spans="1:3" x14ac:dyDescent="0.25">
      <c r="A597" s="7">
        <v>43696</v>
      </c>
      <c r="B597" s="8">
        <v>1.376758695652347E-3</v>
      </c>
      <c r="C597" s="8">
        <v>1.4583914346841811E-3</v>
      </c>
    </row>
    <row r="598" spans="1:3" x14ac:dyDescent="0.25">
      <c r="A598" s="7">
        <v>43697</v>
      </c>
      <c r="B598" s="8">
        <v>2.3887115767551309E-4</v>
      </c>
      <c r="C598" s="8">
        <v>3.096525201871092E-4</v>
      </c>
    </row>
    <row r="599" spans="1:3" x14ac:dyDescent="0.25">
      <c r="A599" s="7">
        <v>43698</v>
      </c>
      <c r="B599" s="8">
        <v>4.5072330335720334E-3</v>
      </c>
      <c r="C599" s="8">
        <v>4.4546826954494634E-3</v>
      </c>
    </row>
    <row r="600" spans="1:3" x14ac:dyDescent="0.25">
      <c r="A600" s="7">
        <v>43699</v>
      </c>
      <c r="B600" s="8">
        <v>-2.2689365218053759E-3</v>
      </c>
      <c r="C600" s="8">
        <v>-1.8720644791664349E-3</v>
      </c>
    </row>
    <row r="601" spans="1:3" x14ac:dyDescent="0.25">
      <c r="A601" s="7">
        <v>43700</v>
      </c>
      <c r="B601" s="8">
        <v>-4.5388602154950997E-3</v>
      </c>
      <c r="C601" s="8">
        <v>-4.7621238230431961E-3</v>
      </c>
    </row>
    <row r="602" spans="1:3" x14ac:dyDescent="0.25">
      <c r="A602" s="7">
        <v>43701</v>
      </c>
      <c r="B602" s="8">
        <v>1.822306753651581E-5</v>
      </c>
      <c r="C602" s="8">
        <v>1.9166019580518782E-5</v>
      </c>
    </row>
    <row r="603" spans="1:3" x14ac:dyDescent="0.25">
      <c r="A603" s="7">
        <v>43702</v>
      </c>
      <c r="B603" s="8">
        <v>1.82626034843647E-5</v>
      </c>
      <c r="C603" s="8">
        <v>1.9120299569852509E-5</v>
      </c>
    </row>
    <row r="604" spans="1:3" x14ac:dyDescent="0.25">
      <c r="A604" s="7">
        <v>43703</v>
      </c>
      <c r="B604" s="8">
        <v>1.383387980993467E-3</v>
      </c>
      <c r="C604" s="8">
        <v>1.2306179193808391E-3</v>
      </c>
    </row>
    <row r="605" spans="1:3" x14ac:dyDescent="0.25">
      <c r="A605" s="7">
        <v>43704</v>
      </c>
      <c r="B605" s="8">
        <v>3.6024586711338462E-3</v>
      </c>
      <c r="C605" s="8">
        <v>3.8363665125442652E-3</v>
      </c>
    </row>
    <row r="606" spans="1:3" x14ac:dyDescent="0.25">
      <c r="A606" s="7">
        <v>43705</v>
      </c>
      <c r="B606" s="8">
        <v>2.7909774219023742E-3</v>
      </c>
      <c r="C606" s="8">
        <v>2.9440209070492611E-3</v>
      </c>
    </row>
    <row r="607" spans="1:3" x14ac:dyDescent="0.25">
      <c r="A607" s="7">
        <v>43706</v>
      </c>
      <c r="B607" s="8">
        <v>2.957395472236835E-3</v>
      </c>
      <c r="C607" s="8">
        <v>3.0341493647887412E-3</v>
      </c>
    </row>
    <row r="608" spans="1:3" x14ac:dyDescent="0.25">
      <c r="A608" s="7">
        <v>43707</v>
      </c>
      <c r="B608" s="8">
        <v>1.050609616226605E-4</v>
      </c>
      <c r="C608" s="8">
        <v>6.1015264380648304E-4</v>
      </c>
    </row>
    <row r="609" spans="1:3" x14ac:dyDescent="0.25">
      <c r="A609" s="7">
        <v>43708</v>
      </c>
      <c r="B609" s="8">
        <v>3.2465217443267143E-5</v>
      </c>
      <c r="C609" s="8">
        <v>2.6499050525430331E-5</v>
      </c>
    </row>
    <row r="610" spans="1:3" x14ac:dyDescent="0.25">
      <c r="A610" s="7">
        <v>43709</v>
      </c>
      <c r="B610" s="8">
        <v>1.8204422839618321E-5</v>
      </c>
      <c r="C610" s="8">
        <v>1.8123446072548791E-5</v>
      </c>
    </row>
    <row r="611" spans="1:3" x14ac:dyDescent="0.25">
      <c r="A611" s="7">
        <v>43710</v>
      </c>
      <c r="B611" s="8">
        <v>1.529471616763312E-3</v>
      </c>
      <c r="C611" s="8">
        <v>1.76693600569422E-3</v>
      </c>
    </row>
    <row r="612" spans="1:3" x14ac:dyDescent="0.25">
      <c r="A612" s="7">
        <v>43711</v>
      </c>
      <c r="B612" s="8">
        <v>-1.2153132702084071E-3</v>
      </c>
      <c r="C612" s="8">
        <v>-1.0885096805772761E-3</v>
      </c>
    </row>
    <row r="613" spans="1:3" x14ac:dyDescent="0.25">
      <c r="A613" s="7">
        <v>43712</v>
      </c>
      <c r="B613" s="8">
        <v>2.9137848179323629E-3</v>
      </c>
      <c r="C613" s="8">
        <v>2.4037969246180069E-3</v>
      </c>
    </row>
    <row r="614" spans="1:3" x14ac:dyDescent="0.25">
      <c r="A614" s="7">
        <v>43713</v>
      </c>
      <c r="B614" s="8">
        <v>-8.4581736112399053E-4</v>
      </c>
      <c r="C614" s="8">
        <v>-7.0139347519526662E-4</v>
      </c>
    </row>
    <row r="615" spans="1:3" x14ac:dyDescent="0.25">
      <c r="A615" s="7">
        <v>43714</v>
      </c>
      <c r="B615" s="8">
        <v>7.923967301985968E-4</v>
      </c>
      <c r="C615" s="8">
        <v>7.363149452008777E-4</v>
      </c>
    </row>
    <row r="616" spans="1:3" x14ac:dyDescent="0.25">
      <c r="A616" s="7">
        <v>43715</v>
      </c>
      <c r="B616" s="8">
        <v>1.914775330225105E-5</v>
      </c>
      <c r="C616" s="8">
        <v>1.9222912361893659E-5</v>
      </c>
    </row>
    <row r="617" spans="1:3" x14ac:dyDescent="0.25">
      <c r="A617" s="7">
        <v>43716</v>
      </c>
      <c r="B617" s="8">
        <v>2.1656741522768641E-5</v>
      </c>
      <c r="C617" s="8">
        <v>2.1711195464346741E-5</v>
      </c>
    </row>
    <row r="618" spans="1:3" x14ac:dyDescent="0.25">
      <c r="A618" s="7">
        <v>43717</v>
      </c>
      <c r="B618" s="8">
        <v>-2.4196490189318802E-3</v>
      </c>
      <c r="C618" s="8">
        <v>-2.437664062885259E-3</v>
      </c>
    </row>
    <row r="619" spans="1:3" x14ac:dyDescent="0.25">
      <c r="A619" s="7">
        <v>43718</v>
      </c>
      <c r="B619" s="8">
        <v>-9.5951254664250474E-4</v>
      </c>
      <c r="C619" s="8">
        <v>-7.6799917221781477E-4</v>
      </c>
    </row>
    <row r="620" spans="1:3" x14ac:dyDescent="0.25">
      <c r="A620" s="7">
        <v>43719</v>
      </c>
      <c r="B620" s="8">
        <v>3.368784413526615E-3</v>
      </c>
      <c r="C620" s="8">
        <v>3.7855504120605228E-3</v>
      </c>
    </row>
    <row r="621" spans="1:3" x14ac:dyDescent="0.25">
      <c r="A621" s="7">
        <v>43720</v>
      </c>
      <c r="B621" s="8">
        <v>9.2089532656158823E-4</v>
      </c>
      <c r="C621" s="8">
        <v>5.7220188304230035E-4</v>
      </c>
    </row>
    <row r="622" spans="1:3" x14ac:dyDescent="0.25">
      <c r="A622" s="7">
        <v>43721</v>
      </c>
      <c r="B622" s="8">
        <v>-3.7080472372980071E-3</v>
      </c>
      <c r="C622" s="8">
        <v>-3.9556468151323854E-3</v>
      </c>
    </row>
    <row r="623" spans="1:3" x14ac:dyDescent="0.25">
      <c r="A623" s="7">
        <v>43722</v>
      </c>
      <c r="B623" s="8">
        <v>2.2341895416833069E-5</v>
      </c>
      <c r="C623" s="8">
        <v>2.224645092052668E-5</v>
      </c>
    </row>
    <row r="624" spans="1:3" x14ac:dyDescent="0.25">
      <c r="A624" s="7">
        <v>43723</v>
      </c>
      <c r="B624" s="8">
        <v>2.2415331153657899E-5</v>
      </c>
      <c r="C624" s="8">
        <v>2.2316135396938112E-5</v>
      </c>
    </row>
    <row r="625" spans="1:3" x14ac:dyDescent="0.25">
      <c r="A625" s="7">
        <v>43724</v>
      </c>
      <c r="B625" s="8">
        <v>1.7099131552227309E-3</v>
      </c>
      <c r="C625" s="8">
        <v>2.5090187549070548E-3</v>
      </c>
    </row>
    <row r="626" spans="1:3" x14ac:dyDescent="0.25">
      <c r="A626" s="7">
        <v>43725</v>
      </c>
      <c r="B626" s="8">
        <v>-8.4780016273711123E-4</v>
      </c>
      <c r="C626" s="8">
        <v>-1.2498597783117129E-3</v>
      </c>
    </row>
    <row r="627" spans="1:3" x14ac:dyDescent="0.25">
      <c r="A627" s="7">
        <v>43726</v>
      </c>
      <c r="B627" s="8">
        <v>3.2029211040351951E-4</v>
      </c>
      <c r="C627" s="8">
        <v>2.3170485162493651E-4</v>
      </c>
    </row>
    <row r="628" spans="1:3" x14ac:dyDescent="0.25">
      <c r="A628" s="7">
        <v>43727</v>
      </c>
      <c r="B628" s="8">
        <v>-8.3646358725764092E-4</v>
      </c>
      <c r="C628" s="8">
        <v>-7.7480065840984658E-4</v>
      </c>
    </row>
    <row r="629" spans="1:3" x14ac:dyDescent="0.25">
      <c r="A629" s="7">
        <v>43728</v>
      </c>
      <c r="B629" s="8">
        <v>9.2877305406302568E-5</v>
      </c>
      <c r="C629" s="8">
        <v>5.8583168848325151E-4</v>
      </c>
    </row>
    <row r="630" spans="1:3" x14ac:dyDescent="0.25">
      <c r="A630" s="7">
        <v>43729</v>
      </c>
      <c r="B630" s="8">
        <v>2.1920461653390792E-5</v>
      </c>
      <c r="C630" s="8">
        <v>2.1576624654073839E-5</v>
      </c>
    </row>
    <row r="631" spans="1:3" x14ac:dyDescent="0.25">
      <c r="A631" s="7">
        <v>43730</v>
      </c>
      <c r="B631" s="8">
        <v>2.217298049034255E-5</v>
      </c>
      <c r="C631" s="8">
        <v>2.1789388795045991E-5</v>
      </c>
    </row>
    <row r="632" spans="1:3" x14ac:dyDescent="0.25">
      <c r="A632" s="7">
        <v>43731</v>
      </c>
      <c r="B632" s="8">
        <v>3.094321673435374E-3</v>
      </c>
      <c r="C632" s="8">
        <v>3.119561881863131E-3</v>
      </c>
    </row>
    <row r="633" spans="1:3" x14ac:dyDescent="0.25">
      <c r="A633" s="7">
        <v>43732</v>
      </c>
      <c r="B633" s="8">
        <v>-6.6503023020747509E-4</v>
      </c>
      <c r="C633" s="8">
        <v>-5.8856188702183232E-4</v>
      </c>
    </row>
    <row r="634" spans="1:3" x14ac:dyDescent="0.25">
      <c r="A634" s="7">
        <v>43733</v>
      </c>
      <c r="B634" s="8">
        <v>7.5712028197694181E-4</v>
      </c>
      <c r="C634" s="8">
        <v>9.5345377710120971E-4</v>
      </c>
    </row>
    <row r="635" spans="1:3" x14ac:dyDescent="0.25">
      <c r="A635" s="7">
        <v>43734</v>
      </c>
      <c r="B635" s="8">
        <v>-3.679412155518369E-4</v>
      </c>
      <c r="C635" s="8">
        <v>-2.5108588826661121E-4</v>
      </c>
    </row>
    <row r="636" spans="1:3" x14ac:dyDescent="0.25">
      <c r="A636" s="7">
        <v>43735</v>
      </c>
      <c r="B636" s="8">
        <v>-2.64607148126772E-3</v>
      </c>
      <c r="C636" s="8">
        <v>-2.7332803480287771E-3</v>
      </c>
    </row>
    <row r="637" spans="1:3" x14ac:dyDescent="0.25">
      <c r="A637" s="7">
        <v>43736</v>
      </c>
      <c r="B637" s="8">
        <v>2.0875293883726439E-5</v>
      </c>
      <c r="C637" s="8">
        <v>2.034457389576971E-5</v>
      </c>
    </row>
    <row r="638" spans="1:3" x14ac:dyDescent="0.25">
      <c r="A638" s="7">
        <v>43737</v>
      </c>
      <c r="B638" s="8">
        <v>2.073882492070744E-5</v>
      </c>
      <c r="C638" s="8">
        <v>2.014933099081517E-5</v>
      </c>
    </row>
    <row r="639" spans="1:3" x14ac:dyDescent="0.25">
      <c r="A639" s="7">
        <v>43738</v>
      </c>
      <c r="B639" s="8">
        <v>2.0906074714472922E-3</v>
      </c>
      <c r="C639" s="8">
        <v>2.584883036918395E-3</v>
      </c>
    </row>
    <row r="640" spans="1:3" x14ac:dyDescent="0.25">
      <c r="A640" s="7">
        <v>43739</v>
      </c>
      <c r="B640" s="8">
        <v>-3.9549492440522638E-3</v>
      </c>
      <c r="C640" s="8">
        <v>-4.2994023158335892E-3</v>
      </c>
    </row>
    <row r="641" spans="1:3" x14ac:dyDescent="0.25">
      <c r="A641" s="7">
        <v>43740</v>
      </c>
      <c r="B641" s="8">
        <v>-4.840081424082987E-3</v>
      </c>
      <c r="C641" s="8">
        <v>-4.9463781903614779E-3</v>
      </c>
    </row>
    <row r="642" spans="1:3" x14ac:dyDescent="0.25">
      <c r="A642" s="7">
        <v>43741</v>
      </c>
      <c r="B642" s="8">
        <v>1.851248825060603E-3</v>
      </c>
      <c r="C642" s="8">
        <v>1.6731748055527349E-3</v>
      </c>
    </row>
    <row r="643" spans="1:3" x14ac:dyDescent="0.25">
      <c r="A643" s="7">
        <v>43742</v>
      </c>
      <c r="B643" s="8">
        <v>2.61925387125439E-3</v>
      </c>
      <c r="C643" s="8">
        <v>2.4526370050299562E-3</v>
      </c>
    </row>
    <row r="644" spans="1:3" x14ac:dyDescent="0.25">
      <c r="A644" s="7">
        <v>43743</v>
      </c>
      <c r="B644" s="8">
        <v>2.1800490479728651E-5</v>
      </c>
      <c r="C644" s="8">
        <v>2.125906121852594E-5</v>
      </c>
    </row>
    <row r="645" spans="1:3" x14ac:dyDescent="0.25">
      <c r="A645" s="7">
        <v>43744</v>
      </c>
      <c r="B645" s="8">
        <v>2.195371165636395E-5</v>
      </c>
      <c r="C645" s="8">
        <v>2.1353789274147769E-5</v>
      </c>
    </row>
    <row r="646" spans="1:3" x14ac:dyDescent="0.25">
      <c r="A646" s="7">
        <v>43745</v>
      </c>
      <c r="B646" s="8">
        <v>-2.5743033462435339E-3</v>
      </c>
      <c r="C646" s="8">
        <v>-2.6630801702328681E-3</v>
      </c>
    </row>
    <row r="647" spans="1:3" x14ac:dyDescent="0.25">
      <c r="A647" s="7">
        <v>43746</v>
      </c>
      <c r="B647" s="8">
        <v>-2.3160799336031661E-3</v>
      </c>
      <c r="C647" s="8">
        <v>-2.124601927823599E-3</v>
      </c>
    </row>
    <row r="648" spans="1:3" x14ac:dyDescent="0.25">
      <c r="A648" s="7">
        <v>43747</v>
      </c>
      <c r="B648" s="8">
        <v>7.1777043687659692E-4</v>
      </c>
      <c r="C648" s="8">
        <v>4.8267196177564919E-4</v>
      </c>
    </row>
    <row r="649" spans="1:3" x14ac:dyDescent="0.25">
      <c r="A649" s="7">
        <v>43748</v>
      </c>
      <c r="B649" s="8">
        <v>-1.10910909761941E-3</v>
      </c>
      <c r="C649" s="8">
        <v>-1.2932615378616901E-3</v>
      </c>
    </row>
    <row r="650" spans="1:3" x14ac:dyDescent="0.25">
      <c r="A650" s="7">
        <v>43749</v>
      </c>
      <c r="B650" s="8">
        <v>2.5904628067401352E-3</v>
      </c>
      <c r="C650" s="8">
        <v>3.1712426832217751E-3</v>
      </c>
    </row>
    <row r="651" spans="1:3" x14ac:dyDescent="0.25">
      <c r="A651" s="7">
        <v>43750</v>
      </c>
      <c r="B651" s="8">
        <v>2.1444235608347739E-5</v>
      </c>
      <c r="C651" s="8">
        <v>2.144620960531363E-5</v>
      </c>
    </row>
    <row r="652" spans="1:3" x14ac:dyDescent="0.25">
      <c r="A652" s="7">
        <v>43751</v>
      </c>
      <c r="B652" s="8">
        <v>1.7494919483551641E-5</v>
      </c>
      <c r="C652" s="8">
        <v>1.7495277956358631E-5</v>
      </c>
    </row>
    <row r="653" spans="1:3" x14ac:dyDescent="0.25">
      <c r="A653" s="7">
        <v>43752</v>
      </c>
      <c r="B653" s="8">
        <v>-1.39713604067937E-3</v>
      </c>
      <c r="C653" s="8">
        <v>-1.481450132997941E-3</v>
      </c>
    </row>
    <row r="654" spans="1:3" x14ac:dyDescent="0.25">
      <c r="A654" s="7">
        <v>43753</v>
      </c>
      <c r="B654" s="8">
        <v>1.646623124072377E-3</v>
      </c>
      <c r="C654" s="8">
        <v>1.915723051777896E-3</v>
      </c>
    </row>
    <row r="655" spans="1:3" x14ac:dyDescent="0.25">
      <c r="A655" s="7">
        <v>43754</v>
      </c>
      <c r="B655" s="8">
        <v>-1.556722098463581E-4</v>
      </c>
      <c r="C655" s="8">
        <v>-2.2691554815468251E-4</v>
      </c>
    </row>
    <row r="656" spans="1:3" x14ac:dyDescent="0.25">
      <c r="A656" s="7">
        <v>43755</v>
      </c>
      <c r="B656" s="8">
        <v>9.1178238849876081E-4</v>
      </c>
      <c r="C656" s="8">
        <v>3.3409381044768871E-4</v>
      </c>
    </row>
    <row r="657" spans="1:3" x14ac:dyDescent="0.25">
      <c r="A657" s="7">
        <v>43756</v>
      </c>
      <c r="B657" s="8">
        <v>-1.5794117901574149E-3</v>
      </c>
      <c r="C657" s="8">
        <v>-1.688700128956611E-3</v>
      </c>
    </row>
    <row r="658" spans="1:3" x14ac:dyDescent="0.25">
      <c r="A658" s="7">
        <v>43757</v>
      </c>
      <c r="B658" s="8">
        <v>2.1320851469663889E-5</v>
      </c>
      <c r="C658" s="8">
        <v>2.121719132497368E-5</v>
      </c>
    </row>
    <row r="659" spans="1:3" x14ac:dyDescent="0.25">
      <c r="A659" s="7">
        <v>43758</v>
      </c>
      <c r="B659" s="8">
        <v>2.134199283565508E-5</v>
      </c>
      <c r="C659" s="8">
        <v>2.1195404231955098E-5</v>
      </c>
    </row>
    <row r="660" spans="1:3" x14ac:dyDescent="0.25">
      <c r="A660" s="7">
        <v>43759</v>
      </c>
      <c r="B660" s="8">
        <v>3.423947511989045E-4</v>
      </c>
      <c r="C660" s="8">
        <v>4.4411214946493688E-4</v>
      </c>
    </row>
    <row r="661" spans="1:3" x14ac:dyDescent="0.25">
      <c r="A661" s="7">
        <v>43760</v>
      </c>
      <c r="B661" s="8">
        <v>1.9528959674697251E-3</v>
      </c>
      <c r="C661" s="8">
        <v>1.960892388749524E-3</v>
      </c>
    </row>
    <row r="662" spans="1:3" x14ac:dyDescent="0.25">
      <c r="A662" s="7">
        <v>43761</v>
      </c>
      <c r="B662" s="8">
        <v>3.3145444444528942E-3</v>
      </c>
      <c r="C662" s="8">
        <v>3.4202343991176498E-3</v>
      </c>
    </row>
    <row r="663" spans="1:3" x14ac:dyDescent="0.25">
      <c r="A663" s="7">
        <v>43762</v>
      </c>
      <c r="B663" s="8">
        <v>1.4429357791345689E-3</v>
      </c>
      <c r="C663" s="8">
        <v>1.5153610520990399E-3</v>
      </c>
    </row>
    <row r="664" spans="1:3" x14ac:dyDescent="0.25">
      <c r="A664" s="7">
        <v>43763</v>
      </c>
      <c r="B664" s="8">
        <v>1.9664939867525271E-3</v>
      </c>
      <c r="C664" s="8">
        <v>2.081967484910185E-3</v>
      </c>
    </row>
    <row r="665" spans="1:3" x14ac:dyDescent="0.25">
      <c r="A665" s="7">
        <v>43764</v>
      </c>
      <c r="B665" s="8">
        <v>2.1160910067763439E-5</v>
      </c>
      <c r="C665" s="8">
        <v>2.079125168852336E-5</v>
      </c>
    </row>
    <row r="666" spans="1:3" x14ac:dyDescent="0.25">
      <c r="A666" s="7">
        <v>43765</v>
      </c>
      <c r="B666" s="8">
        <v>2.1186738363709882E-5</v>
      </c>
      <c r="C666" s="8">
        <v>2.0713850972464701E-5</v>
      </c>
    </row>
    <row r="667" spans="1:3" x14ac:dyDescent="0.25">
      <c r="A667" s="7">
        <v>43766</v>
      </c>
      <c r="B667" s="8">
        <v>-1.141526556138861E-3</v>
      </c>
      <c r="C667" s="8">
        <v>-1.110225092799122E-3</v>
      </c>
    </row>
    <row r="668" spans="1:3" x14ac:dyDescent="0.25">
      <c r="A668" s="7">
        <v>43767</v>
      </c>
      <c r="B668" s="8">
        <v>-1.9599238281501341E-3</v>
      </c>
      <c r="C668" s="8">
        <v>-2.104411831934438E-3</v>
      </c>
    </row>
    <row r="669" spans="1:3" x14ac:dyDescent="0.25">
      <c r="A669" s="7">
        <v>43768</v>
      </c>
      <c r="B669" s="8">
        <v>6.2635551413814383E-4</v>
      </c>
      <c r="C669" s="8">
        <v>5.0552522432867342E-4</v>
      </c>
    </row>
    <row r="670" spans="1:3" x14ac:dyDescent="0.25">
      <c r="A670" s="7">
        <v>43769</v>
      </c>
      <c r="B670" s="8">
        <v>1.0447826811847969E-3</v>
      </c>
      <c r="C670" s="8">
        <v>8.4588562053422578E-4</v>
      </c>
    </row>
    <row r="671" spans="1:3" x14ac:dyDescent="0.25">
      <c r="A671" s="7">
        <v>43770</v>
      </c>
      <c r="B671" s="8">
        <v>9.6812753376895877E-4</v>
      </c>
      <c r="C671" s="8">
        <v>8.5464594648310133E-4</v>
      </c>
    </row>
    <row r="672" spans="1:3" x14ac:dyDescent="0.25">
      <c r="A672" s="7">
        <v>43771</v>
      </c>
      <c r="B672" s="8">
        <v>2.1697464892111998E-5</v>
      </c>
      <c r="C672" s="8">
        <v>2.1543495229536799E-5</v>
      </c>
    </row>
    <row r="673" spans="1:3" x14ac:dyDescent="0.25">
      <c r="A673" s="7">
        <v>43772</v>
      </c>
      <c r="B673" s="8">
        <v>2.1783478167725079E-5</v>
      </c>
      <c r="C673" s="8">
        <v>2.1597236172565811E-5</v>
      </c>
    </row>
    <row r="674" spans="1:3" x14ac:dyDescent="0.25">
      <c r="A674" s="7">
        <v>43773</v>
      </c>
      <c r="B674" s="8">
        <v>2.1190332873139979E-3</v>
      </c>
      <c r="C674" s="8">
        <v>2.2138045797777122E-3</v>
      </c>
    </row>
    <row r="675" spans="1:3" x14ac:dyDescent="0.25">
      <c r="A675" s="7">
        <v>43774</v>
      </c>
      <c r="B675" s="8">
        <v>-1.331794973929878E-3</v>
      </c>
      <c r="C675" s="8">
        <v>-5.8785295530472403E-4</v>
      </c>
    </row>
    <row r="676" spans="1:3" x14ac:dyDescent="0.25">
      <c r="A676" s="7">
        <v>43775</v>
      </c>
      <c r="B676" s="8">
        <v>1.3922523759868349E-4</v>
      </c>
      <c r="C676" s="8">
        <v>1.628552024310892E-4</v>
      </c>
    </row>
    <row r="677" spans="1:3" x14ac:dyDescent="0.25">
      <c r="A677" s="7">
        <v>43776</v>
      </c>
      <c r="B677" s="8">
        <v>-1.3000479156748399E-3</v>
      </c>
      <c r="C677" s="8">
        <v>-1.062718049950395E-3</v>
      </c>
    </row>
    <row r="678" spans="1:3" x14ac:dyDescent="0.25">
      <c r="A678" s="7">
        <v>43777</v>
      </c>
      <c r="B678" s="8">
        <v>-2.3728782003729081E-3</v>
      </c>
      <c r="C678" s="8">
        <v>-2.1598777803132352E-3</v>
      </c>
    </row>
    <row r="679" spans="1:3" x14ac:dyDescent="0.25">
      <c r="A679" s="7">
        <v>43778</v>
      </c>
      <c r="B679" s="8">
        <v>2.4240366681693711E-5</v>
      </c>
      <c r="C679" s="8">
        <v>2.4236178964187619E-5</v>
      </c>
    </row>
    <row r="680" spans="1:3" x14ac:dyDescent="0.25">
      <c r="A680" s="7">
        <v>43779</v>
      </c>
      <c r="B680" s="8">
        <v>2.4373212059058961E-5</v>
      </c>
      <c r="C680" s="8">
        <v>2.435946192158589E-5</v>
      </c>
    </row>
    <row r="681" spans="1:3" x14ac:dyDescent="0.25">
      <c r="A681" s="7">
        <v>43780</v>
      </c>
      <c r="B681" s="8">
        <v>-3.210195027347873E-3</v>
      </c>
      <c r="C681" s="8">
        <v>-3.1950345914187879E-3</v>
      </c>
    </row>
    <row r="682" spans="1:3" x14ac:dyDescent="0.25">
      <c r="A682" s="7">
        <v>43781</v>
      </c>
      <c r="B682" s="8">
        <v>7.6130298512033789E-4</v>
      </c>
      <c r="C682" s="8">
        <v>9.485818846206584E-4</v>
      </c>
    </row>
    <row r="683" spans="1:3" x14ac:dyDescent="0.25">
      <c r="A683" s="7">
        <v>43782</v>
      </c>
      <c r="B683" s="8">
        <v>8.2721753944547949E-4</v>
      </c>
      <c r="C683" s="8">
        <v>8.7039420088652619E-4</v>
      </c>
    </row>
    <row r="684" spans="1:3" x14ac:dyDescent="0.25">
      <c r="A684" s="7">
        <v>43783</v>
      </c>
      <c r="B684" s="8">
        <v>1.0597606975719649E-3</v>
      </c>
      <c r="C684" s="8">
        <v>1.19927690602939E-3</v>
      </c>
    </row>
    <row r="685" spans="1:3" x14ac:dyDescent="0.25">
      <c r="A685" s="7">
        <v>43784</v>
      </c>
      <c r="B685" s="8">
        <v>1.096240740403376E-3</v>
      </c>
      <c r="C685" s="8">
        <v>6.2412480962747985E-4</v>
      </c>
    </row>
    <row r="686" spans="1:3" x14ac:dyDescent="0.25">
      <c r="A686" s="7">
        <v>43785</v>
      </c>
      <c r="B686" s="8">
        <v>2.416038298891365E-5</v>
      </c>
      <c r="C686" s="8">
        <v>2.455428118475211E-5</v>
      </c>
    </row>
    <row r="687" spans="1:3" x14ac:dyDescent="0.25">
      <c r="A687" s="7">
        <v>43786</v>
      </c>
      <c r="B687" s="8">
        <v>2.4067215590450889E-5</v>
      </c>
      <c r="C687" s="8">
        <v>2.4540535200845429E-5</v>
      </c>
    </row>
    <row r="688" spans="1:3" x14ac:dyDescent="0.25">
      <c r="A688" s="7">
        <v>43787</v>
      </c>
      <c r="B688" s="8">
        <v>-5.8310534775718459E-4</v>
      </c>
      <c r="C688" s="8">
        <v>-7.5930134705071151E-4</v>
      </c>
    </row>
    <row r="689" spans="1:3" x14ac:dyDescent="0.25">
      <c r="A689" s="7">
        <v>43788</v>
      </c>
      <c r="B689" s="8">
        <v>1.6979276076012351E-3</v>
      </c>
      <c r="C689" s="8">
        <v>1.6522093221880141E-3</v>
      </c>
    </row>
    <row r="690" spans="1:3" x14ac:dyDescent="0.25">
      <c r="A690" s="7">
        <v>43789</v>
      </c>
      <c r="B690" s="8">
        <v>-3.1197642378233409E-4</v>
      </c>
      <c r="C690" s="8">
        <v>-1.9603917480170979E-4</v>
      </c>
    </row>
    <row r="691" spans="1:3" x14ac:dyDescent="0.25">
      <c r="A691" s="7">
        <v>43790</v>
      </c>
      <c r="B691" s="8">
        <v>-2.2132530002466622E-3</v>
      </c>
      <c r="C691" s="8">
        <v>-2.278501368048413E-3</v>
      </c>
    </row>
    <row r="692" spans="1:3" x14ac:dyDescent="0.25">
      <c r="A692" s="7">
        <v>43791</v>
      </c>
      <c r="B692" s="8">
        <v>1.898620249521477E-3</v>
      </c>
      <c r="C692" s="8">
        <v>2.1956664153104381E-3</v>
      </c>
    </row>
    <row r="693" spans="1:3" x14ac:dyDescent="0.25">
      <c r="A693" s="7">
        <v>43792</v>
      </c>
      <c r="B693" s="8">
        <v>2.3467165264801079E-5</v>
      </c>
      <c r="C693" s="8">
        <v>2.349296649395427E-5</v>
      </c>
    </row>
    <row r="694" spans="1:3" x14ac:dyDescent="0.25">
      <c r="A694" s="7">
        <v>43793</v>
      </c>
      <c r="B694" s="8">
        <v>2.3548781568072389E-5</v>
      </c>
      <c r="C694" s="8">
        <v>2.3572516924419421E-5</v>
      </c>
    </row>
    <row r="695" spans="1:3" x14ac:dyDescent="0.25">
      <c r="A695" s="7">
        <v>43794</v>
      </c>
      <c r="B695" s="8">
        <v>3.008030093229364E-3</v>
      </c>
      <c r="C695" s="8">
        <v>3.3805987070110182E-3</v>
      </c>
    </row>
    <row r="696" spans="1:3" x14ac:dyDescent="0.25">
      <c r="A696" s="7">
        <v>43795</v>
      </c>
      <c r="B696" s="8">
        <v>7.9233699734060359E-4</v>
      </c>
      <c r="C696" s="8">
        <v>6.6420459309557423E-4</v>
      </c>
    </row>
    <row r="697" spans="1:3" x14ac:dyDescent="0.25">
      <c r="A697" s="7">
        <v>43796</v>
      </c>
      <c r="B697" s="8">
        <v>1.2200467561187529E-3</v>
      </c>
      <c r="C697" s="8">
        <v>1.4460743996733689E-3</v>
      </c>
    </row>
    <row r="698" spans="1:3" x14ac:dyDescent="0.25">
      <c r="A698" s="7">
        <v>43797</v>
      </c>
      <c r="B698" s="8">
        <v>-2.5914272914429048E-5</v>
      </c>
      <c r="C698" s="8">
        <v>-3.8514826633750943E-5</v>
      </c>
    </row>
    <row r="699" spans="1:3" x14ac:dyDescent="0.25">
      <c r="A699" s="7">
        <v>43798</v>
      </c>
      <c r="B699" s="8">
        <v>-2.8295500557505848E-3</v>
      </c>
      <c r="C699" s="8">
        <v>-2.979332327324169E-3</v>
      </c>
    </row>
    <row r="700" spans="1:3" x14ac:dyDescent="0.25">
      <c r="A700" s="7">
        <v>43799</v>
      </c>
      <c r="B700" s="8">
        <v>2.3552992609587872E-5</v>
      </c>
      <c r="C700" s="8">
        <v>2.345496119060542E-5</v>
      </c>
    </row>
    <row r="701" spans="1:3" x14ac:dyDescent="0.25">
      <c r="A701" s="7">
        <v>43800</v>
      </c>
      <c r="B701" s="8">
        <v>2.3561176886843779E-5</v>
      </c>
      <c r="C701" s="8">
        <v>2.3454123578625641E-5</v>
      </c>
    </row>
    <row r="702" spans="1:3" x14ac:dyDescent="0.25">
      <c r="A702" s="7">
        <v>43801</v>
      </c>
      <c r="B702" s="8">
        <v>-4.8893215816236957E-3</v>
      </c>
      <c r="C702" s="8">
        <v>-5.4148909500838496E-3</v>
      </c>
    </row>
    <row r="703" spans="1:3" x14ac:dyDescent="0.25">
      <c r="A703" s="7">
        <v>43802</v>
      </c>
      <c r="B703" s="8">
        <v>1.424700984752558E-3</v>
      </c>
      <c r="C703" s="8">
        <v>1.4451890913216301E-3</v>
      </c>
    </row>
    <row r="704" spans="1:3" x14ac:dyDescent="0.25">
      <c r="A704" s="7">
        <v>43803</v>
      </c>
      <c r="B704" s="8">
        <v>1.184650011912147E-3</v>
      </c>
      <c r="C704" s="8">
        <v>1.3532711679891121E-3</v>
      </c>
    </row>
    <row r="705" spans="1:3" x14ac:dyDescent="0.25">
      <c r="A705" s="7">
        <v>43804</v>
      </c>
      <c r="B705" s="8">
        <v>-1.131966532813E-3</v>
      </c>
      <c r="C705" s="8">
        <v>-1.0857811444137111E-3</v>
      </c>
    </row>
    <row r="706" spans="1:3" x14ac:dyDescent="0.25">
      <c r="A706" s="7">
        <v>43805</v>
      </c>
      <c r="B706" s="8">
        <v>3.6427602645232589E-3</v>
      </c>
      <c r="C706" s="8">
        <v>4.0196158627254794E-3</v>
      </c>
    </row>
    <row r="707" spans="1:3" x14ac:dyDescent="0.25">
      <c r="A707" s="7">
        <v>43806</v>
      </c>
      <c r="B707" s="8">
        <v>2.3050980864525169E-5</v>
      </c>
      <c r="C707" s="8">
        <v>2.29341168229702E-5</v>
      </c>
    </row>
    <row r="708" spans="1:3" x14ac:dyDescent="0.25">
      <c r="A708" s="7">
        <v>43807</v>
      </c>
      <c r="B708" s="8">
        <v>2.3168820156627131E-5</v>
      </c>
      <c r="C708" s="8">
        <v>2.304180847034765E-5</v>
      </c>
    </row>
    <row r="709" spans="1:3" x14ac:dyDescent="0.25">
      <c r="A709" s="7">
        <v>43808</v>
      </c>
      <c r="B709" s="8">
        <v>-1.9534084139197772E-3</v>
      </c>
      <c r="C709" s="8">
        <v>-2.0817167705390331E-3</v>
      </c>
    </row>
    <row r="710" spans="1:3" x14ac:dyDescent="0.25">
      <c r="A710" s="7">
        <v>43809</v>
      </c>
      <c r="B710" s="8">
        <v>-4.5010681813317799E-4</v>
      </c>
      <c r="C710" s="8">
        <v>-6.3248976851792982E-4</v>
      </c>
    </row>
    <row r="711" spans="1:3" x14ac:dyDescent="0.25">
      <c r="A711" s="7">
        <v>43810</v>
      </c>
      <c r="B711" s="8">
        <v>2.4251810428994598E-3</v>
      </c>
      <c r="C711" s="8">
        <v>2.4734408962883152E-3</v>
      </c>
    </row>
    <row r="712" spans="1:3" x14ac:dyDescent="0.25">
      <c r="A712" s="7">
        <v>43811</v>
      </c>
      <c r="B712" s="8">
        <v>5.6692414366099619E-4</v>
      </c>
      <c r="C712" s="8">
        <v>1.6206218098302469E-4</v>
      </c>
    </row>
    <row r="713" spans="1:3" x14ac:dyDescent="0.25">
      <c r="A713" s="7">
        <v>43812</v>
      </c>
      <c r="B713" s="8">
        <v>1.9280065616262829E-3</v>
      </c>
      <c r="C713" s="8">
        <v>2.1248810116032408E-3</v>
      </c>
    </row>
    <row r="714" spans="1:3" x14ac:dyDescent="0.25">
      <c r="A714" s="7">
        <v>43813</v>
      </c>
      <c r="B714" s="8">
        <v>2.2253360602908501E-5</v>
      </c>
      <c r="C714" s="8">
        <v>2.2231127422278622E-5</v>
      </c>
    </row>
    <row r="715" spans="1:3" x14ac:dyDescent="0.25">
      <c r="A715" s="7">
        <v>43814</v>
      </c>
      <c r="B715" s="8">
        <v>2.2324844447307871E-5</v>
      </c>
      <c r="C715" s="8">
        <v>2.2298000361686832E-5</v>
      </c>
    </row>
    <row r="716" spans="1:3" x14ac:dyDescent="0.25">
      <c r="A716" s="7">
        <v>43815</v>
      </c>
      <c r="B716" s="8">
        <v>1.842674526275845E-3</v>
      </c>
      <c r="C716" s="8">
        <v>1.8173996555863601E-3</v>
      </c>
    </row>
    <row r="717" spans="1:3" x14ac:dyDescent="0.25">
      <c r="A717" s="7">
        <v>43816</v>
      </c>
      <c r="B717" s="8">
        <v>1.312220943172626E-5</v>
      </c>
      <c r="C717" s="8">
        <v>-4.7537766767657969E-4</v>
      </c>
    </row>
    <row r="718" spans="1:3" x14ac:dyDescent="0.25">
      <c r="A718" s="7">
        <v>43817</v>
      </c>
      <c r="B718" s="8">
        <v>1.4709282966562931E-4</v>
      </c>
      <c r="C718" s="8">
        <v>3.2928566950918281E-4</v>
      </c>
    </row>
    <row r="719" spans="1:3" x14ac:dyDescent="0.25">
      <c r="A719" s="7">
        <v>43818</v>
      </c>
      <c r="B719" s="8">
        <v>1.571934753444193E-3</v>
      </c>
      <c r="C719" s="8">
        <v>1.6292884025517209E-3</v>
      </c>
    </row>
    <row r="720" spans="1:3" x14ac:dyDescent="0.25">
      <c r="A720" s="7">
        <v>43819</v>
      </c>
      <c r="B720" s="8">
        <v>2.0574575163634372E-3</v>
      </c>
      <c r="C720" s="8">
        <v>2.418826523243212E-3</v>
      </c>
    </row>
    <row r="721" spans="1:3" x14ac:dyDescent="0.25">
      <c r="A721" s="7">
        <v>43820</v>
      </c>
      <c r="B721" s="8">
        <v>2.061692836075046E-5</v>
      </c>
      <c r="C721" s="8">
        <v>2.0767490839679329E-5</v>
      </c>
    </row>
    <row r="722" spans="1:3" x14ac:dyDescent="0.25">
      <c r="A722" s="7">
        <v>43821</v>
      </c>
      <c r="B722" s="8">
        <v>2.063387013362394E-5</v>
      </c>
      <c r="C722" s="8">
        <v>2.0789391118825051E-5</v>
      </c>
    </row>
    <row r="723" spans="1:3" x14ac:dyDescent="0.25">
      <c r="A723" s="7">
        <v>43822</v>
      </c>
      <c r="B723" s="8">
        <v>7.7507842041191211E-4</v>
      </c>
      <c r="C723" s="8">
        <v>5.5395638931687863E-4</v>
      </c>
    </row>
    <row r="724" spans="1:3" x14ac:dyDescent="0.25">
      <c r="A724" s="7">
        <v>43823</v>
      </c>
      <c r="B724" s="8">
        <v>3.1185500430530588E-4</v>
      </c>
      <c r="C724" s="8">
        <v>3.6198999041725521E-4</v>
      </c>
    </row>
    <row r="725" spans="1:3" x14ac:dyDescent="0.25">
      <c r="A725" s="7">
        <v>43824</v>
      </c>
      <c r="B725" s="8">
        <v>5.5675014864364769E-5</v>
      </c>
      <c r="C725" s="8">
        <v>3.9937789717559007E-5</v>
      </c>
    </row>
    <row r="726" spans="1:3" x14ac:dyDescent="0.25">
      <c r="A726" s="7">
        <v>43825</v>
      </c>
      <c r="B726" s="8">
        <v>6.6121590877332714E-4</v>
      </c>
      <c r="C726" s="8">
        <v>6.5232099234968643E-4</v>
      </c>
    </row>
    <row r="727" spans="1:3" x14ac:dyDescent="0.25">
      <c r="A727" s="7">
        <v>43826</v>
      </c>
      <c r="B727" s="8">
        <v>1.979638043118515E-3</v>
      </c>
      <c r="C727" s="8">
        <v>1.5061287809416961E-3</v>
      </c>
    </row>
    <row r="728" spans="1:3" x14ac:dyDescent="0.25">
      <c r="A728" s="7">
        <v>43827</v>
      </c>
      <c r="B728" s="8">
        <v>1.977244419171242E-5</v>
      </c>
      <c r="C728" s="8">
        <v>1.963347478128874E-5</v>
      </c>
    </row>
    <row r="729" spans="1:3" x14ac:dyDescent="0.25">
      <c r="A729" s="7">
        <v>43828</v>
      </c>
      <c r="B729" s="8">
        <v>1.9444143854574492E-5</v>
      </c>
      <c r="C729" s="8">
        <v>1.9283048521279159E-5</v>
      </c>
    </row>
    <row r="730" spans="1:3" x14ac:dyDescent="0.25">
      <c r="A730" s="7">
        <v>43829</v>
      </c>
      <c r="B730" s="8">
        <v>-3.0349456994881452E-3</v>
      </c>
      <c r="C730" s="8">
        <v>-3.3800037548801232E-3</v>
      </c>
    </row>
    <row r="731" spans="1:3" x14ac:dyDescent="0.25">
      <c r="A731" s="7">
        <v>43830</v>
      </c>
      <c r="B731" s="8">
        <v>-1.307446848122451E-3</v>
      </c>
      <c r="C731" s="8">
        <v>-1.3155137989410151E-3</v>
      </c>
    </row>
    <row r="732" spans="1:3" x14ac:dyDescent="0.25">
      <c r="A732" s="7">
        <v>43831</v>
      </c>
      <c r="B732" s="8">
        <v>1.7899777011276541E-5</v>
      </c>
      <c r="C732" s="8">
        <v>1.7465676609207389E-5</v>
      </c>
    </row>
    <row r="733" spans="1:3" x14ac:dyDescent="0.25">
      <c r="A733" s="7">
        <v>43832</v>
      </c>
      <c r="B733" s="8">
        <v>4.1031884485349668E-3</v>
      </c>
      <c r="C733" s="8">
        <v>4.2839227138777858E-3</v>
      </c>
    </row>
    <row r="734" spans="1:3" x14ac:dyDescent="0.25">
      <c r="A734" s="7">
        <v>43833</v>
      </c>
      <c r="B734" s="8">
        <v>2.7974244849675589E-3</v>
      </c>
      <c r="C734" s="8">
        <v>2.9892068553258881E-3</v>
      </c>
    </row>
    <row r="735" spans="1:3" x14ac:dyDescent="0.25">
      <c r="A735" s="7">
        <v>43834</v>
      </c>
      <c r="B735" s="8">
        <v>2.1984801881869132E-5</v>
      </c>
      <c r="C735" s="8">
        <v>2.146232145339155E-5</v>
      </c>
    </row>
    <row r="736" spans="1:3" x14ac:dyDescent="0.25">
      <c r="A736" s="7">
        <v>43835</v>
      </c>
      <c r="B736" s="8">
        <v>2.2113441362492381E-5</v>
      </c>
      <c r="C736" s="8">
        <v>2.1537072136590399E-5</v>
      </c>
    </row>
    <row r="737" spans="1:3" x14ac:dyDescent="0.25">
      <c r="A737" s="7">
        <v>43836</v>
      </c>
      <c r="B737" s="8">
        <v>1.1810484105310159E-3</v>
      </c>
      <c r="C737" s="8">
        <v>1.0774879400010651E-3</v>
      </c>
    </row>
    <row r="738" spans="1:3" x14ac:dyDescent="0.25">
      <c r="A738" s="7">
        <v>43837</v>
      </c>
      <c r="B738" s="8">
        <v>1.043151829558608E-3</v>
      </c>
      <c r="C738" s="8">
        <v>1.4815562695849049E-3</v>
      </c>
    </row>
    <row r="739" spans="1:3" x14ac:dyDescent="0.25">
      <c r="A739" s="7">
        <v>43838</v>
      </c>
      <c r="B739" s="8">
        <v>7.4825950703027999E-4</v>
      </c>
      <c r="C739" s="8">
        <v>9.4692717456323905E-4</v>
      </c>
    </row>
    <row r="740" spans="1:3" x14ac:dyDescent="0.25">
      <c r="A740" s="7">
        <v>43839</v>
      </c>
      <c r="B740" s="8">
        <v>1.2070024360808511E-3</v>
      </c>
      <c r="C740" s="8">
        <v>1.3221863103956011E-3</v>
      </c>
    </row>
    <row r="741" spans="1:3" x14ac:dyDescent="0.25">
      <c r="A741" s="7">
        <v>43840</v>
      </c>
      <c r="B741" s="8">
        <v>2.2562705589290741E-4</v>
      </c>
      <c r="C741" s="8">
        <v>1.3941437320985631E-4</v>
      </c>
    </row>
    <row r="742" spans="1:3" x14ac:dyDescent="0.25">
      <c r="A742" s="7">
        <v>43841</v>
      </c>
      <c r="B742" s="8">
        <v>2.286966016651348E-5</v>
      </c>
      <c r="C742" s="8">
        <v>2.2444847730174189E-5</v>
      </c>
    </row>
    <row r="743" spans="1:3" x14ac:dyDescent="0.25">
      <c r="A743" s="7">
        <v>43842</v>
      </c>
      <c r="B743" s="8">
        <v>2.3051847908739379E-5</v>
      </c>
      <c r="C743" s="8">
        <v>2.2581239880192779E-5</v>
      </c>
    </row>
    <row r="744" spans="1:3" x14ac:dyDescent="0.25">
      <c r="A744" s="7">
        <v>43843</v>
      </c>
      <c r="B744" s="8">
        <v>1.5829644497722391E-3</v>
      </c>
      <c r="C744" s="8">
        <v>1.253906876107713E-3</v>
      </c>
    </row>
    <row r="745" spans="1:3" x14ac:dyDescent="0.25">
      <c r="A745" s="7">
        <v>43844</v>
      </c>
      <c r="B745" s="8">
        <v>1.032289706419887E-3</v>
      </c>
      <c r="C745" s="8">
        <v>1.216363605927695E-3</v>
      </c>
    </row>
    <row r="746" spans="1:3" x14ac:dyDescent="0.25">
      <c r="A746" s="7">
        <v>43845</v>
      </c>
      <c r="B746" s="8">
        <v>6.7430369545129487E-4</v>
      </c>
      <c r="C746" s="8">
        <v>3.9371229220841458E-4</v>
      </c>
    </row>
    <row r="747" spans="1:3" x14ac:dyDescent="0.25">
      <c r="A747" s="7">
        <v>43846</v>
      </c>
      <c r="B747" s="8">
        <v>2.8675848697439221E-3</v>
      </c>
      <c r="C747" s="8">
        <v>3.0561232746459939E-3</v>
      </c>
    </row>
    <row r="748" spans="1:3" x14ac:dyDescent="0.25">
      <c r="A748" s="7">
        <v>43847</v>
      </c>
      <c r="B748" s="8">
        <v>2.186813545063337E-3</v>
      </c>
      <c r="C748" s="8">
        <v>2.603757022593856E-3</v>
      </c>
    </row>
    <row r="749" spans="1:3" x14ac:dyDescent="0.25">
      <c r="A749" s="7">
        <v>43848</v>
      </c>
      <c r="B749" s="8">
        <v>2.029390742097625E-5</v>
      </c>
      <c r="C749" s="8">
        <v>2.039833425726556E-5</v>
      </c>
    </row>
    <row r="750" spans="1:3" x14ac:dyDescent="0.25">
      <c r="A750" s="7">
        <v>43849</v>
      </c>
      <c r="B750" s="8">
        <v>2.0272082835726121E-5</v>
      </c>
      <c r="C750" s="8">
        <v>2.0381623482279562E-5</v>
      </c>
    </row>
    <row r="751" spans="1:3" x14ac:dyDescent="0.25">
      <c r="A751" s="7">
        <v>43850</v>
      </c>
      <c r="B751" s="8">
        <v>8.1417345287881915E-6</v>
      </c>
      <c r="C751" s="8">
        <v>9.209499592799375E-5</v>
      </c>
    </row>
    <row r="752" spans="1:3" x14ac:dyDescent="0.25">
      <c r="A752" s="7">
        <v>43851</v>
      </c>
      <c r="B752" s="8">
        <v>-2.7052793943940219E-3</v>
      </c>
      <c r="C752" s="8">
        <v>-2.7592750377194442E-3</v>
      </c>
    </row>
    <row r="753" spans="1:3" x14ac:dyDescent="0.25">
      <c r="A753" s="7">
        <v>43852</v>
      </c>
      <c r="B753" s="8">
        <v>1.8702374101700061E-3</v>
      </c>
      <c r="C753" s="8">
        <v>2.236290466263835E-3</v>
      </c>
    </row>
    <row r="754" spans="1:3" x14ac:dyDescent="0.25">
      <c r="A754" s="7">
        <v>43853</v>
      </c>
      <c r="B754" s="8">
        <v>4.2600514573432058E-4</v>
      </c>
      <c r="C754" s="8">
        <v>7.2759132682809202E-4</v>
      </c>
    </row>
    <row r="755" spans="1:3" x14ac:dyDescent="0.25">
      <c r="A755" s="7">
        <v>43854</v>
      </c>
      <c r="B755" s="8">
        <v>4.8605375267340989E-4</v>
      </c>
      <c r="C755" s="8">
        <v>6.2334239407579872E-4</v>
      </c>
    </row>
    <row r="756" spans="1:3" x14ac:dyDescent="0.25">
      <c r="A756" s="7">
        <v>43855</v>
      </c>
      <c r="B756" s="8">
        <v>6.1877820289879537E-6</v>
      </c>
      <c r="C756" s="8">
        <v>5.9729000441155478E-6</v>
      </c>
    </row>
    <row r="757" spans="1:3" x14ac:dyDescent="0.25">
      <c r="A757" s="7">
        <v>43856</v>
      </c>
      <c r="B757" s="8">
        <v>2.0932049312083482E-5</v>
      </c>
      <c r="C757" s="8">
        <v>2.063031128263226E-5</v>
      </c>
    </row>
    <row r="758" spans="1:3" x14ac:dyDescent="0.25">
      <c r="A758" s="7">
        <v>43857</v>
      </c>
      <c r="B758" s="8">
        <v>-4.5162525124962114E-3</v>
      </c>
      <c r="C758" s="8">
        <v>-4.3925390563079869E-3</v>
      </c>
    </row>
    <row r="759" spans="1:3" x14ac:dyDescent="0.25">
      <c r="A759" s="7">
        <v>43858</v>
      </c>
      <c r="B759" s="8">
        <v>1.663210146010119E-3</v>
      </c>
      <c r="C759" s="8">
        <v>1.665263971929676E-3</v>
      </c>
    </row>
    <row r="760" spans="1:3" x14ac:dyDescent="0.25">
      <c r="A760" s="7">
        <v>43859</v>
      </c>
      <c r="B760" s="8">
        <v>2.116435098080682E-4</v>
      </c>
      <c r="C760" s="8">
        <v>2.7387022532221472E-4</v>
      </c>
    </row>
    <row r="761" spans="1:3" x14ac:dyDescent="0.25">
      <c r="A761" s="7">
        <v>43860</v>
      </c>
      <c r="B761" s="8">
        <v>-2.998163345950489E-3</v>
      </c>
      <c r="C761" s="8">
        <v>-3.1983009424796371E-3</v>
      </c>
    </row>
    <row r="762" spans="1:3" x14ac:dyDescent="0.25">
      <c r="A762" s="7">
        <v>43861</v>
      </c>
      <c r="B762" s="8">
        <v>-5.014533869399207E-3</v>
      </c>
      <c r="C762" s="8">
        <v>-5.3794400897326788E-3</v>
      </c>
    </row>
    <row r="763" spans="1:3" x14ac:dyDescent="0.25">
      <c r="A763" s="7">
        <v>43862</v>
      </c>
      <c r="B763" s="8">
        <v>1.7944368593258989E-5</v>
      </c>
      <c r="C763" s="8">
        <v>1.7480413560422289E-5</v>
      </c>
    </row>
    <row r="764" spans="1:3" x14ac:dyDescent="0.25">
      <c r="A764" s="7">
        <v>43863</v>
      </c>
      <c r="B764" s="8">
        <v>2.2021224539425791E-5</v>
      </c>
      <c r="C764" s="8">
        <v>2.1455454835672679E-5</v>
      </c>
    </row>
    <row r="765" spans="1:3" x14ac:dyDescent="0.25">
      <c r="A765" s="7">
        <v>43864</v>
      </c>
      <c r="B765" s="8">
        <v>2.5673550605400659E-3</v>
      </c>
      <c r="C765" s="8">
        <v>2.5332737269470051E-3</v>
      </c>
    </row>
    <row r="766" spans="1:3" x14ac:dyDescent="0.25">
      <c r="A766" s="7">
        <v>43865</v>
      </c>
      <c r="B766" s="8">
        <v>2.3557049246296651E-3</v>
      </c>
      <c r="C766" s="8">
        <v>2.5765117035825291E-3</v>
      </c>
    </row>
    <row r="767" spans="1:3" x14ac:dyDescent="0.25">
      <c r="A767" s="7">
        <v>43866</v>
      </c>
      <c r="B767" s="8">
        <v>2.819742627233834E-3</v>
      </c>
      <c r="C767" s="8">
        <v>3.1283751027173512E-3</v>
      </c>
    </row>
    <row r="768" spans="1:3" x14ac:dyDescent="0.25">
      <c r="A768" s="7">
        <v>43867</v>
      </c>
      <c r="B768" s="8">
        <v>4.3705654053640686E-3</v>
      </c>
      <c r="C768" s="8">
        <v>4.5459587379070854E-3</v>
      </c>
    </row>
    <row r="769" spans="1:3" x14ac:dyDescent="0.25">
      <c r="A769" s="7">
        <v>43868</v>
      </c>
      <c r="B769" s="8">
        <v>-1.533040598659219E-3</v>
      </c>
      <c r="C769" s="8">
        <v>-1.372105451589944E-3</v>
      </c>
    </row>
    <row r="770" spans="1:3" x14ac:dyDescent="0.25">
      <c r="A770" s="7">
        <v>43869</v>
      </c>
      <c r="B770" s="8">
        <v>2.113412790993863E-5</v>
      </c>
      <c r="C770" s="8">
        <v>2.102130655168288E-5</v>
      </c>
    </row>
    <row r="771" spans="1:3" x14ac:dyDescent="0.25">
      <c r="A771" s="7">
        <v>43870</v>
      </c>
      <c r="B771" s="8">
        <v>2.1315602152904841E-5</v>
      </c>
      <c r="C771" s="8">
        <v>2.114937455433008E-5</v>
      </c>
    </row>
    <row r="772" spans="1:3" x14ac:dyDescent="0.25">
      <c r="A772" s="7">
        <v>43871</v>
      </c>
      <c r="B772" s="8">
        <v>1.6670588418787879E-3</v>
      </c>
      <c r="C772" s="8">
        <v>2.0601843320851021E-3</v>
      </c>
    </row>
    <row r="773" spans="1:3" x14ac:dyDescent="0.25">
      <c r="A773" s="7">
        <v>43872</v>
      </c>
      <c r="B773" s="8">
        <v>3.3870145323966477E-4</v>
      </c>
      <c r="C773" s="8">
        <v>4.6498846372555752E-4</v>
      </c>
    </row>
    <row r="774" spans="1:3" x14ac:dyDescent="0.25">
      <c r="A774" s="7">
        <v>43873</v>
      </c>
      <c r="B774" s="8">
        <v>2.3766193126755208E-3</v>
      </c>
      <c r="C774" s="8">
        <v>2.6368883755671919E-3</v>
      </c>
    </row>
    <row r="775" spans="1:3" x14ac:dyDescent="0.25">
      <c r="A775" s="7">
        <v>43874</v>
      </c>
      <c r="B775" s="8">
        <v>8.5890737671423523E-4</v>
      </c>
      <c r="C775" s="8">
        <v>1.495761829542142E-3</v>
      </c>
    </row>
    <row r="776" spans="1:3" x14ac:dyDescent="0.25">
      <c r="A776" s="7">
        <v>43875</v>
      </c>
      <c r="B776" s="8">
        <v>7.819024792916629E-4</v>
      </c>
      <c r="C776" s="8">
        <v>7.5280716455417007E-4</v>
      </c>
    </row>
    <row r="777" spans="1:3" x14ac:dyDescent="0.25">
      <c r="A777" s="7">
        <v>43876</v>
      </c>
      <c r="B777" s="8">
        <v>1.9274583381356791E-5</v>
      </c>
      <c r="C777" s="8">
        <v>1.9841815189769459E-5</v>
      </c>
    </row>
    <row r="778" spans="1:3" x14ac:dyDescent="0.25">
      <c r="A778" s="7">
        <v>43877</v>
      </c>
      <c r="B778" s="8">
        <v>1.9189004641706479E-5</v>
      </c>
      <c r="C778" s="8">
        <v>1.9856516252580999E-5</v>
      </c>
    </row>
    <row r="779" spans="1:3" x14ac:dyDescent="0.25">
      <c r="A779" s="7">
        <v>43878</v>
      </c>
      <c r="B779" s="8">
        <v>6.3464498187149054E-4</v>
      </c>
      <c r="C779" s="8">
        <v>7.8024974082380183E-4</v>
      </c>
    </row>
    <row r="780" spans="1:3" x14ac:dyDescent="0.25">
      <c r="A780" s="7">
        <v>43879</v>
      </c>
      <c r="B780" s="8">
        <v>-1.3904619012150571E-4</v>
      </c>
      <c r="C780" s="8">
        <v>-4.1187194415037709E-6</v>
      </c>
    </row>
    <row r="781" spans="1:3" x14ac:dyDescent="0.25">
      <c r="A781" s="7">
        <v>43880</v>
      </c>
      <c r="B781" s="8">
        <v>4.118100842847694E-3</v>
      </c>
      <c r="C781" s="8">
        <v>4.2928706246931903E-3</v>
      </c>
    </row>
    <row r="782" spans="1:3" x14ac:dyDescent="0.25">
      <c r="A782" s="7">
        <v>43881</v>
      </c>
      <c r="B782" s="8">
        <v>-3.6757513871499281E-4</v>
      </c>
      <c r="C782" s="8">
        <v>-5.8267322907312735E-4</v>
      </c>
    </row>
    <row r="783" spans="1:3" x14ac:dyDescent="0.25">
      <c r="A783" s="7">
        <v>43882</v>
      </c>
      <c r="B783" s="8">
        <v>-1.7977959749287951E-3</v>
      </c>
      <c r="C783" s="8">
        <v>-2.1842970292956791E-3</v>
      </c>
    </row>
    <row r="784" spans="1:3" x14ac:dyDescent="0.25">
      <c r="A784" s="7">
        <v>43883</v>
      </c>
      <c r="B784" s="8">
        <v>2.1206643575855111E-5</v>
      </c>
      <c r="C784" s="8">
        <v>2.0992531458929878E-5</v>
      </c>
    </row>
    <row r="785" spans="1:3" x14ac:dyDescent="0.25">
      <c r="A785" s="7">
        <v>43884</v>
      </c>
      <c r="B785" s="8">
        <v>2.137807865643104E-5</v>
      </c>
      <c r="C785" s="8">
        <v>2.115399374780225E-5</v>
      </c>
    </row>
    <row r="786" spans="1:3" x14ac:dyDescent="0.25">
      <c r="A786" s="7">
        <v>43885</v>
      </c>
      <c r="B786" s="8">
        <v>-9.9815441000064009E-3</v>
      </c>
      <c r="C786" s="8">
        <v>-1.0082198221807779E-2</v>
      </c>
    </row>
    <row r="787" spans="1:3" x14ac:dyDescent="0.25">
      <c r="A787" s="7">
        <v>43886</v>
      </c>
      <c r="B787" s="8">
        <v>-7.627524812799491E-3</v>
      </c>
      <c r="C787" s="8">
        <v>-7.54801192535548E-3</v>
      </c>
    </row>
    <row r="788" spans="1:3" x14ac:dyDescent="0.25">
      <c r="A788" s="7">
        <v>43887</v>
      </c>
      <c r="B788" s="8">
        <v>-1.6446091464122901E-3</v>
      </c>
      <c r="C788" s="8">
        <v>-1.812511251108595E-3</v>
      </c>
    </row>
    <row r="789" spans="1:3" x14ac:dyDescent="0.25">
      <c r="A789" s="7">
        <v>43888</v>
      </c>
      <c r="B789" s="8">
        <v>-1.388559708152493E-2</v>
      </c>
      <c r="C789" s="8">
        <v>-1.5175218786907309E-2</v>
      </c>
    </row>
    <row r="790" spans="1:3" x14ac:dyDescent="0.25">
      <c r="A790" s="7">
        <v>43889</v>
      </c>
      <c r="B790" s="8">
        <v>-5.9350063684713286E-3</v>
      </c>
      <c r="C790" s="8">
        <v>-6.0747795987416966E-3</v>
      </c>
    </row>
    <row r="791" spans="1:3" x14ac:dyDescent="0.25">
      <c r="A791" s="7">
        <v>43890</v>
      </c>
      <c r="B791" s="8">
        <v>-2.4005100398516441E-4</v>
      </c>
      <c r="C791" s="8">
        <v>-2.3498608205108071E-4</v>
      </c>
    </row>
    <row r="792" spans="1:3" x14ac:dyDescent="0.25">
      <c r="A792" s="7">
        <v>43891</v>
      </c>
      <c r="B792" s="8">
        <v>2.8145780629706959E-5</v>
      </c>
      <c r="C792" s="8">
        <v>2.7892933621265211E-5</v>
      </c>
    </row>
    <row r="793" spans="1:3" x14ac:dyDescent="0.25">
      <c r="A793" s="7">
        <v>43892</v>
      </c>
      <c r="B793" s="8">
        <v>4.1520729665414091E-3</v>
      </c>
      <c r="C793" s="8">
        <v>2.6546357500396578E-3</v>
      </c>
    </row>
    <row r="794" spans="1:3" x14ac:dyDescent="0.25">
      <c r="A794" s="7">
        <v>43893</v>
      </c>
      <c r="B794" s="8">
        <v>3.0254687501440891E-4</v>
      </c>
      <c r="C794" s="8">
        <v>1.849060862801899E-5</v>
      </c>
    </row>
    <row r="795" spans="1:3" x14ac:dyDescent="0.25">
      <c r="A795" s="7">
        <v>43894</v>
      </c>
      <c r="B795" s="8">
        <v>1.1628508378675351E-2</v>
      </c>
      <c r="C795" s="8">
        <v>1.2088973906019261E-2</v>
      </c>
    </row>
    <row r="796" spans="1:3" x14ac:dyDescent="0.25">
      <c r="A796" s="7">
        <v>43895</v>
      </c>
      <c r="B796" s="8">
        <v>-9.0469014930334435E-3</v>
      </c>
      <c r="C796" s="8">
        <v>-9.4016070995022183E-3</v>
      </c>
    </row>
    <row r="797" spans="1:3" x14ac:dyDescent="0.25">
      <c r="A797" s="7">
        <v>43896</v>
      </c>
      <c r="B797" s="8">
        <v>-7.0215617238682526E-3</v>
      </c>
      <c r="C797" s="8">
        <v>-8.0991582319693833E-3</v>
      </c>
    </row>
    <row r="798" spans="1:3" x14ac:dyDescent="0.25">
      <c r="A798" s="7">
        <v>43897</v>
      </c>
      <c r="B798" s="8">
        <v>2.0098023788328589E-5</v>
      </c>
      <c r="C798" s="8">
        <v>1.9927104241368451E-5</v>
      </c>
    </row>
    <row r="799" spans="1:3" x14ac:dyDescent="0.25">
      <c r="A799" s="7">
        <v>43898</v>
      </c>
      <c r="B799" s="8">
        <v>2.0197115370601541E-5</v>
      </c>
      <c r="C799" s="8">
        <v>2.0019660667447429E-5</v>
      </c>
    </row>
    <row r="800" spans="1:3" x14ac:dyDescent="0.25">
      <c r="A800" s="7">
        <v>43899</v>
      </c>
      <c r="B800" s="8">
        <v>-3.0649873005968779E-2</v>
      </c>
      <c r="C800" s="8">
        <v>-3.1815078802277963E-2</v>
      </c>
    </row>
    <row r="801" spans="1:3" x14ac:dyDescent="0.25">
      <c r="A801" s="7">
        <v>43900</v>
      </c>
      <c r="B801" s="8">
        <v>4.1370043017276981E-3</v>
      </c>
      <c r="C801" s="8">
        <v>4.6791260392389233E-3</v>
      </c>
    </row>
    <row r="802" spans="1:3" x14ac:dyDescent="0.25">
      <c r="A802" s="7">
        <v>43901</v>
      </c>
      <c r="B802" s="8">
        <v>-1.3148762048396771E-2</v>
      </c>
      <c r="C802" s="8">
        <v>-1.267370680818547E-2</v>
      </c>
    </row>
    <row r="803" spans="1:3" x14ac:dyDescent="0.25">
      <c r="A803" s="7">
        <v>43902</v>
      </c>
      <c r="B803" s="8">
        <v>-4.0687720567187953E-2</v>
      </c>
      <c r="C803" s="8">
        <v>-3.9405230324702667E-2</v>
      </c>
    </row>
    <row r="804" spans="1:3" x14ac:dyDescent="0.25">
      <c r="A804" s="7">
        <v>43903</v>
      </c>
      <c r="B804" s="8">
        <v>1.3989400299944549E-2</v>
      </c>
      <c r="C804" s="8">
        <v>1.3870956098406941E-2</v>
      </c>
    </row>
    <row r="805" spans="1:3" x14ac:dyDescent="0.25">
      <c r="A805" s="7">
        <v>43904</v>
      </c>
      <c r="B805" s="8">
        <v>2.0846508648864059E-5</v>
      </c>
      <c r="C805" s="8">
        <v>2.077226945229604E-5</v>
      </c>
    </row>
    <row r="806" spans="1:3" x14ac:dyDescent="0.25">
      <c r="A806" s="7">
        <v>43905</v>
      </c>
      <c r="B806" s="8">
        <v>2.094218123693814E-5</v>
      </c>
      <c r="C806" s="8">
        <v>2.086612445451053E-5</v>
      </c>
    </row>
    <row r="807" spans="1:3" x14ac:dyDescent="0.25">
      <c r="A807" s="7">
        <v>43906</v>
      </c>
      <c r="B807" s="8">
        <v>-4.2861946104101663E-2</v>
      </c>
      <c r="C807" s="8">
        <v>-4.3890391989797939E-2</v>
      </c>
    </row>
    <row r="808" spans="1:3" x14ac:dyDescent="0.25">
      <c r="A808" s="7">
        <v>43907</v>
      </c>
      <c r="B808" s="8">
        <v>1.4674616440377489E-2</v>
      </c>
      <c r="C808" s="8">
        <v>1.616831095666971E-2</v>
      </c>
    </row>
    <row r="809" spans="1:3" x14ac:dyDescent="0.25">
      <c r="A809" s="7">
        <v>43908</v>
      </c>
      <c r="B809" s="8">
        <v>-3.0533780878347239E-2</v>
      </c>
      <c r="C809" s="8">
        <v>-2.9529853077154281E-2</v>
      </c>
    </row>
    <row r="810" spans="1:3" x14ac:dyDescent="0.25">
      <c r="A810" s="7">
        <v>43909</v>
      </c>
      <c r="B810" s="8">
        <v>8.51623261802259E-3</v>
      </c>
      <c r="C810" s="8">
        <v>9.805489284187674E-3</v>
      </c>
    </row>
    <row r="811" spans="1:3" x14ac:dyDescent="0.25">
      <c r="A811" s="7">
        <v>43910</v>
      </c>
      <c r="B811" s="8">
        <v>5.6809883429429497E-3</v>
      </c>
      <c r="C811" s="8">
        <v>6.1260450147815337E-3</v>
      </c>
    </row>
    <row r="812" spans="1:3" x14ac:dyDescent="0.25">
      <c r="A812" s="7">
        <v>43911</v>
      </c>
      <c r="B812" s="8">
        <v>2.1229576921077961E-5</v>
      </c>
      <c r="C812" s="8">
        <v>2.090189104730911E-5</v>
      </c>
    </row>
    <row r="813" spans="1:3" x14ac:dyDescent="0.25">
      <c r="A813" s="7">
        <v>43912</v>
      </c>
      <c r="B813" s="8">
        <v>2.1302661940003631E-5</v>
      </c>
      <c r="C813" s="8">
        <v>2.0940958558535169E-5</v>
      </c>
    </row>
    <row r="814" spans="1:3" x14ac:dyDescent="0.25">
      <c r="A814" s="7">
        <v>43913</v>
      </c>
      <c r="B814" s="8">
        <v>-1.015482179656357E-2</v>
      </c>
      <c r="C814" s="8">
        <v>-1.1488962249368569E-2</v>
      </c>
    </row>
    <row r="815" spans="1:3" x14ac:dyDescent="0.25">
      <c r="A815" s="7">
        <v>43914</v>
      </c>
      <c r="B815" s="8">
        <v>3.7168470773690121E-2</v>
      </c>
      <c r="C815" s="8">
        <v>3.7367014437644341E-2</v>
      </c>
    </row>
    <row r="816" spans="1:3" x14ac:dyDescent="0.25">
      <c r="A816" s="7">
        <v>43915</v>
      </c>
      <c r="B816" s="8">
        <v>7.5115094274647021E-3</v>
      </c>
      <c r="C816" s="8">
        <v>7.0885961613120774E-3</v>
      </c>
    </row>
    <row r="817" spans="1:3" x14ac:dyDescent="0.25">
      <c r="A817" s="7">
        <v>43916</v>
      </c>
      <c r="B817" s="8">
        <v>1.7849665044584521E-2</v>
      </c>
      <c r="C817" s="8">
        <v>1.6368020328609401E-2</v>
      </c>
    </row>
    <row r="818" spans="1:3" x14ac:dyDescent="0.25">
      <c r="A818" s="7">
        <v>43917</v>
      </c>
      <c r="B818" s="8">
        <v>-1.8518475991031739E-2</v>
      </c>
      <c r="C818" s="8">
        <v>-1.8605149177144061E-2</v>
      </c>
    </row>
    <row r="819" spans="1:3" x14ac:dyDescent="0.25">
      <c r="A819" s="7">
        <v>43918</v>
      </c>
      <c r="B819" s="8">
        <v>1.856552491322994E-3</v>
      </c>
      <c r="C819" s="8">
        <v>1.8632193073575549E-3</v>
      </c>
    </row>
    <row r="820" spans="1:3" x14ac:dyDescent="0.25">
      <c r="A820" s="7">
        <v>43919</v>
      </c>
      <c r="B820" s="8">
        <v>1.9058582194197982E-5</v>
      </c>
      <c r="C820" s="8">
        <v>1.8657581992043148E-5</v>
      </c>
    </row>
    <row r="821" spans="1:3" x14ac:dyDescent="0.25">
      <c r="A821" s="7">
        <v>43920</v>
      </c>
      <c r="B821" s="8">
        <v>6.5236582222736317E-3</v>
      </c>
      <c r="C821" s="8">
        <v>7.0311201682167201E-3</v>
      </c>
    </row>
    <row r="822" spans="1:3" x14ac:dyDescent="0.25">
      <c r="A822" s="7">
        <v>43921</v>
      </c>
      <c r="B822" s="8">
        <v>1.7408198433392921E-3</v>
      </c>
      <c r="C822" s="8">
        <v>2.4236222109443868E-3</v>
      </c>
    </row>
    <row r="823" spans="1:3" x14ac:dyDescent="0.25">
      <c r="A823" s="7">
        <v>43922</v>
      </c>
      <c r="B823" s="8">
        <v>-1.2562558793903221E-2</v>
      </c>
      <c r="C823" s="8">
        <v>-1.193485338635125E-2</v>
      </c>
    </row>
    <row r="824" spans="1:3" x14ac:dyDescent="0.25">
      <c r="A824" s="7">
        <v>43923</v>
      </c>
      <c r="B824" s="8">
        <v>8.0784862895075804E-3</v>
      </c>
      <c r="C824" s="8">
        <v>8.7635034873956297E-3</v>
      </c>
    </row>
    <row r="825" spans="1:3" x14ac:dyDescent="0.25">
      <c r="A825" s="7">
        <v>43924</v>
      </c>
      <c r="B825" s="8">
        <v>-2.150386663351322E-3</v>
      </c>
      <c r="C825" s="8">
        <v>-1.6229658576095709E-3</v>
      </c>
    </row>
    <row r="826" spans="1:3" x14ac:dyDescent="0.25">
      <c r="A826" s="7">
        <v>43925</v>
      </c>
      <c r="B826" s="8">
        <v>2.06397034523409E-5</v>
      </c>
      <c r="C826" s="8">
        <v>2.031927392898147E-5</v>
      </c>
    </row>
    <row r="827" spans="1:3" x14ac:dyDescent="0.25">
      <c r="A827" s="7">
        <v>43926</v>
      </c>
      <c r="B827" s="8">
        <v>2.070553971300626E-5</v>
      </c>
      <c r="C827" s="8">
        <v>2.0351962919162862E-5</v>
      </c>
    </row>
    <row r="828" spans="1:3" x14ac:dyDescent="0.25">
      <c r="A828" s="7">
        <v>43927</v>
      </c>
      <c r="B828" s="8">
        <v>2.2110602638359511E-2</v>
      </c>
      <c r="C828" s="8">
        <v>2.2297194802519019E-2</v>
      </c>
    </row>
    <row r="829" spans="1:3" x14ac:dyDescent="0.25">
      <c r="A829" s="7">
        <v>43928</v>
      </c>
      <c r="B829" s="8">
        <v>6.4740131889373664E-4</v>
      </c>
      <c r="C829" s="8">
        <v>-3.8814250097651831E-4</v>
      </c>
    </row>
    <row r="830" spans="1:3" x14ac:dyDescent="0.25">
      <c r="A830" s="7">
        <v>43929</v>
      </c>
      <c r="B830" s="8">
        <v>7.2504448715158274E-3</v>
      </c>
      <c r="C830" s="8">
        <v>7.6800754817030192E-3</v>
      </c>
    </row>
    <row r="831" spans="1:3" x14ac:dyDescent="0.25">
      <c r="A831" s="7">
        <v>43930</v>
      </c>
      <c r="B831" s="8">
        <v>8.4949503430873374E-3</v>
      </c>
      <c r="C831" s="8">
        <v>7.7794124029246792E-3</v>
      </c>
    </row>
    <row r="832" spans="1:3" x14ac:dyDescent="0.25">
      <c r="A832" s="7">
        <v>43931</v>
      </c>
      <c r="B832" s="8">
        <v>3.1817160314417947E-5</v>
      </c>
      <c r="C832" s="8">
        <v>3.0684555428983629E-5</v>
      </c>
    </row>
    <row r="833" spans="1:3" x14ac:dyDescent="0.25">
      <c r="A833" s="7">
        <v>43932</v>
      </c>
      <c r="B833" s="8">
        <v>2.7892453338118631E-5</v>
      </c>
      <c r="C833" s="8">
        <v>2.3957538996421949E-5</v>
      </c>
    </row>
    <row r="834" spans="1:3" x14ac:dyDescent="0.25">
      <c r="A834" s="7">
        <v>43933</v>
      </c>
      <c r="B834" s="8">
        <v>2.8042816296647292E-5</v>
      </c>
      <c r="C834" s="8">
        <v>2.4066543769629689E-5</v>
      </c>
    </row>
    <row r="835" spans="1:3" x14ac:dyDescent="0.25">
      <c r="A835" s="7">
        <v>43934</v>
      </c>
      <c r="B835" s="8">
        <v>-5.3767352083544662E-4</v>
      </c>
      <c r="C835" s="8">
        <v>2.4344271017939789E-5</v>
      </c>
    </row>
    <row r="836" spans="1:3" x14ac:dyDescent="0.25">
      <c r="A836" s="7">
        <v>43935</v>
      </c>
      <c r="B836" s="8">
        <v>8.3999220140380526E-3</v>
      </c>
      <c r="C836" s="8">
        <v>7.7787444340360326E-3</v>
      </c>
    </row>
    <row r="837" spans="1:3" x14ac:dyDescent="0.25">
      <c r="A837" s="7">
        <v>43936</v>
      </c>
      <c r="B837" s="8">
        <v>-7.1218612142414086E-3</v>
      </c>
      <c r="C837" s="8">
        <v>-6.6401339708652696E-3</v>
      </c>
    </row>
    <row r="838" spans="1:3" x14ac:dyDescent="0.25">
      <c r="A838" s="7">
        <v>43937</v>
      </c>
      <c r="B838" s="8">
        <v>4.2992265128565244E-3</v>
      </c>
      <c r="C838" s="8">
        <v>4.8240078967607403E-3</v>
      </c>
    </row>
    <row r="839" spans="1:3" x14ac:dyDescent="0.25">
      <c r="A839" s="7">
        <v>43938</v>
      </c>
      <c r="B839" s="8">
        <v>5.8784570595176167E-3</v>
      </c>
      <c r="C839" s="8">
        <v>5.5746035653736481E-3</v>
      </c>
    </row>
    <row r="840" spans="1:3" x14ac:dyDescent="0.25">
      <c r="A840" s="7">
        <v>43939</v>
      </c>
      <c r="B840" s="8">
        <v>1.6125106512054899E-5</v>
      </c>
      <c r="C840" s="8">
        <v>1.6057976056860209E-5</v>
      </c>
    </row>
    <row r="841" spans="1:3" x14ac:dyDescent="0.25">
      <c r="A841" s="7">
        <v>43940</v>
      </c>
      <c r="B841" s="8">
        <v>1.6195854788847441E-5</v>
      </c>
      <c r="C841" s="8">
        <v>1.6110514367451149E-5</v>
      </c>
    </row>
    <row r="842" spans="1:3" x14ac:dyDescent="0.25">
      <c r="A842" s="7">
        <v>43941</v>
      </c>
      <c r="B842" s="8">
        <v>-3.009129930885202E-3</v>
      </c>
      <c r="C842" s="8">
        <v>-2.9898359338926821E-3</v>
      </c>
    </row>
    <row r="843" spans="1:3" x14ac:dyDescent="0.25">
      <c r="A843" s="7">
        <v>43942</v>
      </c>
      <c r="B843" s="8">
        <v>-1.1387926022758619E-2</v>
      </c>
      <c r="C843" s="8">
        <v>-1.161175277162918E-2</v>
      </c>
    </row>
    <row r="844" spans="1:3" x14ac:dyDescent="0.25">
      <c r="A844" s="7">
        <v>43943</v>
      </c>
      <c r="B844" s="8">
        <v>8.5224439170137334E-3</v>
      </c>
      <c r="C844" s="8">
        <v>9.0350508607943691E-3</v>
      </c>
    </row>
    <row r="845" spans="1:3" x14ac:dyDescent="0.25">
      <c r="A845" s="7">
        <v>43944</v>
      </c>
      <c r="B845" s="8">
        <v>4.5254644662791046E-3</v>
      </c>
      <c r="C845" s="8">
        <v>4.666670432860176E-3</v>
      </c>
    </row>
    <row r="846" spans="1:3" x14ac:dyDescent="0.25">
      <c r="A846" s="7">
        <v>43945</v>
      </c>
      <c r="B846" s="8">
        <v>4.403752983050957E-5</v>
      </c>
      <c r="C846" s="8">
        <v>1.0514091926805411E-4</v>
      </c>
    </row>
    <row r="847" spans="1:3" x14ac:dyDescent="0.25">
      <c r="A847" s="7">
        <v>43946</v>
      </c>
      <c r="B847" s="8">
        <v>1.1480665414342889E-5</v>
      </c>
      <c r="C847" s="8">
        <v>1.130782858305146E-5</v>
      </c>
    </row>
    <row r="848" spans="1:3" x14ac:dyDescent="0.25">
      <c r="A848" s="7">
        <v>43947</v>
      </c>
      <c r="B848" s="8">
        <v>1.1496822318601829E-5</v>
      </c>
      <c r="C848" s="8">
        <v>1.128497315328048E-5</v>
      </c>
    </row>
    <row r="849" spans="1:3" x14ac:dyDescent="0.25">
      <c r="A849" s="7">
        <v>43948</v>
      </c>
      <c r="B849" s="8">
        <v>4.8999612040776519E-3</v>
      </c>
      <c r="C849" s="8">
        <v>4.7653103197484734E-3</v>
      </c>
    </row>
    <row r="850" spans="1:3" x14ac:dyDescent="0.25">
      <c r="A850" s="7">
        <v>43949</v>
      </c>
      <c r="B850" s="8">
        <v>1.76340640820194E-3</v>
      </c>
      <c r="C850" s="8">
        <v>1.923216320631971E-3</v>
      </c>
    </row>
    <row r="851" spans="1:3" x14ac:dyDescent="0.25">
      <c r="A851" s="7">
        <v>43950</v>
      </c>
      <c r="B851" s="8">
        <v>1.092888212440379E-2</v>
      </c>
      <c r="C851" s="8">
        <v>1.071776650667289E-2</v>
      </c>
    </row>
    <row r="852" spans="1:3" x14ac:dyDescent="0.25">
      <c r="A852" s="7">
        <v>43951</v>
      </c>
      <c r="B852" s="8">
        <v>-3.5036342733192338E-3</v>
      </c>
      <c r="C852" s="8">
        <v>-4.2186098342088529E-3</v>
      </c>
    </row>
    <row r="853" spans="1:3" x14ac:dyDescent="0.25">
      <c r="A853" s="7">
        <v>43952</v>
      </c>
      <c r="B853" s="8">
        <v>-6.5526114421059489E-3</v>
      </c>
      <c r="C853" s="8">
        <v>-7.3653112652284358E-3</v>
      </c>
    </row>
    <row r="854" spans="1:3" x14ac:dyDescent="0.25">
      <c r="A854" s="7">
        <v>43953</v>
      </c>
      <c r="B854" s="8">
        <v>1.2049207505526739E-5</v>
      </c>
      <c r="C854" s="8">
        <v>1.2070974466649179E-5</v>
      </c>
    </row>
    <row r="855" spans="1:3" x14ac:dyDescent="0.25">
      <c r="A855" s="7">
        <v>43954</v>
      </c>
      <c r="B855" s="8">
        <v>1.20524754478879E-5</v>
      </c>
      <c r="C855" s="8">
        <v>1.207351973397941E-5</v>
      </c>
    </row>
    <row r="856" spans="1:3" x14ac:dyDescent="0.25">
      <c r="A856" s="7">
        <v>43955</v>
      </c>
      <c r="B856" s="8">
        <v>-4.3886346201755799E-3</v>
      </c>
      <c r="C856" s="8">
        <v>-3.6439330014743638E-3</v>
      </c>
    </row>
    <row r="857" spans="1:3" x14ac:dyDescent="0.25">
      <c r="A857" s="7">
        <v>43956</v>
      </c>
      <c r="B857" s="8">
        <v>7.3206306678961219E-3</v>
      </c>
      <c r="C857" s="8">
        <v>8.2925278332488528E-3</v>
      </c>
    </row>
    <row r="858" spans="1:3" x14ac:dyDescent="0.25">
      <c r="A858" s="7">
        <v>43957</v>
      </c>
      <c r="B858" s="8">
        <v>-7.246679732735295E-4</v>
      </c>
      <c r="C858" s="8">
        <v>-4.5177766775494899E-4</v>
      </c>
    </row>
    <row r="859" spans="1:3" x14ac:dyDescent="0.25">
      <c r="A859" s="7">
        <v>43958</v>
      </c>
      <c r="B859" s="8">
        <v>8.1866359196691718E-3</v>
      </c>
      <c r="C859" s="8">
        <v>8.2490835509958504E-3</v>
      </c>
    </row>
    <row r="860" spans="1:3" x14ac:dyDescent="0.25">
      <c r="A860" s="7">
        <v>43959</v>
      </c>
      <c r="B860" s="8">
        <v>2.3836969304804612E-3</v>
      </c>
      <c r="C860" s="8">
        <v>1.69725782307073E-3</v>
      </c>
    </row>
    <row r="861" spans="1:3" x14ac:dyDescent="0.25">
      <c r="A861" s="7">
        <v>43960</v>
      </c>
      <c r="B861" s="8">
        <v>1.203213136102832E-5</v>
      </c>
      <c r="C861" s="8">
        <v>1.2041225972536649E-5</v>
      </c>
    </row>
    <row r="862" spans="1:3" x14ac:dyDescent="0.25">
      <c r="A862" s="7">
        <v>43961</v>
      </c>
      <c r="B862" s="8">
        <v>1.202512262588051E-5</v>
      </c>
      <c r="C862" s="8">
        <v>1.203341206412745E-5</v>
      </c>
    </row>
    <row r="863" spans="1:3" x14ac:dyDescent="0.25">
      <c r="A863" s="7">
        <v>43962</v>
      </c>
      <c r="B863" s="8">
        <v>5.3405461769640006E-4</v>
      </c>
      <c r="C863" s="8">
        <v>8.4114070835505927E-4</v>
      </c>
    </row>
    <row r="864" spans="1:3" x14ac:dyDescent="0.25">
      <c r="A864" s="7">
        <v>43963</v>
      </c>
      <c r="B864" s="8">
        <v>-3.865659938712906E-3</v>
      </c>
      <c r="C864" s="8">
        <v>-4.4685903502095234E-3</v>
      </c>
    </row>
    <row r="865" spans="1:3" x14ac:dyDescent="0.25">
      <c r="A865" s="7">
        <v>43964</v>
      </c>
      <c r="B865" s="8">
        <v>-5.3778492643399289E-3</v>
      </c>
      <c r="C865" s="8">
        <v>-5.2264643178224768E-3</v>
      </c>
    </row>
    <row r="866" spans="1:3" x14ac:dyDescent="0.25">
      <c r="A866" s="7">
        <v>43965</v>
      </c>
      <c r="B866" s="8">
        <v>-1.4387562083406641E-4</v>
      </c>
      <c r="C866" s="8">
        <v>8.5566887630061927E-5</v>
      </c>
    </row>
    <row r="867" spans="1:3" x14ac:dyDescent="0.25">
      <c r="A867" s="7">
        <v>43966</v>
      </c>
      <c r="B867" s="8">
        <v>1.31025315238209E-3</v>
      </c>
      <c r="C867" s="8">
        <v>1.081008230849223E-3</v>
      </c>
    </row>
    <row r="868" spans="1:3" x14ac:dyDescent="0.25">
      <c r="A868" s="7">
        <v>43967</v>
      </c>
      <c r="B868" s="8">
        <v>1.054813817713551E-5</v>
      </c>
      <c r="C868" s="8">
        <v>1.057532766357561E-5</v>
      </c>
    </row>
    <row r="869" spans="1:3" x14ac:dyDescent="0.25">
      <c r="A869" s="7">
        <v>43968</v>
      </c>
      <c r="B869" s="8">
        <v>1.217184137192184E-5</v>
      </c>
      <c r="C869" s="8">
        <v>1.2196297216160451E-5</v>
      </c>
    </row>
    <row r="870" spans="1:3" x14ac:dyDescent="0.25">
      <c r="A870" s="7">
        <v>43969</v>
      </c>
      <c r="B870" s="8">
        <v>1.123250894107319E-2</v>
      </c>
      <c r="C870" s="8">
        <v>1.098584700848981E-2</v>
      </c>
    </row>
    <row r="871" spans="1:3" x14ac:dyDescent="0.25">
      <c r="A871" s="7">
        <v>43970</v>
      </c>
      <c r="B871" s="8">
        <v>-2.5534729995122518E-3</v>
      </c>
      <c r="C871" s="8">
        <v>-3.3746668613119368E-3</v>
      </c>
    </row>
    <row r="872" spans="1:3" x14ac:dyDescent="0.25">
      <c r="A872" s="7">
        <v>43971</v>
      </c>
      <c r="B872" s="8">
        <v>4.9565958607322713E-3</v>
      </c>
      <c r="C872" s="8">
        <v>4.5155115608441756E-3</v>
      </c>
    </row>
    <row r="873" spans="1:3" x14ac:dyDescent="0.25">
      <c r="A873" s="7">
        <v>43972</v>
      </c>
      <c r="B873" s="8">
        <v>1.0094939694444971E-3</v>
      </c>
      <c r="C873" s="8">
        <v>1.4370694061762721E-3</v>
      </c>
    </row>
    <row r="874" spans="1:3" x14ac:dyDescent="0.25">
      <c r="A874" s="7">
        <v>43973</v>
      </c>
      <c r="B874" s="8">
        <v>-5.3422321328655542E-5</v>
      </c>
      <c r="C874" s="8">
        <v>4.557129438098606E-4</v>
      </c>
    </row>
    <row r="875" spans="1:3" x14ac:dyDescent="0.25">
      <c r="A875" s="7">
        <v>43974</v>
      </c>
      <c r="B875" s="8">
        <v>1.204845969504653E-5</v>
      </c>
      <c r="C875" s="8">
        <v>1.193215549655235E-5</v>
      </c>
    </row>
    <row r="876" spans="1:3" x14ac:dyDescent="0.25">
      <c r="A876" s="7">
        <v>43975</v>
      </c>
      <c r="B876" s="8">
        <v>1.2052101268755781E-5</v>
      </c>
      <c r="C876" s="8">
        <v>1.1904321601807769E-5</v>
      </c>
    </row>
    <row r="877" spans="1:3" x14ac:dyDescent="0.25">
      <c r="A877" s="7">
        <v>43976</v>
      </c>
      <c r="B877" s="8">
        <v>1.4228491076153651E-3</v>
      </c>
      <c r="C877" s="8">
        <v>1.4090199270533339E-3</v>
      </c>
    </row>
    <row r="878" spans="1:3" x14ac:dyDescent="0.25">
      <c r="A878" s="7">
        <v>43977</v>
      </c>
      <c r="B878" s="8">
        <v>5.042343650249137E-3</v>
      </c>
      <c r="C878" s="8">
        <v>4.4515548714887387E-3</v>
      </c>
    </row>
    <row r="879" spans="1:3" x14ac:dyDescent="0.25">
      <c r="A879" s="7">
        <v>43978</v>
      </c>
      <c r="B879" s="8">
        <v>2.0692800200765582E-3</v>
      </c>
      <c r="C879" s="8">
        <v>1.8334022209058891E-3</v>
      </c>
    </row>
    <row r="880" spans="1:3" x14ac:dyDescent="0.25">
      <c r="A880" s="7">
        <v>43979</v>
      </c>
      <c r="B880" s="8">
        <v>1.1768983245492579E-3</v>
      </c>
      <c r="C880" s="8">
        <v>5.4400098572182642E-4</v>
      </c>
    </row>
    <row r="881" spans="1:4" x14ac:dyDescent="0.25">
      <c r="A881" s="7">
        <v>43980</v>
      </c>
      <c r="B881" s="8">
        <v>-7.6442121867015267E-4</v>
      </c>
      <c r="C881" s="8">
        <v>-1.3845457957201159E-3</v>
      </c>
    </row>
    <row r="882" spans="1:4" x14ac:dyDescent="0.25">
      <c r="A882" s="7">
        <v>43981</v>
      </c>
      <c r="B882" s="8">
        <v>6.995810488241716E-6</v>
      </c>
      <c r="C882" s="8">
        <v>7.0327931245284248E-6</v>
      </c>
    </row>
    <row r="883" spans="1:4" x14ac:dyDescent="0.25">
      <c r="A883" s="7">
        <v>43982</v>
      </c>
      <c r="B883" s="8">
        <v>-3.5321047121683602E-4</v>
      </c>
      <c r="C883" s="8">
        <v>-3.5610709558830939E-4</v>
      </c>
    </row>
    <row r="884" spans="1:4" x14ac:dyDescent="0.25">
      <c r="A884" s="7">
        <v>43983</v>
      </c>
      <c r="B884" s="8">
        <v>3.6548529019173599E-3</v>
      </c>
      <c r="C884" s="8">
        <v>3.8674904112210311E-3</v>
      </c>
    </row>
    <row r="885" spans="1:4" x14ac:dyDescent="0.25">
      <c r="A885" s="7">
        <v>43984</v>
      </c>
      <c r="B885" s="8">
        <v>5.1238679982821278E-3</v>
      </c>
      <c r="C885" s="8">
        <v>4.8766111280804658E-3</v>
      </c>
      <c r="D885" s="8"/>
    </row>
    <row r="886" spans="1:4" x14ac:dyDescent="0.25">
      <c r="A886" s="7">
        <v>43985</v>
      </c>
      <c r="B886" s="8">
        <v>2.4861469724759559E-3</v>
      </c>
      <c r="C886" s="8">
        <v>2.2364277116757592E-3</v>
      </c>
    </row>
    <row r="887" spans="1:4" x14ac:dyDescent="0.25">
      <c r="A887" s="7">
        <v>43986</v>
      </c>
      <c r="B887" s="8">
        <v>-4.5111603194833982E-3</v>
      </c>
      <c r="C887" s="8">
        <v>-5.6658913500641228E-3</v>
      </c>
    </row>
    <row r="888" spans="1:4" x14ac:dyDescent="0.25">
      <c r="A888" s="7">
        <v>43987</v>
      </c>
      <c r="B888" s="8">
        <v>5.7160060047862782E-3</v>
      </c>
      <c r="C888" s="8">
        <v>6.3042964678716729E-3</v>
      </c>
    </row>
    <row r="889" spans="1:4" x14ac:dyDescent="0.25">
      <c r="A889" s="7">
        <v>43988</v>
      </c>
      <c r="B889" s="8">
        <v>1.273227713927128E-5</v>
      </c>
      <c r="C889" s="8">
        <v>1.2739979778686459E-5</v>
      </c>
    </row>
    <row r="890" spans="1:4" x14ac:dyDescent="0.25">
      <c r="A890" s="7">
        <v>43989</v>
      </c>
      <c r="B890" s="8">
        <v>1.278626179779252E-5</v>
      </c>
      <c r="C890" s="8">
        <v>1.2772645158865E-5</v>
      </c>
    </row>
    <row r="891" spans="1:4" x14ac:dyDescent="0.25">
      <c r="A891" s="7">
        <v>43990</v>
      </c>
      <c r="B891" s="8">
        <v>3.8585904695858102E-3</v>
      </c>
      <c r="C891" s="8">
        <v>3.9356489058395283E-3</v>
      </c>
    </row>
    <row r="892" spans="1:4" x14ac:dyDescent="0.25">
      <c r="A892" s="7">
        <v>43991</v>
      </c>
      <c r="B892" s="8">
        <v>-2.4796280908059298E-3</v>
      </c>
      <c r="C892" s="8">
        <v>-2.9548459519680441E-3</v>
      </c>
    </row>
    <row r="893" spans="1:4" x14ac:dyDescent="0.25">
      <c r="A893" s="7">
        <v>43992</v>
      </c>
      <c r="B893" s="8">
        <v>-2.194294920643713E-3</v>
      </c>
      <c r="C893" s="8">
        <v>-2.1044259428261158E-3</v>
      </c>
    </row>
    <row r="894" spans="1:4" x14ac:dyDescent="0.25">
      <c r="A894" s="7">
        <v>43993</v>
      </c>
      <c r="B894" s="8">
        <v>-1.364729864884784E-2</v>
      </c>
      <c r="C894" s="8">
        <v>-1.4241691491068459E-2</v>
      </c>
    </row>
    <row r="895" spans="1:4" x14ac:dyDescent="0.25">
      <c r="A895" s="7">
        <v>43994</v>
      </c>
      <c r="B895" s="8">
        <v>5.209885438456352E-3</v>
      </c>
      <c r="C895" s="8">
        <v>6.3130729247040662E-3</v>
      </c>
    </row>
    <row r="896" spans="1:4" x14ac:dyDescent="0.25">
      <c r="A896" s="7">
        <v>43995</v>
      </c>
      <c r="B896" s="8">
        <v>1.2616301594547959E-5</v>
      </c>
      <c r="C896" s="8">
        <v>1.284423317349237E-5</v>
      </c>
    </row>
    <row r="897" spans="1:3" x14ac:dyDescent="0.25">
      <c r="A897" s="7">
        <v>43996</v>
      </c>
      <c r="B897" s="8">
        <v>1.259597301372928E-5</v>
      </c>
      <c r="C897" s="8">
        <v>1.2865969994724219E-5</v>
      </c>
    </row>
    <row r="898" spans="1:3" x14ac:dyDescent="0.25">
      <c r="A898" s="7">
        <v>43997</v>
      </c>
      <c r="B898" s="8">
        <v>-1.704064347957335E-3</v>
      </c>
      <c r="C898" s="8">
        <v>-1.913199529098075E-3</v>
      </c>
    </row>
    <row r="899" spans="1:3" x14ac:dyDescent="0.25">
      <c r="A899" s="7">
        <v>43998</v>
      </c>
      <c r="B899" s="8">
        <v>4.6717357496546263E-3</v>
      </c>
      <c r="C899" s="8">
        <v>5.0485586310953226E-3</v>
      </c>
    </row>
    <row r="900" spans="1:3" x14ac:dyDescent="0.25">
      <c r="A900" s="7">
        <v>43999</v>
      </c>
      <c r="B900" s="8">
        <v>2.938368221763854E-3</v>
      </c>
      <c r="C900" s="8">
        <v>3.0227446830781708E-3</v>
      </c>
    </row>
    <row r="901" spans="1:3" x14ac:dyDescent="0.25">
      <c r="A901" s="7">
        <v>44000</v>
      </c>
      <c r="B901" s="8">
        <v>-1.7345491435627469E-4</v>
      </c>
      <c r="C901" s="8">
        <v>-3.9717117870818891E-4</v>
      </c>
    </row>
    <row r="902" spans="1:3" x14ac:dyDescent="0.25">
      <c r="A902" s="7">
        <v>44001</v>
      </c>
      <c r="B902" s="8">
        <v>3.096859899288873E-3</v>
      </c>
      <c r="C902" s="8">
        <v>3.3219773551758092E-3</v>
      </c>
    </row>
    <row r="903" spans="1:3" x14ac:dyDescent="0.25">
      <c r="A903" s="7">
        <v>44002</v>
      </c>
      <c r="B903" s="8">
        <v>1.306036679915579E-5</v>
      </c>
      <c r="C903" s="8">
        <v>1.2897635921271799E-5</v>
      </c>
    </row>
    <row r="904" spans="1:3" x14ac:dyDescent="0.25">
      <c r="A904" s="7">
        <v>44003</v>
      </c>
      <c r="B904" s="8">
        <v>1.3150291972907621E-5</v>
      </c>
      <c r="C904" s="8">
        <v>1.295458649486214E-5</v>
      </c>
    </row>
    <row r="905" spans="1:3" x14ac:dyDescent="0.25">
      <c r="A905" s="7">
        <v>44004</v>
      </c>
      <c r="B905" s="8">
        <v>-7.6638250109395401E-6</v>
      </c>
      <c r="C905" s="8">
        <v>-4.3996214787767052E-4</v>
      </c>
    </row>
    <row r="906" spans="1:3" x14ac:dyDescent="0.25">
      <c r="A906" s="7">
        <v>44005</v>
      </c>
      <c r="B906" s="8">
        <v>1.585748902685147E-3</v>
      </c>
      <c r="C906" s="8">
        <v>9.6874209044606197E-4</v>
      </c>
    </row>
    <row r="907" spans="1:3" x14ac:dyDescent="0.25">
      <c r="A907" s="7">
        <v>44006</v>
      </c>
      <c r="B907" s="8">
        <v>-7.0063525480406064E-3</v>
      </c>
      <c r="C907" s="8">
        <v>-6.6325398695192828E-3</v>
      </c>
    </row>
    <row r="908" spans="1:3" x14ac:dyDescent="0.25">
      <c r="A908" s="7">
        <v>44007</v>
      </c>
      <c r="B908" s="8">
        <v>2.408398555860725E-3</v>
      </c>
      <c r="C908" s="8">
        <v>2.908746898772296E-3</v>
      </c>
    </row>
    <row r="909" spans="1:3" x14ac:dyDescent="0.25">
      <c r="A909" s="7">
        <v>44008</v>
      </c>
      <c r="B909" s="8">
        <v>-4.3075502584970504E-3</v>
      </c>
      <c r="C909" s="8">
        <v>-4.3833648044181439E-3</v>
      </c>
    </row>
    <row r="910" spans="1:3" x14ac:dyDescent="0.25">
      <c r="A910" s="7">
        <v>44009</v>
      </c>
      <c r="B910" s="8">
        <v>1.3034163110159371E-5</v>
      </c>
      <c r="C910" s="8">
        <v>1.2915675641878011E-5</v>
      </c>
    </row>
    <row r="911" spans="1:3" x14ac:dyDescent="0.25">
      <c r="A911" s="7">
        <v>44010</v>
      </c>
      <c r="B911" s="8">
        <v>1.30694178015478E-5</v>
      </c>
      <c r="C911" s="8">
        <v>1.2927732589318451E-5</v>
      </c>
    </row>
    <row r="912" spans="1:3" x14ac:dyDescent="0.25">
      <c r="A912" s="7">
        <v>44011</v>
      </c>
      <c r="B912" s="8">
        <v>2.274369643911589E-3</v>
      </c>
      <c r="C912" s="8">
        <v>1.749200036131882E-3</v>
      </c>
    </row>
    <row r="913" spans="1:3" x14ac:dyDescent="0.25">
      <c r="A913" s="7">
        <v>44012</v>
      </c>
      <c r="B913" s="8">
        <v>2.5364395445557348E-3</v>
      </c>
      <c r="C913" s="8">
        <v>2.868190409917037E-3</v>
      </c>
    </row>
    <row r="914" spans="1:3" x14ac:dyDescent="0.25">
      <c r="A914" s="7">
        <v>44013</v>
      </c>
      <c r="B914" s="8">
        <v>1.9837268517726159E-3</v>
      </c>
      <c r="C914" s="8">
        <v>1.9369096530688079E-3</v>
      </c>
    </row>
    <row r="915" spans="1:3" x14ac:dyDescent="0.25">
      <c r="A915" s="7">
        <v>44014</v>
      </c>
      <c r="B915" s="8">
        <v>6.039430039949556E-3</v>
      </c>
      <c r="C915" s="8">
        <v>6.3603453894545137E-3</v>
      </c>
    </row>
    <row r="916" spans="1:3" x14ac:dyDescent="0.25">
      <c r="A916" s="7">
        <v>44015</v>
      </c>
      <c r="B916" s="8">
        <v>-1.120437376243455E-3</v>
      </c>
      <c r="C916" s="8">
        <v>-1.243423941555855E-3</v>
      </c>
    </row>
    <row r="917" spans="1:3" x14ac:dyDescent="0.25">
      <c r="A917" s="7">
        <v>44016</v>
      </c>
      <c r="B917" s="8">
        <v>1.3340825515184561E-5</v>
      </c>
      <c r="C917" s="8">
        <v>1.325938634577639E-5</v>
      </c>
    </row>
    <row r="918" spans="1:3" x14ac:dyDescent="0.25">
      <c r="A918" s="7">
        <v>44017</v>
      </c>
      <c r="B918" s="8">
        <v>1.333410481318964E-5</v>
      </c>
      <c r="C918" s="8">
        <v>1.321979262303152E-5</v>
      </c>
    </row>
    <row r="919" spans="1:3" x14ac:dyDescent="0.25">
      <c r="A919" s="7">
        <v>44018</v>
      </c>
      <c r="B919" s="8">
        <v>5.8061997494471829E-3</v>
      </c>
      <c r="C919" s="8">
        <v>5.2287427191919367E-3</v>
      </c>
    </row>
    <row r="920" spans="1:3" x14ac:dyDescent="0.25">
      <c r="A920" s="7">
        <v>44019</v>
      </c>
      <c r="B920" s="8">
        <v>-2.8966494211196681E-3</v>
      </c>
      <c r="C920" s="8">
        <v>-2.462986365383335E-3</v>
      </c>
    </row>
    <row r="921" spans="1:3" x14ac:dyDescent="0.25">
      <c r="A921" s="7">
        <v>44020</v>
      </c>
      <c r="B921" s="8">
        <v>1.897890417581261E-3</v>
      </c>
      <c r="C921" s="8">
        <v>1.550056164362434E-3</v>
      </c>
    </row>
    <row r="922" spans="1:3" x14ac:dyDescent="0.25">
      <c r="A922" s="7">
        <v>44021</v>
      </c>
      <c r="B922" s="8">
        <v>-1.6746252031568649E-3</v>
      </c>
      <c r="C922" s="8">
        <v>-1.301847476296802E-3</v>
      </c>
    </row>
    <row r="923" spans="1:3" x14ac:dyDescent="0.25">
      <c r="A923" s="7">
        <v>44022</v>
      </c>
      <c r="B923" s="8">
        <v>9.1516106967493016E-4</v>
      </c>
      <c r="C923" s="8">
        <v>7.8933472677578109E-4</v>
      </c>
    </row>
    <row r="924" spans="1:3" x14ac:dyDescent="0.25">
      <c r="A924" s="7">
        <v>44023</v>
      </c>
      <c r="B924" s="8">
        <v>1.289537206261571E-5</v>
      </c>
      <c r="C924" s="8">
        <v>1.31241402201443E-5</v>
      </c>
    </row>
    <row r="925" spans="1:3" x14ac:dyDescent="0.25">
      <c r="A925" s="7">
        <v>44024</v>
      </c>
      <c r="B925" s="8">
        <v>1.283325277112723E-5</v>
      </c>
      <c r="C925" s="8">
        <v>1.311347157084697E-5</v>
      </c>
    </row>
    <row r="926" spans="1:3" x14ac:dyDescent="0.25">
      <c r="A926" s="7">
        <v>44025</v>
      </c>
      <c r="B926" s="8">
        <v>-1.3240955398798879E-3</v>
      </c>
      <c r="C926" s="8">
        <v>-1.8738276097627351E-3</v>
      </c>
    </row>
    <row r="927" spans="1:3" x14ac:dyDescent="0.25">
      <c r="A927" s="7">
        <v>44026</v>
      </c>
      <c r="B927" s="8">
        <v>-7.0507232552796673E-4</v>
      </c>
      <c r="C927" s="8">
        <v>-1.1673250925653409E-3</v>
      </c>
    </row>
    <row r="928" spans="1:3" x14ac:dyDescent="0.25">
      <c r="A928" s="7">
        <v>44027</v>
      </c>
      <c r="B928" s="8">
        <v>4.0318215543644342E-3</v>
      </c>
      <c r="C928" s="8">
        <v>4.0657411481412886E-3</v>
      </c>
    </row>
    <row r="929" spans="1:3" x14ac:dyDescent="0.25">
      <c r="A929" s="7">
        <v>44028</v>
      </c>
      <c r="B929" s="8">
        <v>-4.3127063375636432E-4</v>
      </c>
      <c r="C929" s="8">
        <v>-5.919004500931635E-4</v>
      </c>
    </row>
    <row r="930" spans="1:3" x14ac:dyDescent="0.25">
      <c r="A930" s="7">
        <v>44029</v>
      </c>
      <c r="B930" s="8">
        <v>6.8173802041249232E-4</v>
      </c>
      <c r="C930" s="8">
        <v>6.1876328806320657E-4</v>
      </c>
    </row>
    <row r="931" spans="1:3" x14ac:dyDescent="0.25">
      <c r="A931" s="7">
        <v>44030</v>
      </c>
      <c r="B931" s="8">
        <v>1.293020360848551E-5</v>
      </c>
      <c r="C931" s="8">
        <v>1.298479979561229E-5</v>
      </c>
    </row>
    <row r="932" spans="1:3" x14ac:dyDescent="0.25">
      <c r="A932" s="7">
        <v>44031</v>
      </c>
      <c r="B932" s="8">
        <v>1.293021536130645E-5</v>
      </c>
      <c r="C932" s="8">
        <v>1.298641653613153E-5</v>
      </c>
    </row>
    <row r="933" spans="1:3" x14ac:dyDescent="0.25">
      <c r="A933" s="7">
        <v>44032</v>
      </c>
      <c r="B933" s="8">
        <v>2.5099583656227331E-3</v>
      </c>
      <c r="C933" s="8">
        <v>2.6032224053162971E-3</v>
      </c>
    </row>
    <row r="934" spans="1:3" x14ac:dyDescent="0.25">
      <c r="A934" s="7">
        <v>44033</v>
      </c>
      <c r="B934" s="8">
        <v>3.6211093487037438E-3</v>
      </c>
      <c r="C934" s="8">
        <v>3.432270020810035E-3</v>
      </c>
    </row>
    <row r="935" spans="1:3" x14ac:dyDescent="0.25">
      <c r="A935" s="7">
        <v>44034</v>
      </c>
      <c r="B935" s="8">
        <v>-1.004740269721083E-3</v>
      </c>
      <c r="C935" s="8">
        <v>-1.952930371270867E-3</v>
      </c>
    </row>
    <row r="936" spans="1:3" x14ac:dyDescent="0.25">
      <c r="A936" s="7">
        <v>44035</v>
      </c>
      <c r="B936" s="8">
        <v>9.8684715153840585E-4</v>
      </c>
      <c r="C936" s="8">
        <v>1.0066302302784711E-3</v>
      </c>
    </row>
    <row r="937" spans="1:3" x14ac:dyDescent="0.25">
      <c r="A937" s="7">
        <v>44036</v>
      </c>
      <c r="B937" s="8">
        <v>-1.1889197008968511E-3</v>
      </c>
      <c r="C937" s="8">
        <v>-1.3484075114372769E-3</v>
      </c>
    </row>
    <row r="938" spans="1:3" x14ac:dyDescent="0.25">
      <c r="A938" s="7">
        <v>44037</v>
      </c>
      <c r="B938" s="8">
        <v>1.2574997391601169E-5</v>
      </c>
      <c r="C938" s="8">
        <v>1.2523543313491811E-5</v>
      </c>
    </row>
    <row r="939" spans="1:3" x14ac:dyDescent="0.25">
      <c r="A939" s="7">
        <v>44038</v>
      </c>
      <c r="B939" s="8">
        <v>1.258855993868657E-5</v>
      </c>
      <c r="C939" s="8">
        <v>1.2527100766046569E-5</v>
      </c>
    </row>
    <row r="940" spans="1:3" x14ac:dyDescent="0.25">
      <c r="A940" s="7">
        <v>44039</v>
      </c>
      <c r="B940" s="8">
        <v>4.9594630045080024E-4</v>
      </c>
      <c r="C940" s="8">
        <v>-5.9481774086733719E-4</v>
      </c>
    </row>
    <row r="941" spans="1:3" x14ac:dyDescent="0.25">
      <c r="A941" s="7">
        <v>44040</v>
      </c>
      <c r="B941" s="8">
        <v>-4.8234094958543578E-4</v>
      </c>
      <c r="C941" s="8">
        <v>4.660116803023584E-5</v>
      </c>
    </row>
    <row r="942" spans="1:3" x14ac:dyDescent="0.25">
      <c r="A942" s="7">
        <v>44041</v>
      </c>
      <c r="B942" s="8">
        <v>3.0797019163997241E-3</v>
      </c>
      <c r="C942" s="8">
        <v>2.731850058777852E-3</v>
      </c>
    </row>
    <row r="943" spans="1:3" x14ac:dyDescent="0.25">
      <c r="A943" s="7">
        <v>44042</v>
      </c>
      <c r="B943" s="8">
        <v>-4.9895402671725764E-3</v>
      </c>
      <c r="C943" s="8">
        <v>-4.9976874737551746E-3</v>
      </c>
    </row>
    <row r="944" spans="1:3" x14ac:dyDescent="0.25">
      <c r="A944" s="7">
        <v>44043</v>
      </c>
      <c r="B944" s="8">
        <v>-3.389853485312067E-3</v>
      </c>
      <c r="C944" s="8">
        <v>-3.4767204812984338E-3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6992-E619-45B8-8C58-A375C6DD2EE5}">
  <sheetPr codeName="Sheet5"/>
  <dimension ref="A1:E1815"/>
  <sheetViews>
    <sheetView workbookViewId="0">
      <selection activeCell="B912" sqref="B912"/>
    </sheetView>
  </sheetViews>
  <sheetFormatPr defaultRowHeight="15" x14ac:dyDescent="0.25"/>
  <cols>
    <col min="1" max="1" width="10.140625" bestFit="1" customWidth="1"/>
    <col min="2" max="3" width="17.140625" style="16" customWidth="1"/>
    <col min="4" max="5" width="17.140625" customWidth="1"/>
  </cols>
  <sheetData>
    <row r="1" spans="1:5" x14ac:dyDescent="0.25">
      <c r="A1" t="s">
        <v>12</v>
      </c>
      <c r="B1" s="16">
        <v>43100</v>
      </c>
    </row>
    <row r="2" spans="1:5" x14ac:dyDescent="0.25">
      <c r="A2" t="s">
        <v>13</v>
      </c>
    </row>
    <row r="4" spans="1:5" x14ac:dyDescent="0.25">
      <c r="B4" s="16" t="s">
        <v>10</v>
      </c>
      <c r="C4" s="16" t="s">
        <v>11</v>
      </c>
    </row>
    <row r="5" spans="1:5" x14ac:dyDescent="0.25">
      <c r="B5" s="16" t="str">
        <f>_xll.BFieldInfo(B$6)</f>
        <v>Last Price</v>
      </c>
      <c r="C5" s="16" t="str">
        <f>_xll.BFieldInfo(C$6)</f>
        <v>Last Price</v>
      </c>
    </row>
    <row r="6" spans="1:5" x14ac:dyDescent="0.25">
      <c r="A6" t="s">
        <v>14</v>
      </c>
      <c r="B6" s="16" t="s">
        <v>15</v>
      </c>
      <c r="C6" s="16" t="s">
        <v>15</v>
      </c>
    </row>
    <row r="7" spans="1:5" x14ac:dyDescent="0.25">
      <c r="A7" s="15">
        <f>_xll.BDH(B$4,B$6,$B1,$B2,"Dir=V","CDR=7D","Days=A","Dts=S","cols=2;rows=1809")</f>
        <v>43100</v>
      </c>
      <c r="B7" s="16">
        <v>108.91</v>
      </c>
      <c r="C7" s="16">
        <f>_xll.BDH(C$4,C$6,$B1,$B2,"Dir=V","CDR=7D","Days=A","Dts=H","cols=1;rows=1809")</f>
        <v>104.5231</v>
      </c>
    </row>
    <row r="8" spans="1:5" x14ac:dyDescent="0.25">
      <c r="A8" s="15">
        <v>43101</v>
      </c>
      <c r="B8" s="16">
        <v>108.91</v>
      </c>
      <c r="C8" s="16">
        <v>104.5231</v>
      </c>
      <c r="D8" s="8">
        <f>B8/B7-1</f>
        <v>0</v>
      </c>
      <c r="E8" s="8">
        <f>C8/C7-1</f>
        <v>0</v>
      </c>
    </row>
    <row r="9" spans="1:5" x14ac:dyDescent="0.25">
      <c r="A9" s="15">
        <v>43102</v>
      </c>
      <c r="B9" s="16">
        <v>108.93</v>
      </c>
      <c r="C9" s="16">
        <v>104.5711</v>
      </c>
      <c r="D9" s="8">
        <f t="shared" ref="D9:D72" si="0">B9/B8-1</f>
        <v>1.8363786612818345E-4</v>
      </c>
      <c r="E9" s="8">
        <f t="shared" ref="E9:E72" si="1">C9/C8-1</f>
        <v>4.5922862984348889E-4</v>
      </c>
    </row>
    <row r="10" spans="1:5" x14ac:dyDescent="0.25">
      <c r="A10" s="15">
        <v>43103</v>
      </c>
      <c r="B10" s="16">
        <v>109.05</v>
      </c>
      <c r="C10" s="16">
        <v>104.69</v>
      </c>
      <c r="D10" s="8">
        <f t="shared" si="0"/>
        <v>1.1016248967226083E-3</v>
      </c>
      <c r="E10" s="8">
        <f t="shared" si="1"/>
        <v>1.1370254305442806E-3</v>
      </c>
    </row>
    <row r="11" spans="1:5" x14ac:dyDescent="0.25">
      <c r="A11" s="15">
        <v>43104</v>
      </c>
      <c r="B11" s="16">
        <v>109.14</v>
      </c>
      <c r="C11" s="16">
        <v>104.76179999999999</v>
      </c>
      <c r="D11" s="8">
        <f t="shared" si="0"/>
        <v>8.2530949105907858E-4</v>
      </c>
      <c r="E11" s="8">
        <f t="shared" si="1"/>
        <v>6.8583436813440812E-4</v>
      </c>
    </row>
    <row r="12" spans="1:5" x14ac:dyDescent="0.25">
      <c r="A12" s="15">
        <v>43105</v>
      </c>
      <c r="B12" s="16">
        <v>109.16</v>
      </c>
      <c r="C12" s="16">
        <v>104.8171</v>
      </c>
      <c r="D12" s="8">
        <f t="shared" si="0"/>
        <v>1.8325087044157584E-4</v>
      </c>
      <c r="E12" s="8">
        <f t="shared" si="1"/>
        <v>5.2786416422789806E-4</v>
      </c>
    </row>
    <row r="13" spans="1:5" x14ac:dyDescent="0.25">
      <c r="A13" s="15">
        <v>43106</v>
      </c>
      <c r="B13" s="16">
        <v>109.16</v>
      </c>
      <c r="C13" s="16">
        <v>104.8171</v>
      </c>
      <c r="D13" s="8">
        <f t="shared" si="0"/>
        <v>0</v>
      </c>
      <c r="E13" s="8">
        <f t="shared" si="1"/>
        <v>0</v>
      </c>
    </row>
    <row r="14" spans="1:5" x14ac:dyDescent="0.25">
      <c r="A14" s="15">
        <v>43107</v>
      </c>
      <c r="B14" s="16">
        <v>109.16</v>
      </c>
      <c r="C14" s="16">
        <v>104.8171</v>
      </c>
      <c r="D14" s="8">
        <f t="shared" si="0"/>
        <v>0</v>
      </c>
      <c r="E14" s="8">
        <f t="shared" si="1"/>
        <v>0</v>
      </c>
    </row>
    <row r="15" spans="1:5" x14ac:dyDescent="0.25">
      <c r="A15" s="15">
        <v>43108</v>
      </c>
      <c r="B15" s="16">
        <v>109.22</v>
      </c>
      <c r="C15" s="16">
        <v>104.8603</v>
      </c>
      <c r="D15" s="8">
        <f t="shared" si="0"/>
        <v>5.4965188713818058E-4</v>
      </c>
      <c r="E15" s="8">
        <f t="shared" si="1"/>
        <v>4.1214649136445125E-4</v>
      </c>
    </row>
    <row r="16" spans="1:5" x14ac:dyDescent="0.25">
      <c r="A16" s="15">
        <v>43109</v>
      </c>
      <c r="B16" s="16">
        <v>109.19</v>
      </c>
      <c r="C16" s="16">
        <v>104.8552</v>
      </c>
      <c r="D16" s="8">
        <f t="shared" si="0"/>
        <v>-2.7467496795463564E-4</v>
      </c>
      <c r="E16" s="8">
        <f t="shared" si="1"/>
        <v>-4.8636137794710876E-5</v>
      </c>
    </row>
    <row r="17" spans="1:5" x14ac:dyDescent="0.25">
      <c r="A17" s="15">
        <v>43110</v>
      </c>
      <c r="B17" s="16">
        <v>109.01</v>
      </c>
      <c r="C17" s="16">
        <v>104.77970000000001</v>
      </c>
      <c r="D17" s="8">
        <f t="shared" si="0"/>
        <v>-1.6485026101290545E-3</v>
      </c>
      <c r="E17" s="8">
        <f t="shared" si="1"/>
        <v>-7.2004058930785764E-4</v>
      </c>
    </row>
    <row r="18" spans="1:5" x14ac:dyDescent="0.25">
      <c r="A18" s="15">
        <v>43111</v>
      </c>
      <c r="B18" s="16">
        <v>109.04</v>
      </c>
      <c r="C18" s="16">
        <v>104.7405</v>
      </c>
      <c r="D18" s="8">
        <f t="shared" si="0"/>
        <v>2.7520410971471065E-4</v>
      </c>
      <c r="E18" s="8">
        <f t="shared" si="1"/>
        <v>-3.7411826909228285E-4</v>
      </c>
    </row>
    <row r="19" spans="1:5" x14ac:dyDescent="0.25">
      <c r="A19" s="15">
        <v>43112</v>
      </c>
      <c r="B19" s="16">
        <v>109.04</v>
      </c>
      <c r="C19" s="16">
        <v>104.7486</v>
      </c>
      <c r="D19" s="8">
        <f t="shared" si="0"/>
        <v>0</v>
      </c>
      <c r="E19" s="8">
        <f t="shared" si="1"/>
        <v>7.7333982556826442E-5</v>
      </c>
    </row>
    <row r="20" spans="1:5" x14ac:dyDescent="0.25">
      <c r="A20" s="15">
        <v>43113</v>
      </c>
      <c r="B20" s="16">
        <v>109.04</v>
      </c>
      <c r="C20" s="16">
        <v>104.7486</v>
      </c>
      <c r="D20" s="8">
        <f t="shared" si="0"/>
        <v>0</v>
      </c>
      <c r="E20" s="8">
        <f t="shared" si="1"/>
        <v>0</v>
      </c>
    </row>
    <row r="21" spans="1:5" x14ac:dyDescent="0.25">
      <c r="A21" s="15">
        <v>43114</v>
      </c>
      <c r="B21" s="16">
        <v>109.04</v>
      </c>
      <c r="C21" s="16">
        <v>104.7486</v>
      </c>
      <c r="D21" s="8">
        <f t="shared" si="0"/>
        <v>0</v>
      </c>
      <c r="E21" s="8">
        <f t="shared" si="1"/>
        <v>0</v>
      </c>
    </row>
    <row r="22" spans="1:5" x14ac:dyDescent="0.25">
      <c r="A22" s="15">
        <v>43115</v>
      </c>
      <c r="B22" s="16">
        <v>109.04</v>
      </c>
      <c r="C22" s="16">
        <v>104.8049</v>
      </c>
      <c r="D22" s="8">
        <f t="shared" si="0"/>
        <v>0</v>
      </c>
      <c r="E22" s="8">
        <f t="shared" si="1"/>
        <v>5.3747735053266688E-4</v>
      </c>
    </row>
    <row r="23" spans="1:5" x14ac:dyDescent="0.25">
      <c r="A23" s="15">
        <v>43116</v>
      </c>
      <c r="B23" s="16">
        <v>109.09</v>
      </c>
      <c r="C23" s="16">
        <v>104.83710000000001</v>
      </c>
      <c r="D23" s="8">
        <f t="shared" si="0"/>
        <v>4.5854732208350235E-4</v>
      </c>
      <c r="E23" s="8">
        <f t="shared" si="1"/>
        <v>3.0723754328287889E-4</v>
      </c>
    </row>
    <row r="24" spans="1:5" x14ac:dyDescent="0.25">
      <c r="A24" s="15">
        <v>43117</v>
      </c>
      <c r="B24" s="16">
        <v>109.1</v>
      </c>
      <c r="C24" s="16">
        <v>104.8501</v>
      </c>
      <c r="D24" s="8">
        <f t="shared" si="0"/>
        <v>9.1667430561770402E-5</v>
      </c>
      <c r="E24" s="8">
        <f t="shared" si="1"/>
        <v>1.2400190390615684E-4</v>
      </c>
    </row>
    <row r="25" spans="1:5" x14ac:dyDescent="0.25">
      <c r="A25" s="15">
        <v>43118</v>
      </c>
      <c r="B25" s="16">
        <v>109.03</v>
      </c>
      <c r="C25" s="16">
        <v>104.8415</v>
      </c>
      <c r="D25" s="8">
        <f t="shared" si="0"/>
        <v>-6.4161319889999291E-4</v>
      </c>
      <c r="E25" s="8">
        <f t="shared" si="1"/>
        <v>-8.2021857871428239E-5</v>
      </c>
    </row>
    <row r="26" spans="1:5" x14ac:dyDescent="0.25">
      <c r="A26" s="15">
        <v>43119</v>
      </c>
      <c r="B26" s="16">
        <v>109.07</v>
      </c>
      <c r="C26" s="16">
        <v>104.8163</v>
      </c>
      <c r="D26" s="8">
        <f t="shared" si="0"/>
        <v>3.6687150325587226E-4</v>
      </c>
      <c r="E26" s="8">
        <f t="shared" si="1"/>
        <v>-2.4036283341999365E-4</v>
      </c>
    </row>
    <row r="27" spans="1:5" x14ac:dyDescent="0.25">
      <c r="A27" s="15">
        <v>43120</v>
      </c>
      <c r="B27" s="16">
        <v>109.07</v>
      </c>
      <c r="C27" s="16">
        <v>104.8163</v>
      </c>
      <c r="D27" s="8">
        <f t="shared" si="0"/>
        <v>0</v>
      </c>
      <c r="E27" s="8">
        <f t="shared" si="1"/>
        <v>0</v>
      </c>
    </row>
    <row r="28" spans="1:5" x14ac:dyDescent="0.25">
      <c r="A28" s="15">
        <v>43121</v>
      </c>
      <c r="B28" s="16">
        <v>109.07</v>
      </c>
      <c r="C28" s="16">
        <v>104.8163</v>
      </c>
      <c r="D28" s="8">
        <f t="shared" si="0"/>
        <v>0</v>
      </c>
      <c r="E28" s="8">
        <f t="shared" si="1"/>
        <v>0</v>
      </c>
    </row>
    <row r="29" spans="1:5" x14ac:dyDescent="0.25">
      <c r="A29" s="15">
        <v>43122</v>
      </c>
      <c r="B29" s="16">
        <v>109.07</v>
      </c>
      <c r="C29" s="16">
        <v>104.8291</v>
      </c>
      <c r="D29" s="8">
        <f t="shared" si="0"/>
        <v>0</v>
      </c>
      <c r="E29" s="8">
        <f t="shared" si="1"/>
        <v>1.2211841097231613E-4</v>
      </c>
    </row>
    <row r="30" spans="1:5" x14ac:dyDescent="0.25">
      <c r="A30" s="15">
        <v>43123</v>
      </c>
      <c r="B30" s="16">
        <v>109.16</v>
      </c>
      <c r="C30" s="16">
        <v>104.9034</v>
      </c>
      <c r="D30" s="8">
        <f t="shared" si="0"/>
        <v>8.2515815531314374E-4</v>
      </c>
      <c r="E30" s="8">
        <f t="shared" si="1"/>
        <v>7.0877265950008983E-4</v>
      </c>
    </row>
    <row r="31" spans="1:5" x14ac:dyDescent="0.25">
      <c r="A31" s="15">
        <v>43124</v>
      </c>
      <c r="B31" s="16">
        <v>109.14</v>
      </c>
      <c r="C31" s="16">
        <v>104.8907</v>
      </c>
      <c r="D31" s="8">
        <f t="shared" si="0"/>
        <v>-1.8321729571268985E-4</v>
      </c>
      <c r="E31" s="8">
        <f t="shared" si="1"/>
        <v>-1.2106375961129512E-4</v>
      </c>
    </row>
    <row r="32" spans="1:5" x14ac:dyDescent="0.25">
      <c r="A32" s="15">
        <v>43125</v>
      </c>
      <c r="B32" s="16">
        <v>109.1</v>
      </c>
      <c r="C32" s="16">
        <v>104.86450000000001</v>
      </c>
      <c r="D32" s="8">
        <f t="shared" si="0"/>
        <v>-3.6650174088337373E-4</v>
      </c>
      <c r="E32" s="8">
        <f t="shared" si="1"/>
        <v>-2.4978382258855625E-4</v>
      </c>
    </row>
    <row r="33" spans="1:5" x14ac:dyDescent="0.25">
      <c r="A33" s="15">
        <v>43126</v>
      </c>
      <c r="B33" s="16">
        <v>109.1</v>
      </c>
      <c r="C33" s="16">
        <v>104.87560000000001</v>
      </c>
      <c r="D33" s="8">
        <f t="shared" si="0"/>
        <v>0</v>
      </c>
      <c r="E33" s="8">
        <f t="shared" si="1"/>
        <v>1.0585088375947294E-4</v>
      </c>
    </row>
    <row r="34" spans="1:5" x14ac:dyDescent="0.25">
      <c r="A34" s="15">
        <v>43127</v>
      </c>
      <c r="B34" s="16">
        <v>109.1</v>
      </c>
      <c r="C34" s="16">
        <v>104.87560000000001</v>
      </c>
      <c r="D34" s="8">
        <f t="shared" si="0"/>
        <v>0</v>
      </c>
      <c r="E34" s="8">
        <f t="shared" si="1"/>
        <v>0</v>
      </c>
    </row>
    <row r="35" spans="1:5" x14ac:dyDescent="0.25">
      <c r="A35" s="15">
        <v>43128</v>
      </c>
      <c r="B35" s="16">
        <v>109.1</v>
      </c>
      <c r="C35" s="16">
        <v>104.87560000000001</v>
      </c>
      <c r="D35" s="8">
        <f t="shared" si="0"/>
        <v>0</v>
      </c>
      <c r="E35" s="8">
        <f t="shared" si="1"/>
        <v>0</v>
      </c>
    </row>
    <row r="36" spans="1:5" x14ac:dyDescent="0.25">
      <c r="A36" s="15">
        <v>43129</v>
      </c>
      <c r="B36" s="16">
        <v>109.03</v>
      </c>
      <c r="C36" s="16">
        <v>104.87909999999999</v>
      </c>
      <c r="D36" s="8">
        <f t="shared" si="0"/>
        <v>-6.4161319889999291E-4</v>
      </c>
      <c r="E36" s="8">
        <f t="shared" si="1"/>
        <v>3.3372872240811091E-5</v>
      </c>
    </row>
    <row r="37" spans="1:5" x14ac:dyDescent="0.25">
      <c r="A37" s="15">
        <v>43130</v>
      </c>
      <c r="B37" s="16">
        <v>108.89</v>
      </c>
      <c r="C37" s="16">
        <v>104.75879999999999</v>
      </c>
      <c r="D37" s="8">
        <f t="shared" si="0"/>
        <v>-1.284050261395997E-3</v>
      </c>
      <c r="E37" s="8">
        <f t="shared" si="1"/>
        <v>-1.1470350146025599E-3</v>
      </c>
    </row>
    <row r="38" spans="1:5" x14ac:dyDescent="0.25">
      <c r="A38" s="15">
        <v>43131</v>
      </c>
      <c r="B38" s="16">
        <v>108.99</v>
      </c>
      <c r="C38" s="16">
        <v>104.7075</v>
      </c>
      <c r="D38" s="8">
        <f t="shared" si="0"/>
        <v>9.1835797593886603E-4</v>
      </c>
      <c r="E38" s="8">
        <f t="shared" si="1"/>
        <v>-4.8969633100037768E-4</v>
      </c>
    </row>
    <row r="39" spans="1:5" x14ac:dyDescent="0.25">
      <c r="A39" s="15">
        <v>43132</v>
      </c>
      <c r="B39" s="16">
        <v>108.88</v>
      </c>
      <c r="C39" s="16">
        <v>104.6977</v>
      </c>
      <c r="D39" s="8">
        <f t="shared" si="0"/>
        <v>-1.0092669052206293E-3</v>
      </c>
      <c r="E39" s="8">
        <f t="shared" si="1"/>
        <v>-9.359405964237677E-5</v>
      </c>
    </row>
    <row r="40" spans="1:5" x14ac:dyDescent="0.25">
      <c r="A40" s="15">
        <v>43133</v>
      </c>
      <c r="B40" s="16">
        <v>108.71</v>
      </c>
      <c r="C40" s="16">
        <v>104.59650000000001</v>
      </c>
      <c r="D40" s="8">
        <f t="shared" si="0"/>
        <v>-1.5613519470977222E-3</v>
      </c>
      <c r="E40" s="8">
        <f t="shared" si="1"/>
        <v>-9.6659238932650382E-4</v>
      </c>
    </row>
    <row r="41" spans="1:5" x14ac:dyDescent="0.25">
      <c r="A41" s="15">
        <v>43134</v>
      </c>
      <c r="B41" s="16">
        <v>108.71</v>
      </c>
      <c r="C41" s="16">
        <v>104.59650000000001</v>
      </c>
      <c r="D41" s="8">
        <f t="shared" si="0"/>
        <v>0</v>
      </c>
      <c r="E41" s="8">
        <f t="shared" si="1"/>
        <v>0</v>
      </c>
    </row>
    <row r="42" spans="1:5" x14ac:dyDescent="0.25">
      <c r="A42" s="15">
        <v>43135</v>
      </c>
      <c r="B42" s="16">
        <v>108.71</v>
      </c>
      <c r="C42" s="16">
        <v>104.59650000000001</v>
      </c>
      <c r="D42" s="8">
        <f t="shared" si="0"/>
        <v>0</v>
      </c>
      <c r="E42" s="8">
        <f t="shared" si="1"/>
        <v>0</v>
      </c>
    </row>
    <row r="43" spans="1:5" x14ac:dyDescent="0.25">
      <c r="A43" s="15">
        <v>43136</v>
      </c>
      <c r="B43" s="16">
        <v>108.65</v>
      </c>
      <c r="C43" s="16">
        <v>104.49930000000001</v>
      </c>
      <c r="D43" s="8">
        <f t="shared" si="0"/>
        <v>-5.5192714561669298E-4</v>
      </c>
      <c r="E43" s="8">
        <f t="shared" si="1"/>
        <v>-9.292853967388659E-4</v>
      </c>
    </row>
    <row r="44" spans="1:5" x14ac:dyDescent="0.25">
      <c r="A44" s="15">
        <v>43137</v>
      </c>
      <c r="B44" s="16">
        <v>108.45</v>
      </c>
      <c r="C44" s="16">
        <v>104.2914</v>
      </c>
      <c r="D44" s="8">
        <f t="shared" si="0"/>
        <v>-1.8407731247124248E-3</v>
      </c>
      <c r="E44" s="8">
        <f t="shared" si="1"/>
        <v>-1.9894870109178342E-3</v>
      </c>
    </row>
    <row r="45" spans="1:5" x14ac:dyDescent="0.25">
      <c r="A45" s="15">
        <v>43138</v>
      </c>
      <c r="B45" s="16">
        <v>108.67</v>
      </c>
      <c r="C45" s="16">
        <v>104.41889999999999</v>
      </c>
      <c r="D45" s="8">
        <f t="shared" si="0"/>
        <v>2.0285846011987019E-3</v>
      </c>
      <c r="E45" s="8">
        <f t="shared" si="1"/>
        <v>1.2225360863886703E-3</v>
      </c>
    </row>
    <row r="46" spans="1:5" x14ac:dyDescent="0.25">
      <c r="A46" s="15">
        <v>43139</v>
      </c>
      <c r="B46" s="16">
        <v>108.38</v>
      </c>
      <c r="C46" s="16">
        <v>104.3841</v>
      </c>
      <c r="D46" s="8">
        <f t="shared" si="0"/>
        <v>-2.6686297966320716E-3</v>
      </c>
      <c r="E46" s="8">
        <f t="shared" si="1"/>
        <v>-3.3327299942820243E-4</v>
      </c>
    </row>
    <row r="47" spans="1:5" x14ac:dyDescent="0.25">
      <c r="A47" s="15">
        <v>43140</v>
      </c>
      <c r="B47" s="16">
        <v>107.98</v>
      </c>
      <c r="C47" s="16">
        <v>104.0985</v>
      </c>
      <c r="D47" s="8">
        <f t="shared" si="0"/>
        <v>-3.6907178446207167E-3</v>
      </c>
      <c r="E47" s="8">
        <f t="shared" si="1"/>
        <v>-2.7360488810077577E-3</v>
      </c>
    </row>
    <row r="48" spans="1:5" x14ac:dyDescent="0.25">
      <c r="A48" s="15">
        <v>43141</v>
      </c>
      <c r="B48" s="16">
        <v>107.98</v>
      </c>
      <c r="C48" s="16">
        <v>104.0985</v>
      </c>
      <c r="D48" s="8">
        <f t="shared" si="0"/>
        <v>0</v>
      </c>
      <c r="E48" s="8">
        <f t="shared" si="1"/>
        <v>0</v>
      </c>
    </row>
    <row r="49" spans="1:5" x14ac:dyDescent="0.25">
      <c r="A49" s="15">
        <v>43142</v>
      </c>
      <c r="B49" s="16">
        <v>107.98</v>
      </c>
      <c r="C49" s="16">
        <v>104.0985</v>
      </c>
      <c r="D49" s="8">
        <f t="shared" si="0"/>
        <v>0</v>
      </c>
      <c r="E49" s="8">
        <f t="shared" si="1"/>
        <v>0</v>
      </c>
    </row>
    <row r="50" spans="1:5" x14ac:dyDescent="0.25">
      <c r="A50" s="15">
        <v>43143</v>
      </c>
      <c r="B50" s="16">
        <v>108.2</v>
      </c>
      <c r="C50" s="16">
        <v>104.1348</v>
      </c>
      <c r="D50" s="8">
        <f t="shared" si="0"/>
        <v>2.0374143359880303E-3</v>
      </c>
      <c r="E50" s="8">
        <f t="shared" si="1"/>
        <v>3.4870819464249969E-4</v>
      </c>
    </row>
    <row r="51" spans="1:5" x14ac:dyDescent="0.25">
      <c r="A51" s="15">
        <v>43144</v>
      </c>
      <c r="B51" s="16">
        <v>108.05</v>
      </c>
      <c r="C51" s="16">
        <v>104.0231</v>
      </c>
      <c r="D51" s="8">
        <f t="shared" si="0"/>
        <v>-1.3863216266174483E-3</v>
      </c>
      <c r="E51" s="8">
        <f t="shared" si="1"/>
        <v>-1.0726481445203495E-3</v>
      </c>
    </row>
    <row r="52" spans="1:5" x14ac:dyDescent="0.25">
      <c r="A52" s="15">
        <v>43145</v>
      </c>
      <c r="B52" s="16">
        <v>108.06</v>
      </c>
      <c r="C52" s="16">
        <v>103.9233</v>
      </c>
      <c r="D52" s="8">
        <f t="shared" si="0"/>
        <v>9.2549745488224033E-5</v>
      </c>
      <c r="E52" s="8">
        <f t="shared" si="1"/>
        <v>-9.5940228660751359E-4</v>
      </c>
    </row>
    <row r="53" spans="1:5" x14ac:dyDescent="0.25">
      <c r="A53" s="15">
        <v>43146</v>
      </c>
      <c r="B53" s="16">
        <v>108.27</v>
      </c>
      <c r="C53" s="16">
        <v>104.0527</v>
      </c>
      <c r="D53" s="8">
        <f t="shared" si="0"/>
        <v>1.9433647973348123E-3</v>
      </c>
      <c r="E53" s="8">
        <f t="shared" si="1"/>
        <v>1.2451490666673948E-3</v>
      </c>
    </row>
    <row r="54" spans="1:5" x14ac:dyDescent="0.25">
      <c r="A54" s="15">
        <v>43147</v>
      </c>
      <c r="B54" s="16">
        <v>108.44</v>
      </c>
      <c r="C54" s="16">
        <v>104.1897</v>
      </c>
      <c r="D54" s="8">
        <f t="shared" si="0"/>
        <v>1.5701487023183081E-3</v>
      </c>
      <c r="E54" s="8">
        <f t="shared" si="1"/>
        <v>1.3166405100493161E-3</v>
      </c>
    </row>
    <row r="55" spans="1:5" x14ac:dyDescent="0.25">
      <c r="A55" s="15">
        <v>43148</v>
      </c>
      <c r="B55" s="16">
        <v>108.44</v>
      </c>
      <c r="C55" s="16">
        <v>104.1897</v>
      </c>
      <c r="D55" s="8">
        <f t="shared" si="0"/>
        <v>0</v>
      </c>
      <c r="E55" s="8">
        <f t="shared" si="1"/>
        <v>0</v>
      </c>
    </row>
    <row r="56" spans="1:5" x14ac:dyDescent="0.25">
      <c r="A56" s="15">
        <v>43149</v>
      </c>
      <c r="B56" s="16">
        <v>108.44</v>
      </c>
      <c r="C56" s="16">
        <v>104.1897</v>
      </c>
      <c r="D56" s="8">
        <f t="shared" si="0"/>
        <v>0</v>
      </c>
      <c r="E56" s="8">
        <f t="shared" si="1"/>
        <v>0</v>
      </c>
    </row>
    <row r="57" spans="1:5" x14ac:dyDescent="0.25">
      <c r="A57" s="15">
        <v>43150</v>
      </c>
      <c r="B57" s="16">
        <v>108.44</v>
      </c>
      <c r="C57" s="16">
        <v>104.27509999999999</v>
      </c>
      <c r="D57" s="8">
        <f t="shared" si="0"/>
        <v>0</v>
      </c>
      <c r="E57" s="8">
        <f t="shared" si="1"/>
        <v>8.1965875705547475E-4</v>
      </c>
    </row>
    <row r="58" spans="1:5" x14ac:dyDescent="0.25">
      <c r="A58" s="15">
        <v>43151</v>
      </c>
      <c r="B58" s="16">
        <v>108.55</v>
      </c>
      <c r="C58" s="16">
        <v>104.22629999999999</v>
      </c>
      <c r="D58" s="8">
        <f t="shared" si="0"/>
        <v>1.0143858354849655E-3</v>
      </c>
      <c r="E58" s="8">
        <f t="shared" si="1"/>
        <v>-4.6799283817522408E-4</v>
      </c>
    </row>
    <row r="59" spans="1:5" x14ac:dyDescent="0.25">
      <c r="A59" s="15">
        <v>43152</v>
      </c>
      <c r="B59" s="16">
        <v>108.53</v>
      </c>
      <c r="C59" s="16">
        <v>104.1979</v>
      </c>
      <c r="D59" s="8">
        <f t="shared" si="0"/>
        <v>-1.8424689083362811E-4</v>
      </c>
      <c r="E59" s="8">
        <f t="shared" si="1"/>
        <v>-2.724840083547786E-4</v>
      </c>
    </row>
    <row r="60" spans="1:5" x14ac:dyDescent="0.25">
      <c r="A60" s="15">
        <v>43153</v>
      </c>
      <c r="B60" s="16">
        <v>108.4</v>
      </c>
      <c r="C60" s="16">
        <v>104.0904</v>
      </c>
      <c r="D60" s="8">
        <f t="shared" si="0"/>
        <v>-1.1978254860406379E-3</v>
      </c>
      <c r="E60" s="8">
        <f t="shared" si="1"/>
        <v>-1.0316906578731189E-3</v>
      </c>
    </row>
    <row r="61" spans="1:5" x14ac:dyDescent="0.25">
      <c r="A61" s="15">
        <v>43154</v>
      </c>
      <c r="B61" s="16">
        <v>108.39</v>
      </c>
      <c r="C61" s="16">
        <v>104.0373</v>
      </c>
      <c r="D61" s="8">
        <f t="shared" si="0"/>
        <v>-9.2250922509307109E-5</v>
      </c>
      <c r="E61" s="8">
        <f t="shared" si="1"/>
        <v>-5.1013349934292407E-4</v>
      </c>
    </row>
    <row r="62" spans="1:5" x14ac:dyDescent="0.25">
      <c r="A62" s="15">
        <v>43155</v>
      </c>
      <c r="B62" s="16">
        <v>108.39</v>
      </c>
      <c r="C62" s="16">
        <v>104.0373</v>
      </c>
      <c r="D62" s="8">
        <f t="shared" si="0"/>
        <v>0</v>
      </c>
      <c r="E62" s="8">
        <f t="shared" si="1"/>
        <v>0</v>
      </c>
    </row>
    <row r="63" spans="1:5" x14ac:dyDescent="0.25">
      <c r="A63" s="15">
        <v>43156</v>
      </c>
      <c r="B63" s="16">
        <v>108.39</v>
      </c>
      <c r="C63" s="16">
        <v>104.0373</v>
      </c>
      <c r="D63" s="8">
        <f t="shared" si="0"/>
        <v>0</v>
      </c>
      <c r="E63" s="8">
        <f t="shared" si="1"/>
        <v>0</v>
      </c>
    </row>
    <row r="64" spans="1:5" x14ac:dyDescent="0.25">
      <c r="A64" s="15">
        <v>43157</v>
      </c>
      <c r="B64" s="16">
        <v>108.63</v>
      </c>
      <c r="C64" s="16">
        <v>104.0723</v>
      </c>
      <c r="D64" s="8">
        <f t="shared" si="0"/>
        <v>2.214226404649855E-3</v>
      </c>
      <c r="E64" s="8">
        <f t="shared" si="1"/>
        <v>3.3641780399906729E-4</v>
      </c>
    </row>
    <row r="65" spans="1:5" x14ac:dyDescent="0.25">
      <c r="A65" s="15">
        <v>43158</v>
      </c>
      <c r="B65" s="16">
        <v>108.57</v>
      </c>
      <c r="C65" s="16">
        <v>104.1347</v>
      </c>
      <c r="D65" s="8">
        <f t="shared" si="0"/>
        <v>-5.5233360950013299E-4</v>
      </c>
      <c r="E65" s="8">
        <f t="shared" si="1"/>
        <v>5.9958317438923991E-4</v>
      </c>
    </row>
    <row r="66" spans="1:5" x14ac:dyDescent="0.25">
      <c r="A66" s="15">
        <v>43159</v>
      </c>
      <c r="B66" s="16">
        <v>108.63</v>
      </c>
      <c r="C66" s="16">
        <v>104.1427</v>
      </c>
      <c r="D66" s="8">
        <f t="shared" si="0"/>
        <v>5.5263885051126671E-4</v>
      </c>
      <c r="E66" s="8">
        <f t="shared" si="1"/>
        <v>7.682357561900055E-5</v>
      </c>
    </row>
    <row r="67" spans="1:5" x14ac:dyDescent="0.25">
      <c r="A67" s="15">
        <v>43160</v>
      </c>
      <c r="B67" s="16">
        <v>108.56</v>
      </c>
      <c r="C67" s="16">
        <v>104.1474</v>
      </c>
      <c r="D67" s="8">
        <f t="shared" si="0"/>
        <v>-6.4438921108345149E-4</v>
      </c>
      <c r="E67" s="8">
        <f t="shared" si="1"/>
        <v>4.5130383598657176E-5</v>
      </c>
    </row>
    <row r="68" spans="1:5" x14ac:dyDescent="0.25">
      <c r="A68" s="15">
        <v>43161</v>
      </c>
      <c r="B68" s="16">
        <v>108.38</v>
      </c>
      <c r="C68" s="16">
        <v>104.0663</v>
      </c>
      <c r="D68" s="8">
        <f t="shared" si="0"/>
        <v>-1.6580692704495359E-3</v>
      </c>
      <c r="E68" s="8">
        <f t="shared" si="1"/>
        <v>-7.7870402909729908E-4</v>
      </c>
    </row>
    <row r="69" spans="1:5" x14ac:dyDescent="0.25">
      <c r="A69" s="15">
        <v>43162</v>
      </c>
      <c r="B69" s="16">
        <v>108.38</v>
      </c>
      <c r="C69" s="16">
        <v>104.0663</v>
      </c>
      <c r="D69" s="8">
        <f t="shared" si="0"/>
        <v>0</v>
      </c>
      <c r="E69" s="8">
        <f t="shared" si="1"/>
        <v>0</v>
      </c>
    </row>
    <row r="70" spans="1:5" x14ac:dyDescent="0.25">
      <c r="A70" s="15">
        <v>43163</v>
      </c>
      <c r="B70" s="16">
        <v>108.38</v>
      </c>
      <c r="C70" s="16">
        <v>104.0663</v>
      </c>
      <c r="D70" s="8">
        <f t="shared" si="0"/>
        <v>0</v>
      </c>
      <c r="E70" s="8">
        <f t="shared" si="1"/>
        <v>0</v>
      </c>
    </row>
    <row r="71" spans="1:5" x14ac:dyDescent="0.25">
      <c r="A71" s="15">
        <v>43164</v>
      </c>
      <c r="B71" s="16">
        <v>108.47</v>
      </c>
      <c r="C71" s="16">
        <v>104.04430000000001</v>
      </c>
      <c r="D71" s="8">
        <f t="shared" si="0"/>
        <v>8.3041151503970845E-4</v>
      </c>
      <c r="E71" s="8">
        <f t="shared" si="1"/>
        <v>-2.1140369168493045E-4</v>
      </c>
    </row>
    <row r="72" spans="1:5" x14ac:dyDescent="0.25">
      <c r="A72" s="15">
        <v>43165</v>
      </c>
      <c r="B72" s="16">
        <v>108.58</v>
      </c>
      <c r="C72" s="16">
        <v>104.08280000000001</v>
      </c>
      <c r="D72" s="8">
        <f t="shared" si="0"/>
        <v>1.0141052825665131E-3</v>
      </c>
      <c r="E72" s="8">
        <f t="shared" si="1"/>
        <v>3.7003468714758014E-4</v>
      </c>
    </row>
    <row r="73" spans="1:5" x14ac:dyDescent="0.25">
      <c r="A73" s="15">
        <v>43166</v>
      </c>
      <c r="B73" s="16">
        <v>108.48</v>
      </c>
      <c r="C73" s="16">
        <v>104.1056</v>
      </c>
      <c r="D73" s="8">
        <f t="shared" ref="D73:D136" si="2">B73/B72-1</f>
        <v>-9.2097992263762141E-4</v>
      </c>
      <c r="E73" s="8">
        <f t="shared" ref="E73:E136" si="3">C73/C72-1</f>
        <v>2.1905636666175177E-4</v>
      </c>
    </row>
    <row r="74" spans="1:5" x14ac:dyDescent="0.25">
      <c r="A74" s="15">
        <v>43167</v>
      </c>
      <c r="B74" s="16">
        <v>108.5</v>
      </c>
      <c r="C74" s="16">
        <v>104.1183</v>
      </c>
      <c r="D74" s="8">
        <f t="shared" si="2"/>
        <v>1.8436578171088236E-4</v>
      </c>
      <c r="E74" s="8">
        <f t="shared" si="3"/>
        <v>1.2199151630665206E-4</v>
      </c>
    </row>
    <row r="75" spans="1:5" x14ac:dyDescent="0.25">
      <c r="A75" s="15">
        <v>43168</v>
      </c>
      <c r="B75" s="16">
        <v>108.54</v>
      </c>
      <c r="C75" s="16">
        <v>104.157</v>
      </c>
      <c r="D75" s="8">
        <f t="shared" si="2"/>
        <v>3.686635944701866E-4</v>
      </c>
      <c r="E75" s="8">
        <f t="shared" si="3"/>
        <v>3.7169258430069796E-4</v>
      </c>
    </row>
    <row r="76" spans="1:5" x14ac:dyDescent="0.25">
      <c r="A76" s="15">
        <v>43169</v>
      </c>
      <c r="B76" s="16">
        <v>108.54</v>
      </c>
      <c r="C76" s="16">
        <v>104.157</v>
      </c>
      <c r="D76" s="8">
        <f t="shared" si="2"/>
        <v>0</v>
      </c>
      <c r="E76" s="8">
        <f t="shared" si="3"/>
        <v>0</v>
      </c>
    </row>
    <row r="77" spans="1:5" x14ac:dyDescent="0.25">
      <c r="A77" s="15">
        <v>43170</v>
      </c>
      <c r="B77" s="16">
        <v>108.54</v>
      </c>
      <c r="C77" s="16">
        <v>104.157</v>
      </c>
      <c r="D77" s="8">
        <f t="shared" si="2"/>
        <v>0</v>
      </c>
      <c r="E77" s="8">
        <f t="shared" si="3"/>
        <v>0</v>
      </c>
    </row>
    <row r="78" spans="1:5" x14ac:dyDescent="0.25">
      <c r="A78" s="15">
        <v>43171</v>
      </c>
      <c r="B78" s="16">
        <v>108.59</v>
      </c>
      <c r="C78" s="16">
        <v>104.2612</v>
      </c>
      <c r="D78" s="8">
        <f t="shared" si="2"/>
        <v>4.6065966463970653E-4</v>
      </c>
      <c r="E78" s="8">
        <f t="shared" si="3"/>
        <v>1.0004128383114264E-3</v>
      </c>
    </row>
    <row r="79" spans="1:5" x14ac:dyDescent="0.25">
      <c r="A79" s="15">
        <v>43172</v>
      </c>
      <c r="B79" s="16">
        <v>108.56</v>
      </c>
      <c r="C79" s="16">
        <v>104.25839999999999</v>
      </c>
      <c r="D79" s="8">
        <f t="shared" si="2"/>
        <v>-2.7626853301410126E-4</v>
      </c>
      <c r="E79" s="8">
        <f t="shared" si="3"/>
        <v>-2.6855627980548746E-5</v>
      </c>
    </row>
    <row r="80" spans="1:5" x14ac:dyDescent="0.25">
      <c r="A80" s="15">
        <v>43173</v>
      </c>
      <c r="B80" s="16">
        <v>108.53</v>
      </c>
      <c r="C80" s="16">
        <v>104.23009999999999</v>
      </c>
      <c r="D80" s="8">
        <f t="shared" si="2"/>
        <v>-2.7634487840821897E-4</v>
      </c>
      <c r="E80" s="8">
        <f t="shared" si="3"/>
        <v>-2.7144095823450343E-4</v>
      </c>
    </row>
    <row r="81" spans="1:5" x14ac:dyDescent="0.25">
      <c r="A81" s="15">
        <v>43174</v>
      </c>
      <c r="B81" s="16">
        <v>108.52</v>
      </c>
      <c r="C81" s="16">
        <v>104.1606</v>
      </c>
      <c r="D81" s="8">
        <f t="shared" si="2"/>
        <v>-9.2140422003228473E-5</v>
      </c>
      <c r="E81" s="8">
        <f t="shared" si="3"/>
        <v>-6.6679394915658552E-4</v>
      </c>
    </row>
    <row r="82" spans="1:5" x14ac:dyDescent="0.25">
      <c r="A82" s="15">
        <v>43175</v>
      </c>
      <c r="B82" s="16">
        <v>108.53</v>
      </c>
      <c r="C82" s="16">
        <v>104.17749999999999</v>
      </c>
      <c r="D82" s="8">
        <f t="shared" si="2"/>
        <v>9.2148912642864289E-5</v>
      </c>
      <c r="E82" s="8">
        <f t="shared" si="3"/>
        <v>1.6224944940779196E-4</v>
      </c>
    </row>
    <row r="83" spans="1:5" x14ac:dyDescent="0.25">
      <c r="A83" s="15">
        <v>43176</v>
      </c>
      <c r="B83" s="16">
        <v>108.53</v>
      </c>
      <c r="C83" s="16">
        <v>104.17749999999999</v>
      </c>
      <c r="D83" s="8">
        <f t="shared" si="2"/>
        <v>0</v>
      </c>
      <c r="E83" s="8">
        <f t="shared" si="3"/>
        <v>0</v>
      </c>
    </row>
    <row r="84" spans="1:5" x14ac:dyDescent="0.25">
      <c r="A84" s="15">
        <v>43177</v>
      </c>
      <c r="B84" s="16">
        <v>108.53</v>
      </c>
      <c r="C84" s="16">
        <v>104.17749999999999</v>
      </c>
      <c r="D84" s="8">
        <f t="shared" si="2"/>
        <v>0</v>
      </c>
      <c r="E84" s="8">
        <f t="shared" si="3"/>
        <v>0</v>
      </c>
    </row>
    <row r="85" spans="1:5" x14ac:dyDescent="0.25">
      <c r="A85" s="15">
        <v>43178</v>
      </c>
      <c r="B85" s="16">
        <v>108.53</v>
      </c>
      <c r="C85" s="16">
        <v>104.1729</v>
      </c>
      <c r="D85" s="8">
        <f t="shared" si="2"/>
        <v>0</v>
      </c>
      <c r="E85" s="8">
        <f t="shared" si="3"/>
        <v>-4.4155407837531691E-5</v>
      </c>
    </row>
    <row r="86" spans="1:5" x14ac:dyDescent="0.25">
      <c r="A86" s="15">
        <v>43179</v>
      </c>
      <c r="B86" s="16">
        <v>108.46</v>
      </c>
      <c r="C86" s="16">
        <v>104.07170000000001</v>
      </c>
      <c r="D86" s="8">
        <f t="shared" si="2"/>
        <v>-6.449829540220442E-4</v>
      </c>
      <c r="E86" s="8">
        <f t="shared" si="3"/>
        <v>-9.7146186772179011E-4</v>
      </c>
    </row>
    <row r="87" spans="1:5" x14ac:dyDescent="0.25">
      <c r="A87" s="15">
        <v>43180</v>
      </c>
      <c r="B87" s="16">
        <v>108.46</v>
      </c>
      <c r="C87" s="16">
        <v>104.0479</v>
      </c>
      <c r="D87" s="8">
        <f t="shared" si="2"/>
        <v>0</v>
      </c>
      <c r="E87" s="8">
        <f t="shared" si="3"/>
        <v>-2.2868849072332775E-4</v>
      </c>
    </row>
    <row r="88" spans="1:5" x14ac:dyDescent="0.25">
      <c r="A88" s="15">
        <v>43181</v>
      </c>
      <c r="B88" s="16">
        <v>108.42</v>
      </c>
      <c r="C88" s="16">
        <v>103.9871</v>
      </c>
      <c r="D88" s="8">
        <f t="shared" si="2"/>
        <v>-3.6879955744040238E-4</v>
      </c>
      <c r="E88" s="8">
        <f t="shared" si="3"/>
        <v>-5.8434624821834813E-4</v>
      </c>
    </row>
    <row r="89" spans="1:5" x14ac:dyDescent="0.25">
      <c r="A89" s="15">
        <v>43182</v>
      </c>
      <c r="B89" s="16">
        <v>108.37</v>
      </c>
      <c r="C89" s="16">
        <v>103.84780000000001</v>
      </c>
      <c r="D89" s="8">
        <f t="shared" si="2"/>
        <v>-4.6116952591768179E-4</v>
      </c>
      <c r="E89" s="8">
        <f t="shared" si="3"/>
        <v>-1.3395892375110963E-3</v>
      </c>
    </row>
    <row r="90" spans="1:5" x14ac:dyDescent="0.25">
      <c r="A90" s="15">
        <v>43183</v>
      </c>
      <c r="B90" s="16">
        <v>108.37</v>
      </c>
      <c r="C90" s="16">
        <v>103.84780000000001</v>
      </c>
      <c r="D90" s="8">
        <f t="shared" si="2"/>
        <v>0</v>
      </c>
      <c r="E90" s="8">
        <f t="shared" si="3"/>
        <v>0</v>
      </c>
    </row>
    <row r="91" spans="1:5" x14ac:dyDescent="0.25">
      <c r="A91" s="15">
        <v>43184</v>
      </c>
      <c r="B91" s="16">
        <v>108.37</v>
      </c>
      <c r="C91" s="16">
        <v>103.84780000000001</v>
      </c>
      <c r="D91" s="8">
        <f t="shared" si="2"/>
        <v>0</v>
      </c>
      <c r="E91" s="8">
        <f t="shared" si="3"/>
        <v>0</v>
      </c>
    </row>
    <row r="92" spans="1:5" x14ac:dyDescent="0.25">
      <c r="A92" s="15">
        <v>43185</v>
      </c>
      <c r="B92" s="16">
        <v>108.33</v>
      </c>
      <c r="C92" s="16">
        <v>103.87730000000001</v>
      </c>
      <c r="D92" s="8">
        <f t="shared" si="2"/>
        <v>-3.6910584109994815E-4</v>
      </c>
      <c r="E92" s="8">
        <f t="shared" si="3"/>
        <v>2.8406957104532005E-4</v>
      </c>
    </row>
    <row r="93" spans="1:5" x14ac:dyDescent="0.25">
      <c r="A93" s="15">
        <v>43186</v>
      </c>
      <c r="B93" s="16">
        <v>108.39</v>
      </c>
      <c r="C93" s="16">
        <v>103.9265</v>
      </c>
      <c r="D93" s="8">
        <f t="shared" si="2"/>
        <v>5.5386319579064924E-4</v>
      </c>
      <c r="E93" s="8">
        <f t="shared" si="3"/>
        <v>4.736357221453158E-4</v>
      </c>
    </row>
    <row r="94" spans="1:5" x14ac:dyDescent="0.25">
      <c r="A94" s="15">
        <v>43187</v>
      </c>
      <c r="B94" s="16">
        <v>108.32</v>
      </c>
      <c r="C94" s="16">
        <v>103.90179999999999</v>
      </c>
      <c r="D94" s="8">
        <f t="shared" si="2"/>
        <v>-6.458160346896058E-4</v>
      </c>
      <c r="E94" s="8">
        <f t="shared" si="3"/>
        <v>-2.3766796726543138E-4</v>
      </c>
    </row>
    <row r="95" spans="1:5" x14ac:dyDescent="0.25">
      <c r="A95" s="15">
        <v>43188</v>
      </c>
      <c r="B95" s="16">
        <v>108.4</v>
      </c>
      <c r="C95" s="16">
        <v>103.8961</v>
      </c>
      <c r="D95" s="8">
        <f t="shared" si="2"/>
        <v>7.3855243722320552E-4</v>
      </c>
      <c r="E95" s="8">
        <f t="shared" si="3"/>
        <v>-5.4859492328196424E-5</v>
      </c>
    </row>
    <row r="96" spans="1:5" x14ac:dyDescent="0.25">
      <c r="A96" s="15">
        <v>43189</v>
      </c>
      <c r="B96" s="16">
        <v>108.4</v>
      </c>
      <c r="C96" s="16">
        <v>103.8961</v>
      </c>
      <c r="D96" s="8">
        <f t="shared" si="2"/>
        <v>0</v>
      </c>
      <c r="E96" s="8">
        <f t="shared" si="3"/>
        <v>0</v>
      </c>
    </row>
    <row r="97" spans="1:5" x14ac:dyDescent="0.25">
      <c r="A97" s="15">
        <v>43190</v>
      </c>
      <c r="B97" s="16">
        <v>108.4</v>
      </c>
      <c r="C97" s="16">
        <v>103.8961</v>
      </c>
      <c r="D97" s="8">
        <f t="shared" si="2"/>
        <v>0</v>
      </c>
      <c r="E97" s="8">
        <f t="shared" si="3"/>
        <v>0</v>
      </c>
    </row>
    <row r="98" spans="1:5" x14ac:dyDescent="0.25">
      <c r="A98" s="15">
        <v>43191</v>
      </c>
      <c r="B98" s="16">
        <v>108.4</v>
      </c>
      <c r="C98" s="16">
        <v>103.8961</v>
      </c>
      <c r="D98" s="8">
        <f t="shared" si="2"/>
        <v>0</v>
      </c>
      <c r="E98" s="8">
        <f t="shared" si="3"/>
        <v>0</v>
      </c>
    </row>
    <row r="99" spans="1:5" x14ac:dyDescent="0.25">
      <c r="A99" s="15">
        <v>43192</v>
      </c>
      <c r="B99" s="16">
        <v>108.4</v>
      </c>
      <c r="C99" s="16">
        <v>103.8961</v>
      </c>
      <c r="D99" s="8">
        <f t="shared" si="2"/>
        <v>0</v>
      </c>
      <c r="E99" s="8">
        <f t="shared" si="3"/>
        <v>0</v>
      </c>
    </row>
    <row r="100" spans="1:5" x14ac:dyDescent="0.25">
      <c r="A100" s="15">
        <v>43193</v>
      </c>
      <c r="B100" s="16">
        <v>108.37</v>
      </c>
      <c r="C100" s="16">
        <v>103.9298</v>
      </c>
      <c r="D100" s="8">
        <f t="shared" si="2"/>
        <v>-2.7675276752769928E-4</v>
      </c>
      <c r="E100" s="8">
        <f t="shared" si="3"/>
        <v>3.2436251216361178E-4</v>
      </c>
    </row>
    <row r="101" spans="1:5" x14ac:dyDescent="0.25">
      <c r="A101" s="15">
        <v>43194</v>
      </c>
      <c r="B101" s="16">
        <v>108.4</v>
      </c>
      <c r="C101" s="16">
        <v>103.93040000000001</v>
      </c>
      <c r="D101" s="8">
        <f t="shared" si="2"/>
        <v>2.7682938082507214E-4</v>
      </c>
      <c r="E101" s="8">
        <f t="shared" si="3"/>
        <v>5.7731276303929491E-6</v>
      </c>
    </row>
    <row r="102" spans="1:5" x14ac:dyDescent="0.25">
      <c r="A102" s="15">
        <v>43195</v>
      </c>
      <c r="B102" s="16">
        <v>108.56</v>
      </c>
      <c r="C102" s="16">
        <v>103.967</v>
      </c>
      <c r="D102" s="8">
        <f t="shared" si="2"/>
        <v>1.4760147601475815E-3</v>
      </c>
      <c r="E102" s="8">
        <f t="shared" si="3"/>
        <v>3.5215875239580363E-4</v>
      </c>
    </row>
    <row r="103" spans="1:5" x14ac:dyDescent="0.25">
      <c r="A103" s="15">
        <v>43196</v>
      </c>
      <c r="B103" s="16">
        <v>108.56</v>
      </c>
      <c r="C103" s="16">
        <v>104.0091</v>
      </c>
      <c r="D103" s="8">
        <f t="shared" si="2"/>
        <v>0</v>
      </c>
      <c r="E103" s="8">
        <f t="shared" si="3"/>
        <v>4.0493618167314338E-4</v>
      </c>
    </row>
    <row r="104" spans="1:5" x14ac:dyDescent="0.25">
      <c r="A104" s="15">
        <v>43197</v>
      </c>
      <c r="B104" s="16">
        <v>108.56</v>
      </c>
      <c r="C104" s="16">
        <v>104.0091</v>
      </c>
      <c r="D104" s="8">
        <f t="shared" si="2"/>
        <v>0</v>
      </c>
      <c r="E104" s="8">
        <f t="shared" si="3"/>
        <v>0</v>
      </c>
    </row>
    <row r="105" spans="1:5" x14ac:dyDescent="0.25">
      <c r="A105" s="15">
        <v>43198</v>
      </c>
      <c r="B105" s="16">
        <v>108.56</v>
      </c>
      <c r="C105" s="16">
        <v>104.0091</v>
      </c>
      <c r="D105" s="8">
        <f t="shared" si="2"/>
        <v>0</v>
      </c>
      <c r="E105" s="8">
        <f t="shared" si="3"/>
        <v>0</v>
      </c>
    </row>
    <row r="106" spans="1:5" x14ac:dyDescent="0.25">
      <c r="A106" s="15">
        <v>43199</v>
      </c>
      <c r="B106" s="16">
        <v>108.63</v>
      </c>
      <c r="C106" s="16">
        <v>104.0343</v>
      </c>
      <c r="D106" s="8">
        <f t="shared" si="2"/>
        <v>6.4480471628591829E-4</v>
      </c>
      <c r="E106" s="8">
        <f t="shared" si="3"/>
        <v>2.4228649223956289E-4</v>
      </c>
    </row>
    <row r="107" spans="1:5" x14ac:dyDescent="0.25">
      <c r="A107" s="15">
        <v>43200</v>
      </c>
      <c r="B107" s="16">
        <v>108.79</v>
      </c>
      <c r="C107" s="16">
        <v>104.0731</v>
      </c>
      <c r="D107" s="8">
        <f t="shared" si="2"/>
        <v>1.472889625333762E-3</v>
      </c>
      <c r="E107" s="8">
        <f t="shared" si="3"/>
        <v>3.7295392000524785E-4</v>
      </c>
    </row>
    <row r="108" spans="1:5" x14ac:dyDescent="0.25">
      <c r="A108" s="15">
        <v>43201</v>
      </c>
      <c r="B108" s="16">
        <v>108.81</v>
      </c>
      <c r="C108" s="16">
        <v>104.1242</v>
      </c>
      <c r="D108" s="8">
        <f t="shared" si="2"/>
        <v>1.8384042650976262E-4</v>
      </c>
      <c r="E108" s="8">
        <f t="shared" si="3"/>
        <v>4.9100103677135465E-4</v>
      </c>
    </row>
    <row r="109" spans="1:5" x14ac:dyDescent="0.25">
      <c r="A109" s="15">
        <v>43202</v>
      </c>
      <c r="B109" s="16">
        <v>108.86</v>
      </c>
      <c r="C109" s="16">
        <v>104.1597</v>
      </c>
      <c r="D109" s="8">
        <f t="shared" si="2"/>
        <v>4.5951658854881394E-4</v>
      </c>
      <c r="E109" s="8">
        <f t="shared" si="3"/>
        <v>3.4093899400899907E-4</v>
      </c>
    </row>
    <row r="110" spans="1:5" x14ac:dyDescent="0.25">
      <c r="A110" s="15">
        <v>43203</v>
      </c>
      <c r="B110" s="16">
        <v>108.95</v>
      </c>
      <c r="C110" s="16">
        <v>104.2734</v>
      </c>
      <c r="D110" s="8">
        <f t="shared" si="2"/>
        <v>8.2674995406950558E-4</v>
      </c>
      <c r="E110" s="8">
        <f t="shared" si="3"/>
        <v>1.0915930057402434E-3</v>
      </c>
    </row>
    <row r="111" spans="1:5" x14ac:dyDescent="0.25">
      <c r="A111" s="15">
        <v>43204</v>
      </c>
      <c r="B111" s="16">
        <v>108.95</v>
      </c>
      <c r="C111" s="16">
        <v>104.2734</v>
      </c>
      <c r="D111" s="8">
        <f t="shared" si="2"/>
        <v>0</v>
      </c>
      <c r="E111" s="8">
        <f t="shared" si="3"/>
        <v>0</v>
      </c>
    </row>
    <row r="112" spans="1:5" x14ac:dyDescent="0.25">
      <c r="A112" s="15">
        <v>43205</v>
      </c>
      <c r="B112" s="16">
        <v>108.95</v>
      </c>
      <c r="C112" s="16">
        <v>104.2734</v>
      </c>
      <c r="D112" s="8">
        <f t="shared" si="2"/>
        <v>0</v>
      </c>
      <c r="E112" s="8">
        <f t="shared" si="3"/>
        <v>0</v>
      </c>
    </row>
    <row r="113" spans="1:5" x14ac:dyDescent="0.25">
      <c r="A113" s="15">
        <v>43206</v>
      </c>
      <c r="B113" s="16">
        <v>108.99</v>
      </c>
      <c r="C113" s="16">
        <v>104.35120000000001</v>
      </c>
      <c r="D113" s="8">
        <f t="shared" si="2"/>
        <v>3.6714089031653074E-4</v>
      </c>
      <c r="E113" s="8">
        <f t="shared" si="3"/>
        <v>7.4611550021397299E-4</v>
      </c>
    </row>
    <row r="114" spans="1:5" x14ac:dyDescent="0.25">
      <c r="A114" s="15">
        <v>43207</v>
      </c>
      <c r="B114" s="16">
        <v>109.06</v>
      </c>
      <c r="C114" s="16">
        <v>104.46</v>
      </c>
      <c r="D114" s="8">
        <f t="shared" si="2"/>
        <v>6.4226075786777415E-4</v>
      </c>
      <c r="E114" s="8">
        <f t="shared" si="3"/>
        <v>1.0426329548676172E-3</v>
      </c>
    </row>
    <row r="115" spans="1:5" x14ac:dyDescent="0.25">
      <c r="A115" s="15">
        <v>43208</v>
      </c>
      <c r="B115" s="16">
        <v>109.04</v>
      </c>
      <c r="C115" s="16">
        <v>104.5013</v>
      </c>
      <c r="D115" s="8">
        <f t="shared" si="2"/>
        <v>-1.8338529249950497E-4</v>
      </c>
      <c r="E115" s="8">
        <f t="shared" si="3"/>
        <v>3.9536664752071182E-4</v>
      </c>
    </row>
    <row r="116" spans="1:5" x14ac:dyDescent="0.25">
      <c r="A116" s="15">
        <v>43209</v>
      </c>
      <c r="B116" s="16">
        <v>108.82</v>
      </c>
      <c r="C116" s="16">
        <v>104.413</v>
      </c>
      <c r="D116" s="8">
        <f t="shared" si="2"/>
        <v>-2.0176082171681209E-3</v>
      </c>
      <c r="E116" s="8">
        <f t="shared" si="3"/>
        <v>-8.4496556502167142E-4</v>
      </c>
    </row>
    <row r="117" spans="1:5" x14ac:dyDescent="0.25">
      <c r="A117" s="15">
        <v>43210</v>
      </c>
      <c r="B117" s="16">
        <v>108.81</v>
      </c>
      <c r="C117" s="16">
        <v>104.4144</v>
      </c>
      <c r="D117" s="8">
        <f t="shared" si="2"/>
        <v>-9.1894872266018446E-5</v>
      </c>
      <c r="E117" s="8">
        <f t="shared" si="3"/>
        <v>1.3408292070860028E-5</v>
      </c>
    </row>
    <row r="118" spans="1:5" x14ac:dyDescent="0.25">
      <c r="A118" s="15">
        <v>43211</v>
      </c>
      <c r="B118" s="16">
        <v>108.81</v>
      </c>
      <c r="C118" s="16">
        <v>104.4144</v>
      </c>
      <c r="D118" s="8">
        <f t="shared" si="2"/>
        <v>0</v>
      </c>
      <c r="E118" s="8">
        <f t="shared" si="3"/>
        <v>0</v>
      </c>
    </row>
    <row r="119" spans="1:5" x14ac:dyDescent="0.25">
      <c r="A119" s="15">
        <v>43212</v>
      </c>
      <c r="B119" s="16">
        <v>108.81</v>
      </c>
      <c r="C119" s="16">
        <v>104.4144</v>
      </c>
      <c r="D119" s="8">
        <f t="shared" si="2"/>
        <v>0</v>
      </c>
      <c r="E119" s="8">
        <f t="shared" si="3"/>
        <v>0</v>
      </c>
    </row>
    <row r="120" spans="1:5" x14ac:dyDescent="0.25">
      <c r="A120" s="15">
        <v>43213</v>
      </c>
      <c r="B120" s="16">
        <v>108.76</v>
      </c>
      <c r="C120" s="16">
        <v>104.4087</v>
      </c>
      <c r="D120" s="8">
        <f t="shared" si="2"/>
        <v>-4.5951658854881394E-4</v>
      </c>
      <c r="E120" s="8">
        <f t="shared" si="3"/>
        <v>-5.4590171470692006E-5</v>
      </c>
    </row>
    <row r="121" spans="1:5" x14ac:dyDescent="0.25">
      <c r="A121" s="15">
        <v>43214</v>
      </c>
      <c r="B121" s="16">
        <v>108.65</v>
      </c>
      <c r="C121" s="16">
        <v>104.39019999999999</v>
      </c>
      <c r="D121" s="8">
        <f t="shared" si="2"/>
        <v>-1.0114012504597314E-3</v>
      </c>
      <c r="E121" s="8">
        <f t="shared" si="3"/>
        <v>-1.7718829944246561E-4</v>
      </c>
    </row>
    <row r="122" spans="1:5" x14ac:dyDescent="0.25">
      <c r="A122" s="15">
        <v>43215</v>
      </c>
      <c r="B122" s="16">
        <v>108.49</v>
      </c>
      <c r="C122" s="16">
        <v>104.3156</v>
      </c>
      <c r="D122" s="8">
        <f t="shared" si="2"/>
        <v>-1.4726184997699843E-3</v>
      </c>
      <c r="E122" s="8">
        <f t="shared" si="3"/>
        <v>-7.146264687680759E-4</v>
      </c>
    </row>
    <row r="123" spans="1:5" x14ac:dyDescent="0.25">
      <c r="A123" s="15">
        <v>43216</v>
      </c>
      <c r="B123" s="16">
        <v>108.62</v>
      </c>
      <c r="C123" s="16">
        <v>104.3045</v>
      </c>
      <c r="D123" s="8">
        <f t="shared" si="2"/>
        <v>1.1982671213937035E-3</v>
      </c>
      <c r="E123" s="8">
        <f t="shared" si="3"/>
        <v>-1.0640786229476618E-4</v>
      </c>
    </row>
    <row r="124" spans="1:5" x14ac:dyDescent="0.25">
      <c r="A124" s="15">
        <v>43217</v>
      </c>
      <c r="B124" s="16">
        <v>108.63</v>
      </c>
      <c r="C124" s="16">
        <v>104.3644</v>
      </c>
      <c r="D124" s="8">
        <f t="shared" si="2"/>
        <v>9.2064076597120348E-5</v>
      </c>
      <c r="E124" s="8">
        <f t="shared" si="3"/>
        <v>5.7428011255500344E-4</v>
      </c>
    </row>
    <row r="125" spans="1:5" x14ac:dyDescent="0.25">
      <c r="A125" s="15">
        <v>43218</v>
      </c>
      <c r="B125" s="16">
        <v>108.63</v>
      </c>
      <c r="C125" s="16">
        <v>104.3644</v>
      </c>
      <c r="D125" s="8">
        <f t="shared" si="2"/>
        <v>0</v>
      </c>
      <c r="E125" s="8">
        <f t="shared" si="3"/>
        <v>0</v>
      </c>
    </row>
    <row r="126" spans="1:5" x14ac:dyDescent="0.25">
      <c r="A126" s="15">
        <v>43219</v>
      </c>
      <c r="B126" s="16">
        <v>108.63</v>
      </c>
      <c r="C126" s="16">
        <v>104.3644</v>
      </c>
      <c r="D126" s="8">
        <f t="shared" si="2"/>
        <v>0</v>
      </c>
      <c r="E126" s="8">
        <f t="shared" si="3"/>
        <v>0</v>
      </c>
    </row>
    <row r="127" spans="1:5" x14ac:dyDescent="0.25">
      <c r="A127" s="15">
        <v>43220</v>
      </c>
      <c r="B127" s="16">
        <v>108.7</v>
      </c>
      <c r="C127" s="16">
        <v>104.4696</v>
      </c>
      <c r="D127" s="8">
        <f t="shared" si="2"/>
        <v>6.4438921108367353E-4</v>
      </c>
      <c r="E127" s="8">
        <f t="shared" si="3"/>
        <v>1.0080065616244749E-3</v>
      </c>
    </row>
    <row r="128" spans="1:5" x14ac:dyDescent="0.25">
      <c r="A128" s="15">
        <v>43221</v>
      </c>
      <c r="B128" s="16">
        <v>108.65</v>
      </c>
      <c r="C128" s="16">
        <v>104.462</v>
      </c>
      <c r="D128" s="8">
        <f t="shared" si="2"/>
        <v>-4.5998160073590366E-4</v>
      </c>
      <c r="E128" s="8">
        <f t="shared" si="3"/>
        <v>-7.2748435908542852E-5</v>
      </c>
    </row>
    <row r="129" spans="1:5" x14ac:dyDescent="0.25">
      <c r="A129" s="15">
        <v>43222</v>
      </c>
      <c r="B129" s="16">
        <v>108.69</v>
      </c>
      <c r="C129" s="16">
        <v>104.42400000000001</v>
      </c>
      <c r="D129" s="8">
        <f t="shared" si="2"/>
        <v>3.6815462494232953E-4</v>
      </c>
      <c r="E129" s="8">
        <f t="shared" si="3"/>
        <v>-3.6376864314291435E-4</v>
      </c>
    </row>
    <row r="130" spans="1:5" x14ac:dyDescent="0.25">
      <c r="A130" s="15">
        <v>43223</v>
      </c>
      <c r="B130" s="16">
        <v>108.61</v>
      </c>
      <c r="C130" s="16">
        <v>104.422</v>
      </c>
      <c r="D130" s="8">
        <f t="shared" si="2"/>
        <v>-7.3603827399026933E-4</v>
      </c>
      <c r="E130" s="8">
        <f t="shared" si="3"/>
        <v>-1.9152685206580422E-5</v>
      </c>
    </row>
    <row r="131" spans="1:5" x14ac:dyDescent="0.25">
      <c r="A131" s="15">
        <v>43224</v>
      </c>
      <c r="B131" s="16">
        <v>108.62</v>
      </c>
      <c r="C131" s="16">
        <v>104.3738</v>
      </c>
      <c r="D131" s="8">
        <f t="shared" si="2"/>
        <v>9.2072553171895777E-5</v>
      </c>
      <c r="E131" s="8">
        <f t="shared" si="3"/>
        <v>-4.6158855413602762E-4</v>
      </c>
    </row>
    <row r="132" spans="1:5" x14ac:dyDescent="0.25">
      <c r="A132" s="15">
        <v>43225</v>
      </c>
      <c r="B132" s="16">
        <v>108.62</v>
      </c>
      <c r="C132" s="16">
        <v>104.3738</v>
      </c>
      <c r="D132" s="8">
        <f t="shared" si="2"/>
        <v>0</v>
      </c>
      <c r="E132" s="8">
        <f t="shared" si="3"/>
        <v>0</v>
      </c>
    </row>
    <row r="133" spans="1:5" x14ac:dyDescent="0.25">
      <c r="A133" s="15">
        <v>43226</v>
      </c>
      <c r="B133" s="16">
        <v>108.62</v>
      </c>
      <c r="C133" s="16">
        <v>104.3738</v>
      </c>
      <c r="D133" s="8">
        <f t="shared" si="2"/>
        <v>0</v>
      </c>
      <c r="E133" s="8">
        <f t="shared" si="3"/>
        <v>0</v>
      </c>
    </row>
    <row r="134" spans="1:5" x14ac:dyDescent="0.25">
      <c r="A134" s="15">
        <v>43227</v>
      </c>
      <c r="B134" s="16">
        <v>108.62</v>
      </c>
      <c r="C134" s="16">
        <v>104.4042</v>
      </c>
      <c r="D134" s="8">
        <f t="shared" si="2"/>
        <v>0</v>
      </c>
      <c r="E134" s="8">
        <f t="shared" si="3"/>
        <v>2.9126083365738076E-4</v>
      </c>
    </row>
    <row r="135" spans="1:5" x14ac:dyDescent="0.25">
      <c r="A135" s="15">
        <v>43228</v>
      </c>
      <c r="B135" s="16">
        <v>108.67</v>
      </c>
      <c r="C135" s="16">
        <v>104.4075</v>
      </c>
      <c r="D135" s="8">
        <f t="shared" si="2"/>
        <v>4.6032038298648992E-4</v>
      </c>
      <c r="E135" s="8">
        <f t="shared" si="3"/>
        <v>3.1607923819176875E-5</v>
      </c>
    </row>
    <row r="136" spans="1:5" x14ac:dyDescent="0.25">
      <c r="A136" s="15">
        <v>43229</v>
      </c>
      <c r="B136" s="16">
        <v>108.68</v>
      </c>
      <c r="C136" s="16">
        <v>104.3998</v>
      </c>
      <c r="D136" s="8">
        <f t="shared" si="2"/>
        <v>9.202171712519025E-5</v>
      </c>
      <c r="E136" s="8">
        <f t="shared" si="3"/>
        <v>-7.3749491176444693E-5</v>
      </c>
    </row>
    <row r="137" spans="1:5" x14ac:dyDescent="0.25">
      <c r="A137" s="15">
        <v>43230</v>
      </c>
      <c r="B137" s="16">
        <v>108.72</v>
      </c>
      <c r="C137" s="16">
        <v>104.4145</v>
      </c>
      <c r="D137" s="8">
        <f t="shared" ref="D137:D200" si="4">B137/B136-1</f>
        <v>3.6805299963194038E-4</v>
      </c>
      <c r="E137" s="8">
        <f t="shared" ref="E137:E200" si="5">C137/C136-1</f>
        <v>1.4080486744227905E-4</v>
      </c>
    </row>
    <row r="138" spans="1:5" x14ac:dyDescent="0.25">
      <c r="A138" s="15">
        <v>43231</v>
      </c>
      <c r="B138" s="16">
        <v>108.71</v>
      </c>
      <c r="C138" s="16">
        <v>104.455</v>
      </c>
      <c r="D138" s="8">
        <f t="shared" si="4"/>
        <v>-9.1979396615204934E-5</v>
      </c>
      <c r="E138" s="8">
        <f t="shared" si="5"/>
        <v>3.8787716265464844E-4</v>
      </c>
    </row>
    <row r="139" spans="1:5" x14ac:dyDescent="0.25">
      <c r="A139" s="15">
        <v>43232</v>
      </c>
      <c r="B139" s="16">
        <v>108.71</v>
      </c>
      <c r="C139" s="16">
        <v>104.455</v>
      </c>
      <c r="D139" s="8">
        <f t="shared" si="4"/>
        <v>0</v>
      </c>
      <c r="E139" s="8">
        <f t="shared" si="5"/>
        <v>0</v>
      </c>
    </row>
    <row r="140" spans="1:5" x14ac:dyDescent="0.25">
      <c r="A140" s="15">
        <v>43233</v>
      </c>
      <c r="B140" s="16">
        <v>108.71</v>
      </c>
      <c r="C140" s="16">
        <v>104.455</v>
      </c>
      <c r="D140" s="8">
        <f t="shared" si="4"/>
        <v>0</v>
      </c>
      <c r="E140" s="8">
        <f t="shared" si="5"/>
        <v>0</v>
      </c>
    </row>
    <row r="141" spans="1:5" x14ac:dyDescent="0.25">
      <c r="A141" s="15">
        <v>43234</v>
      </c>
      <c r="B141" s="16">
        <v>108.72</v>
      </c>
      <c r="C141" s="16">
        <v>104.4971</v>
      </c>
      <c r="D141" s="8">
        <f t="shared" si="4"/>
        <v>9.1987857602893186E-5</v>
      </c>
      <c r="E141" s="8">
        <f t="shared" si="5"/>
        <v>4.0304437317506547E-4</v>
      </c>
    </row>
    <row r="142" spans="1:5" x14ac:dyDescent="0.25">
      <c r="A142" s="15">
        <v>43235</v>
      </c>
      <c r="B142" s="16">
        <v>108.64</v>
      </c>
      <c r="C142" s="16">
        <v>104.48</v>
      </c>
      <c r="D142" s="8">
        <f t="shared" si="4"/>
        <v>-7.3583517292119538E-4</v>
      </c>
      <c r="E142" s="8">
        <f t="shared" si="5"/>
        <v>-1.6364090486720162E-4</v>
      </c>
    </row>
    <row r="143" spans="1:5" x14ac:dyDescent="0.25">
      <c r="A143" s="15">
        <v>43236</v>
      </c>
      <c r="B143" s="16">
        <v>108.61</v>
      </c>
      <c r="C143" s="16">
        <v>104.40470000000001</v>
      </c>
      <c r="D143" s="8">
        <f t="shared" si="4"/>
        <v>-2.7614138438880609E-4</v>
      </c>
      <c r="E143" s="8">
        <f t="shared" si="5"/>
        <v>-7.2071209800916858E-4</v>
      </c>
    </row>
    <row r="144" spans="1:5" x14ac:dyDescent="0.25">
      <c r="A144" s="15">
        <v>43237</v>
      </c>
      <c r="B144" s="16">
        <v>108.61</v>
      </c>
      <c r="C144" s="16">
        <v>104.3567</v>
      </c>
      <c r="D144" s="8">
        <f t="shared" si="4"/>
        <v>0</v>
      </c>
      <c r="E144" s="8">
        <f t="shared" si="5"/>
        <v>-4.5974941741133701E-4</v>
      </c>
    </row>
    <row r="145" spans="1:5" x14ac:dyDescent="0.25">
      <c r="A145" s="15">
        <v>43238</v>
      </c>
      <c r="B145" s="16">
        <v>108.57</v>
      </c>
      <c r="C145" s="16">
        <v>104.3276</v>
      </c>
      <c r="D145" s="8">
        <f t="shared" si="4"/>
        <v>-3.6829021268769413E-4</v>
      </c>
      <c r="E145" s="8">
        <f t="shared" si="5"/>
        <v>-2.7885128602189724E-4</v>
      </c>
    </row>
    <row r="146" spans="1:5" x14ac:dyDescent="0.25">
      <c r="A146" s="15">
        <v>43239</v>
      </c>
      <c r="B146" s="16">
        <v>108.57</v>
      </c>
      <c r="C146" s="16">
        <v>104.3276</v>
      </c>
      <c r="D146" s="8">
        <f t="shared" si="4"/>
        <v>0</v>
      </c>
      <c r="E146" s="8">
        <f t="shared" si="5"/>
        <v>0</v>
      </c>
    </row>
    <row r="147" spans="1:5" x14ac:dyDescent="0.25">
      <c r="A147" s="15">
        <v>43240</v>
      </c>
      <c r="B147" s="16">
        <v>108.57</v>
      </c>
      <c r="C147" s="16">
        <v>104.3276</v>
      </c>
      <c r="D147" s="8">
        <f t="shared" si="4"/>
        <v>0</v>
      </c>
      <c r="E147" s="8">
        <f t="shared" si="5"/>
        <v>0</v>
      </c>
    </row>
    <row r="148" spans="1:5" x14ac:dyDescent="0.25">
      <c r="A148" s="15">
        <v>43241</v>
      </c>
      <c r="B148" s="16">
        <v>108.6</v>
      </c>
      <c r="C148" s="16">
        <v>104.26609999999999</v>
      </c>
      <c r="D148" s="8">
        <f t="shared" si="4"/>
        <v>2.7631942525552233E-4</v>
      </c>
      <c r="E148" s="8">
        <f t="shared" si="5"/>
        <v>-5.8948926266888524E-4</v>
      </c>
    </row>
    <row r="149" spans="1:5" x14ac:dyDescent="0.25">
      <c r="A149" s="15">
        <v>43242</v>
      </c>
      <c r="B149" s="16">
        <v>108.61</v>
      </c>
      <c r="C149" s="16">
        <v>104.2479</v>
      </c>
      <c r="D149" s="8">
        <f t="shared" si="4"/>
        <v>9.2081031307644778E-5</v>
      </c>
      <c r="E149" s="8">
        <f t="shared" si="5"/>
        <v>-1.7455337832716911E-4</v>
      </c>
    </row>
    <row r="150" spans="1:5" x14ac:dyDescent="0.25">
      <c r="A150" s="15">
        <v>43243</v>
      </c>
      <c r="B150" s="16">
        <v>108.58</v>
      </c>
      <c r="C150" s="16">
        <v>104.1178</v>
      </c>
      <c r="D150" s="8">
        <f t="shared" si="4"/>
        <v>-2.7621765951568733E-4</v>
      </c>
      <c r="E150" s="8">
        <f t="shared" si="5"/>
        <v>-1.2479867699972669E-3</v>
      </c>
    </row>
    <row r="151" spans="1:5" x14ac:dyDescent="0.25">
      <c r="A151" s="15">
        <v>43244</v>
      </c>
      <c r="B151" s="16">
        <v>108.56</v>
      </c>
      <c r="C151" s="16">
        <v>104.0853</v>
      </c>
      <c r="D151" s="8">
        <f t="shared" si="4"/>
        <v>-1.8419598452745767E-4</v>
      </c>
      <c r="E151" s="8">
        <f t="shared" si="5"/>
        <v>-3.1214643413512988E-4</v>
      </c>
    </row>
    <row r="152" spans="1:5" x14ac:dyDescent="0.25">
      <c r="A152" s="15">
        <v>43245</v>
      </c>
      <c r="B152" s="16">
        <v>108.57</v>
      </c>
      <c r="C152" s="16">
        <v>104.0502</v>
      </c>
      <c r="D152" s="8">
        <f t="shared" si="4"/>
        <v>9.2114959469258295E-5</v>
      </c>
      <c r="E152" s="8">
        <f t="shared" si="5"/>
        <v>-3.3722341195152605E-4</v>
      </c>
    </row>
    <row r="153" spans="1:5" x14ac:dyDescent="0.25">
      <c r="A153" s="15">
        <v>43246</v>
      </c>
      <c r="B153" s="16">
        <v>108.57</v>
      </c>
      <c r="C153" s="16">
        <v>104.0502</v>
      </c>
      <c r="D153" s="8">
        <f t="shared" si="4"/>
        <v>0</v>
      </c>
      <c r="E153" s="8">
        <f t="shared" si="5"/>
        <v>0</v>
      </c>
    </row>
    <row r="154" spans="1:5" x14ac:dyDescent="0.25">
      <c r="A154" s="15">
        <v>43247</v>
      </c>
      <c r="B154" s="16">
        <v>108.57</v>
      </c>
      <c r="C154" s="16">
        <v>104.0502</v>
      </c>
      <c r="D154" s="8">
        <f t="shared" si="4"/>
        <v>0</v>
      </c>
      <c r="E154" s="8">
        <f t="shared" si="5"/>
        <v>0</v>
      </c>
    </row>
    <row r="155" spans="1:5" x14ac:dyDescent="0.25">
      <c r="A155" s="15">
        <v>43248</v>
      </c>
      <c r="B155" s="16">
        <v>108.57</v>
      </c>
      <c r="C155" s="16">
        <v>104.0612</v>
      </c>
      <c r="D155" s="8">
        <f t="shared" si="4"/>
        <v>0</v>
      </c>
      <c r="E155" s="8">
        <f t="shared" si="5"/>
        <v>1.057182014065905E-4</v>
      </c>
    </row>
    <row r="156" spans="1:5" x14ac:dyDescent="0.25">
      <c r="A156" s="15">
        <v>43249</v>
      </c>
      <c r="B156" s="16">
        <v>108.47</v>
      </c>
      <c r="C156" s="16">
        <v>103.7165</v>
      </c>
      <c r="D156" s="8">
        <f t="shared" si="4"/>
        <v>-9.2106475085196315E-4</v>
      </c>
      <c r="E156" s="8">
        <f t="shared" si="5"/>
        <v>-3.3124738134867604E-3</v>
      </c>
    </row>
    <row r="157" spans="1:5" x14ac:dyDescent="0.25">
      <c r="A157" s="15">
        <v>43250</v>
      </c>
      <c r="B157" s="16">
        <v>108.5</v>
      </c>
      <c r="C157" s="16">
        <v>103.6956</v>
      </c>
      <c r="D157" s="8">
        <f t="shared" si="4"/>
        <v>2.7657416797266521E-4</v>
      </c>
      <c r="E157" s="8">
        <f t="shared" si="5"/>
        <v>-2.0151084928621277E-4</v>
      </c>
    </row>
    <row r="158" spans="1:5" x14ac:dyDescent="0.25">
      <c r="A158" s="15">
        <v>43251</v>
      </c>
      <c r="B158" s="16">
        <v>108.53</v>
      </c>
      <c r="C158" s="16">
        <v>103.8253</v>
      </c>
      <c r="D158" s="8">
        <f t="shared" si="4"/>
        <v>2.7649769585247341E-4</v>
      </c>
      <c r="E158" s="8">
        <f t="shared" si="5"/>
        <v>1.2507763106630598E-3</v>
      </c>
    </row>
    <row r="159" spans="1:5" x14ac:dyDescent="0.25">
      <c r="A159" s="15">
        <v>43252</v>
      </c>
      <c r="B159" s="16">
        <v>108.54</v>
      </c>
      <c r="C159" s="16">
        <v>103.88200000000001</v>
      </c>
      <c r="D159" s="8">
        <f t="shared" si="4"/>
        <v>9.214042200311745E-5</v>
      </c>
      <c r="E159" s="8">
        <f t="shared" si="5"/>
        <v>5.4610966691170937E-4</v>
      </c>
    </row>
    <row r="160" spans="1:5" x14ac:dyDescent="0.25">
      <c r="A160" s="15">
        <v>43253</v>
      </c>
      <c r="B160" s="16">
        <v>108.54</v>
      </c>
      <c r="C160" s="16">
        <v>103.88200000000001</v>
      </c>
      <c r="D160" s="8">
        <f t="shared" si="4"/>
        <v>0</v>
      </c>
      <c r="E160" s="8">
        <f t="shared" si="5"/>
        <v>0</v>
      </c>
    </row>
    <row r="161" spans="1:5" x14ac:dyDescent="0.25">
      <c r="A161" s="15">
        <v>43254</v>
      </c>
      <c r="B161" s="16">
        <v>108.54</v>
      </c>
      <c r="C161" s="16">
        <v>103.88200000000001</v>
      </c>
      <c r="D161" s="8">
        <f t="shared" si="4"/>
        <v>0</v>
      </c>
      <c r="E161" s="8">
        <f t="shared" si="5"/>
        <v>0</v>
      </c>
    </row>
    <row r="162" spans="1:5" x14ac:dyDescent="0.25">
      <c r="A162" s="15">
        <v>43255</v>
      </c>
      <c r="B162" s="16">
        <v>108.54</v>
      </c>
      <c r="C162" s="16">
        <v>104.0121</v>
      </c>
      <c r="D162" s="8">
        <f t="shared" si="4"/>
        <v>0</v>
      </c>
      <c r="E162" s="8">
        <f t="shared" si="5"/>
        <v>1.2523825109258535E-3</v>
      </c>
    </row>
    <row r="163" spans="1:5" x14ac:dyDescent="0.25">
      <c r="A163" s="15">
        <v>43256</v>
      </c>
      <c r="B163" s="16">
        <v>108.66</v>
      </c>
      <c r="C163" s="16">
        <v>104.0865</v>
      </c>
      <c r="D163" s="8">
        <f t="shared" si="4"/>
        <v>1.1055831951354289E-3</v>
      </c>
      <c r="E163" s="8">
        <f t="shared" si="5"/>
        <v>7.1530139281872351E-4</v>
      </c>
    </row>
    <row r="164" spans="1:5" x14ac:dyDescent="0.25">
      <c r="A164" s="15">
        <v>43257</v>
      </c>
      <c r="B164" s="16">
        <v>108.61</v>
      </c>
      <c r="C164" s="16">
        <v>104.00960000000001</v>
      </c>
      <c r="D164" s="8">
        <f t="shared" si="4"/>
        <v>-4.6015092950479897E-4</v>
      </c>
      <c r="E164" s="8">
        <f t="shared" si="5"/>
        <v>-7.3880858708852415E-4</v>
      </c>
    </row>
    <row r="165" spans="1:5" x14ac:dyDescent="0.25">
      <c r="A165" s="15">
        <v>43258</v>
      </c>
      <c r="B165" s="16">
        <v>108.65</v>
      </c>
      <c r="C165" s="16">
        <v>104.0103</v>
      </c>
      <c r="D165" s="8">
        <f t="shared" si="4"/>
        <v>3.6829021268758311E-4</v>
      </c>
      <c r="E165" s="8">
        <f t="shared" si="5"/>
        <v>6.7301479862447167E-6</v>
      </c>
    </row>
    <row r="166" spans="1:5" x14ac:dyDescent="0.25">
      <c r="A166" s="15">
        <v>43259</v>
      </c>
      <c r="B166" s="16">
        <v>108.64</v>
      </c>
      <c r="C166" s="16">
        <v>103.93810000000001</v>
      </c>
      <c r="D166" s="8">
        <f t="shared" si="4"/>
        <v>-9.2038656235637895E-5</v>
      </c>
      <c r="E166" s="8">
        <f t="shared" si="5"/>
        <v>-6.9416202049210618E-4</v>
      </c>
    </row>
    <row r="167" spans="1:5" x14ac:dyDescent="0.25">
      <c r="A167" s="15">
        <v>43260</v>
      </c>
      <c r="B167" s="16">
        <v>108.64</v>
      </c>
      <c r="C167" s="16">
        <v>103.93810000000001</v>
      </c>
      <c r="D167" s="8">
        <f t="shared" si="4"/>
        <v>0</v>
      </c>
      <c r="E167" s="8">
        <f t="shared" si="5"/>
        <v>0</v>
      </c>
    </row>
    <row r="168" spans="1:5" x14ac:dyDescent="0.25">
      <c r="A168" s="15">
        <v>43261</v>
      </c>
      <c r="B168" s="16">
        <v>108.64</v>
      </c>
      <c r="C168" s="16">
        <v>103.93810000000001</v>
      </c>
      <c r="D168" s="8">
        <f t="shared" si="4"/>
        <v>0</v>
      </c>
      <c r="E168" s="8">
        <f t="shared" si="5"/>
        <v>0</v>
      </c>
    </row>
    <row r="169" spans="1:5" x14ac:dyDescent="0.25">
      <c r="A169" s="15">
        <v>43262</v>
      </c>
      <c r="B169" s="16">
        <v>108.73</v>
      </c>
      <c r="C169" s="16">
        <v>103.9944</v>
      </c>
      <c r="D169" s="8">
        <f t="shared" si="4"/>
        <v>8.2842415316641826E-4</v>
      </c>
      <c r="E169" s="8">
        <f t="shared" si="5"/>
        <v>5.4166855080084453E-4</v>
      </c>
    </row>
    <row r="170" spans="1:5" x14ac:dyDescent="0.25">
      <c r="A170" s="15">
        <v>43263</v>
      </c>
      <c r="B170" s="16">
        <v>108.79</v>
      </c>
      <c r="C170" s="16">
        <v>104.0326</v>
      </c>
      <c r="D170" s="8">
        <f t="shared" si="4"/>
        <v>5.5182562310318595E-4</v>
      </c>
      <c r="E170" s="8">
        <f t="shared" si="5"/>
        <v>3.6732747147927292E-4</v>
      </c>
    </row>
    <row r="171" spans="1:5" x14ac:dyDescent="0.25">
      <c r="A171" s="15">
        <v>43264</v>
      </c>
      <c r="B171" s="16">
        <v>108.78</v>
      </c>
      <c r="C171" s="16">
        <v>104.08159999999999</v>
      </c>
      <c r="D171" s="8">
        <f t="shared" si="4"/>
        <v>-9.1920213254992333E-5</v>
      </c>
      <c r="E171" s="8">
        <f t="shared" si="5"/>
        <v>4.7100620382445335E-4</v>
      </c>
    </row>
    <row r="172" spans="1:5" x14ac:dyDescent="0.25">
      <c r="A172" s="15">
        <v>43265</v>
      </c>
      <c r="B172" s="16">
        <v>108.82</v>
      </c>
      <c r="C172" s="16">
        <v>104.14060000000001</v>
      </c>
      <c r="D172" s="8">
        <f t="shared" si="4"/>
        <v>3.6771465342888554E-4</v>
      </c>
      <c r="E172" s="8">
        <f t="shared" si="5"/>
        <v>5.6686292293739449E-4</v>
      </c>
    </row>
    <row r="173" spans="1:5" x14ac:dyDescent="0.25">
      <c r="A173" s="15">
        <v>43266</v>
      </c>
      <c r="B173" s="16">
        <v>108.84</v>
      </c>
      <c r="C173" s="16">
        <v>104.22</v>
      </c>
      <c r="D173" s="8">
        <f t="shared" si="4"/>
        <v>1.8378974453225894E-4</v>
      </c>
      <c r="E173" s="8">
        <f t="shared" si="5"/>
        <v>7.6243079068105679E-4</v>
      </c>
    </row>
    <row r="174" spans="1:5" x14ac:dyDescent="0.25">
      <c r="A174" s="15">
        <v>43267</v>
      </c>
      <c r="B174" s="16">
        <v>108.84</v>
      </c>
      <c r="C174" s="16">
        <v>104.22</v>
      </c>
      <c r="D174" s="8">
        <f t="shared" si="4"/>
        <v>0</v>
      </c>
      <c r="E174" s="8">
        <f t="shared" si="5"/>
        <v>0</v>
      </c>
    </row>
    <row r="175" spans="1:5" x14ac:dyDescent="0.25">
      <c r="A175" s="15">
        <v>43268</v>
      </c>
      <c r="B175" s="16">
        <v>108.84</v>
      </c>
      <c r="C175" s="16">
        <v>104.22</v>
      </c>
      <c r="D175" s="8">
        <f t="shared" si="4"/>
        <v>0</v>
      </c>
      <c r="E175" s="8">
        <f t="shared" si="5"/>
        <v>0</v>
      </c>
    </row>
    <row r="176" spans="1:5" x14ac:dyDescent="0.25">
      <c r="A176" s="15">
        <v>43269</v>
      </c>
      <c r="B176" s="16">
        <v>108.84</v>
      </c>
      <c r="C176" s="16">
        <v>104.2317</v>
      </c>
      <c r="D176" s="8">
        <f t="shared" si="4"/>
        <v>0</v>
      </c>
      <c r="E176" s="8">
        <f t="shared" si="5"/>
        <v>1.1226252158902383E-4</v>
      </c>
    </row>
    <row r="177" spans="1:5" x14ac:dyDescent="0.25">
      <c r="A177" s="15">
        <v>43270</v>
      </c>
      <c r="B177" s="16">
        <v>108.81</v>
      </c>
      <c r="C177" s="16">
        <v>104.16630000000001</v>
      </c>
      <c r="D177" s="8">
        <f t="shared" si="4"/>
        <v>-2.7563395810359381E-4</v>
      </c>
      <c r="E177" s="8">
        <f t="shared" si="5"/>
        <v>-6.2744827149507909E-4</v>
      </c>
    </row>
    <row r="178" spans="1:5" x14ac:dyDescent="0.25">
      <c r="A178" s="15">
        <v>43271</v>
      </c>
      <c r="B178" s="16">
        <v>108.82</v>
      </c>
      <c r="C178" s="16">
        <v>104.1688</v>
      </c>
      <c r="D178" s="8">
        <f t="shared" si="4"/>
        <v>9.1903317709585153E-5</v>
      </c>
      <c r="E178" s="8">
        <f t="shared" si="5"/>
        <v>2.4000084480224615E-5</v>
      </c>
    </row>
    <row r="179" spans="1:5" x14ac:dyDescent="0.25">
      <c r="A179" s="15">
        <v>43272</v>
      </c>
      <c r="B179" s="16">
        <v>108.77</v>
      </c>
      <c r="C179" s="16">
        <v>104.0997</v>
      </c>
      <c r="D179" s="8">
        <f t="shared" si="4"/>
        <v>-4.5947436133064734E-4</v>
      </c>
      <c r="E179" s="8">
        <f t="shared" si="5"/>
        <v>-6.6334641466547772E-4</v>
      </c>
    </row>
    <row r="180" spans="1:5" x14ac:dyDescent="0.25">
      <c r="A180" s="15">
        <v>43273</v>
      </c>
      <c r="B180" s="16">
        <v>108.76</v>
      </c>
      <c r="C180" s="16">
        <v>104.06480000000001</v>
      </c>
      <c r="D180" s="8">
        <f t="shared" si="4"/>
        <v>-9.193711501320756E-5</v>
      </c>
      <c r="E180" s="8">
        <f t="shared" si="5"/>
        <v>-3.3525552907442968E-4</v>
      </c>
    </row>
    <row r="181" spans="1:5" x14ac:dyDescent="0.25">
      <c r="A181" s="15">
        <v>43274</v>
      </c>
      <c r="B181" s="16">
        <v>108.76</v>
      </c>
      <c r="C181" s="16">
        <v>104.06480000000001</v>
      </c>
      <c r="D181" s="8">
        <f t="shared" si="4"/>
        <v>0</v>
      </c>
      <c r="E181" s="8">
        <f t="shared" si="5"/>
        <v>0</v>
      </c>
    </row>
    <row r="182" spans="1:5" x14ac:dyDescent="0.25">
      <c r="A182" s="15">
        <v>43275</v>
      </c>
      <c r="B182" s="16">
        <v>108.76</v>
      </c>
      <c r="C182" s="16">
        <v>104.06480000000001</v>
      </c>
      <c r="D182" s="8">
        <f t="shared" si="4"/>
        <v>0</v>
      </c>
      <c r="E182" s="8">
        <f t="shared" si="5"/>
        <v>0</v>
      </c>
    </row>
    <row r="183" spans="1:5" x14ac:dyDescent="0.25">
      <c r="A183" s="15">
        <v>43276</v>
      </c>
      <c r="B183" s="16">
        <v>108.7</v>
      </c>
      <c r="C183" s="16">
        <v>104.0121</v>
      </c>
      <c r="D183" s="8">
        <f t="shared" si="4"/>
        <v>-5.5167340934170195E-4</v>
      </c>
      <c r="E183" s="8">
        <f t="shared" si="5"/>
        <v>-5.0641523358518903E-4</v>
      </c>
    </row>
    <row r="184" spans="1:5" x14ac:dyDescent="0.25">
      <c r="A184" s="15">
        <v>43277</v>
      </c>
      <c r="B184" s="16">
        <v>108.66</v>
      </c>
      <c r="C184" s="16">
        <v>103.8802</v>
      </c>
      <c r="D184" s="8">
        <f t="shared" si="4"/>
        <v>-3.6798528058878954E-4</v>
      </c>
      <c r="E184" s="8">
        <f t="shared" si="5"/>
        <v>-1.2681216896880398E-3</v>
      </c>
    </row>
    <row r="185" spans="1:5" x14ac:dyDescent="0.25">
      <c r="A185" s="15">
        <v>43278</v>
      </c>
      <c r="B185" s="16">
        <v>108.58</v>
      </c>
      <c r="C185" s="16">
        <v>103.7474</v>
      </c>
      <c r="D185" s="8">
        <f t="shared" si="4"/>
        <v>-7.3624148720774496E-4</v>
      </c>
      <c r="E185" s="8">
        <f t="shared" si="5"/>
        <v>-1.2783956904203198E-3</v>
      </c>
    </row>
    <row r="186" spans="1:5" x14ac:dyDescent="0.25">
      <c r="A186" s="15">
        <v>43279</v>
      </c>
      <c r="B186" s="16">
        <v>108.36</v>
      </c>
      <c r="C186" s="16">
        <v>103.592</v>
      </c>
      <c r="D186" s="8">
        <f t="shared" si="4"/>
        <v>-2.0261558298029225E-3</v>
      </c>
      <c r="E186" s="8">
        <f t="shared" si="5"/>
        <v>-1.4978688622557801E-3</v>
      </c>
    </row>
    <row r="187" spans="1:5" x14ac:dyDescent="0.25">
      <c r="A187" s="15">
        <v>43280</v>
      </c>
      <c r="B187" s="16">
        <v>108.42</v>
      </c>
      <c r="C187" s="16">
        <v>103.5733</v>
      </c>
      <c r="D187" s="8">
        <f t="shared" si="4"/>
        <v>5.5370985603553358E-4</v>
      </c>
      <c r="E187" s="8">
        <f t="shared" si="5"/>
        <v>-1.8051586995126989E-4</v>
      </c>
    </row>
    <row r="188" spans="1:5" x14ac:dyDescent="0.25">
      <c r="A188" s="15">
        <v>43281</v>
      </c>
      <c r="B188" s="16">
        <v>108.42</v>
      </c>
      <c r="C188" s="16">
        <v>103.5733</v>
      </c>
      <c r="D188" s="8">
        <f t="shared" si="4"/>
        <v>0</v>
      </c>
      <c r="E188" s="8">
        <f t="shared" si="5"/>
        <v>0</v>
      </c>
    </row>
    <row r="189" spans="1:5" x14ac:dyDescent="0.25">
      <c r="A189" s="15">
        <v>43282</v>
      </c>
      <c r="B189" s="16">
        <v>108.42</v>
      </c>
      <c r="C189" s="16">
        <v>103.5733</v>
      </c>
      <c r="D189" s="8">
        <f t="shared" si="4"/>
        <v>0</v>
      </c>
      <c r="E189" s="8">
        <f t="shared" si="5"/>
        <v>0</v>
      </c>
    </row>
    <row r="190" spans="1:5" x14ac:dyDescent="0.25">
      <c r="A190" s="15">
        <v>43283</v>
      </c>
      <c r="B190" s="16">
        <v>108.27</v>
      </c>
      <c r="C190" s="16">
        <v>103.5454</v>
      </c>
      <c r="D190" s="8">
        <f t="shared" si="4"/>
        <v>-1.3835085777532674E-3</v>
      </c>
      <c r="E190" s="8">
        <f t="shared" si="5"/>
        <v>-2.6937444302732594E-4</v>
      </c>
    </row>
    <row r="191" spans="1:5" x14ac:dyDescent="0.25">
      <c r="A191" s="15">
        <v>43284</v>
      </c>
      <c r="B191" s="16">
        <v>108.3</v>
      </c>
      <c r="C191" s="16">
        <v>103.7637</v>
      </c>
      <c r="D191" s="8">
        <f t="shared" si="4"/>
        <v>2.7708506511503472E-4</v>
      </c>
      <c r="E191" s="8">
        <f t="shared" si="5"/>
        <v>2.1082539639616371E-3</v>
      </c>
    </row>
    <row r="192" spans="1:5" x14ac:dyDescent="0.25">
      <c r="A192" s="15">
        <v>43285</v>
      </c>
      <c r="B192" s="16">
        <v>108.3</v>
      </c>
      <c r="C192" s="16">
        <v>103.8533</v>
      </c>
      <c r="D192" s="8">
        <f t="shared" si="4"/>
        <v>0</v>
      </c>
      <c r="E192" s="8">
        <f t="shared" si="5"/>
        <v>8.6350043415950317E-4</v>
      </c>
    </row>
    <row r="193" spans="1:5" x14ac:dyDescent="0.25">
      <c r="A193" s="15">
        <v>43286</v>
      </c>
      <c r="B193" s="16">
        <v>108.34</v>
      </c>
      <c r="C193" s="16">
        <v>103.9562</v>
      </c>
      <c r="D193" s="8">
        <f t="shared" si="4"/>
        <v>3.6934441366587301E-4</v>
      </c>
      <c r="E193" s="8">
        <f t="shared" si="5"/>
        <v>9.9082070574540992E-4</v>
      </c>
    </row>
    <row r="194" spans="1:5" x14ac:dyDescent="0.25">
      <c r="A194" s="15">
        <v>43287</v>
      </c>
      <c r="B194" s="16">
        <v>108.4</v>
      </c>
      <c r="C194" s="16">
        <v>104.02889999999999</v>
      </c>
      <c r="D194" s="8">
        <f t="shared" si="4"/>
        <v>5.5381207310323255E-4</v>
      </c>
      <c r="E194" s="8">
        <f t="shared" si="5"/>
        <v>6.9933298831625912E-4</v>
      </c>
    </row>
    <row r="195" spans="1:5" x14ac:dyDescent="0.25">
      <c r="A195" s="15">
        <v>43288</v>
      </c>
      <c r="B195" s="16">
        <v>108.4</v>
      </c>
      <c r="C195" s="16">
        <v>104.02889999999999</v>
      </c>
      <c r="D195" s="8">
        <f t="shared" si="4"/>
        <v>0</v>
      </c>
      <c r="E195" s="8">
        <f t="shared" si="5"/>
        <v>0</v>
      </c>
    </row>
    <row r="196" spans="1:5" x14ac:dyDescent="0.25">
      <c r="A196" s="15">
        <v>43289</v>
      </c>
      <c r="B196" s="16">
        <v>108.4</v>
      </c>
      <c r="C196" s="16">
        <v>104.02889999999999</v>
      </c>
      <c r="D196" s="8">
        <f t="shared" si="4"/>
        <v>0</v>
      </c>
      <c r="E196" s="8">
        <f t="shared" si="5"/>
        <v>0</v>
      </c>
    </row>
    <row r="197" spans="1:5" x14ac:dyDescent="0.25">
      <c r="A197" s="15">
        <v>43290</v>
      </c>
      <c r="B197" s="16">
        <v>108.52</v>
      </c>
      <c r="C197" s="16">
        <v>104.1417</v>
      </c>
      <c r="D197" s="8">
        <f t="shared" si="4"/>
        <v>1.1070110701105751E-3</v>
      </c>
      <c r="E197" s="8">
        <f t="shared" si="5"/>
        <v>1.0843140704170917E-3</v>
      </c>
    </row>
    <row r="198" spans="1:5" x14ac:dyDescent="0.25">
      <c r="A198" s="15">
        <v>43291</v>
      </c>
      <c r="B198" s="16">
        <v>108.6</v>
      </c>
      <c r="C198" s="16">
        <v>104.25149999999999</v>
      </c>
      <c r="D198" s="8">
        <f t="shared" si="4"/>
        <v>7.3719130114269227E-4</v>
      </c>
      <c r="E198" s="8">
        <f t="shared" si="5"/>
        <v>1.0543327024621352E-3</v>
      </c>
    </row>
    <row r="199" spans="1:5" x14ac:dyDescent="0.25">
      <c r="A199" s="15">
        <v>43292</v>
      </c>
      <c r="B199" s="16">
        <v>108.51</v>
      </c>
      <c r="C199" s="16">
        <v>104.23050000000001</v>
      </c>
      <c r="D199" s="8">
        <f t="shared" si="4"/>
        <v>-8.287292817678038E-4</v>
      </c>
      <c r="E199" s="8">
        <f t="shared" si="5"/>
        <v>-2.01435950561768E-4</v>
      </c>
    </row>
    <row r="200" spans="1:5" x14ac:dyDescent="0.25">
      <c r="A200" s="15">
        <v>43293</v>
      </c>
      <c r="B200" s="16">
        <v>108.27</v>
      </c>
      <c r="C200" s="16">
        <v>104.2727</v>
      </c>
      <c r="D200" s="8">
        <f t="shared" si="4"/>
        <v>-2.2117777163396246E-3</v>
      </c>
      <c r="E200" s="8">
        <f t="shared" si="5"/>
        <v>4.0487189450288952E-4</v>
      </c>
    </row>
    <row r="201" spans="1:5" x14ac:dyDescent="0.25">
      <c r="A201" s="15">
        <v>43294</v>
      </c>
      <c r="B201" s="16">
        <v>108.61</v>
      </c>
      <c r="C201" s="16">
        <v>104.3477</v>
      </c>
      <c r="D201" s="8">
        <f t="shared" ref="D201:D264" si="6">B201/B200-1</f>
        <v>3.1402974046366161E-3</v>
      </c>
      <c r="E201" s="8">
        <f t="shared" ref="E201:E264" si="7">C201/C200-1</f>
        <v>7.1926784287734691E-4</v>
      </c>
    </row>
    <row r="202" spans="1:5" x14ac:dyDescent="0.25">
      <c r="A202" s="15">
        <v>43295</v>
      </c>
      <c r="B202" s="16">
        <v>108.61</v>
      </c>
      <c r="C202" s="16">
        <v>104.3477</v>
      </c>
      <c r="D202" s="8">
        <f t="shared" si="6"/>
        <v>0</v>
      </c>
      <c r="E202" s="8">
        <f t="shared" si="7"/>
        <v>0</v>
      </c>
    </row>
    <row r="203" spans="1:5" x14ac:dyDescent="0.25">
      <c r="A203" s="15">
        <v>43296</v>
      </c>
      <c r="B203" s="16">
        <v>108.61</v>
      </c>
      <c r="C203" s="16">
        <v>104.3477</v>
      </c>
      <c r="D203" s="8">
        <f t="shared" si="6"/>
        <v>0</v>
      </c>
      <c r="E203" s="8">
        <f t="shared" si="7"/>
        <v>0</v>
      </c>
    </row>
    <row r="204" spans="1:5" x14ac:dyDescent="0.25">
      <c r="A204" s="15">
        <v>43297</v>
      </c>
      <c r="B204" s="16">
        <v>108.65</v>
      </c>
      <c r="C204" s="16">
        <v>104.411</v>
      </c>
      <c r="D204" s="8">
        <f t="shared" si="6"/>
        <v>3.6829021268758311E-4</v>
      </c>
      <c r="E204" s="8">
        <f t="shared" si="7"/>
        <v>6.0662573300618305E-4</v>
      </c>
    </row>
    <row r="205" spans="1:5" x14ac:dyDescent="0.25">
      <c r="A205" s="15">
        <v>43298</v>
      </c>
      <c r="B205" s="16">
        <v>108.66</v>
      </c>
      <c r="C205" s="16">
        <v>104.4207</v>
      </c>
      <c r="D205" s="8">
        <f t="shared" si="6"/>
        <v>9.2038656235526872E-5</v>
      </c>
      <c r="E205" s="8">
        <f t="shared" si="7"/>
        <v>9.2902088860258303E-5</v>
      </c>
    </row>
    <row r="206" spans="1:5" x14ac:dyDescent="0.25">
      <c r="A206" s="15">
        <v>43299</v>
      </c>
      <c r="B206" s="16">
        <v>108.68</v>
      </c>
      <c r="C206" s="16">
        <v>104.4545</v>
      </c>
      <c r="D206" s="8">
        <f t="shared" si="6"/>
        <v>1.84060371801964E-4</v>
      </c>
      <c r="E206" s="8">
        <f t="shared" si="7"/>
        <v>3.2369060923742587E-4</v>
      </c>
    </row>
    <row r="207" spans="1:5" x14ac:dyDescent="0.25">
      <c r="A207" s="15">
        <v>43300</v>
      </c>
      <c r="B207" s="16">
        <v>108.66</v>
      </c>
      <c r="C207" s="16">
        <v>104.441</v>
      </c>
      <c r="D207" s="8">
        <f t="shared" si="6"/>
        <v>-1.8402649981608121E-4</v>
      </c>
      <c r="E207" s="8">
        <f t="shared" si="7"/>
        <v>-1.2924287608473417E-4</v>
      </c>
    </row>
    <row r="208" spans="1:5" x14ac:dyDescent="0.25">
      <c r="A208" s="15">
        <v>43301</v>
      </c>
      <c r="B208" s="16">
        <v>108.7</v>
      </c>
      <c r="C208" s="16">
        <v>104.4019</v>
      </c>
      <c r="D208" s="8">
        <f t="shared" si="6"/>
        <v>3.6812074360392799E-4</v>
      </c>
      <c r="E208" s="8">
        <f t="shared" si="7"/>
        <v>-3.7437404850593214E-4</v>
      </c>
    </row>
    <row r="209" spans="1:5" x14ac:dyDescent="0.25">
      <c r="A209" s="15">
        <v>43302</v>
      </c>
      <c r="B209" s="16">
        <v>108.7</v>
      </c>
      <c r="C209" s="16">
        <v>104.4019</v>
      </c>
      <c r="D209" s="8">
        <f t="shared" si="6"/>
        <v>0</v>
      </c>
      <c r="E209" s="8">
        <f t="shared" si="7"/>
        <v>0</v>
      </c>
    </row>
    <row r="210" spans="1:5" x14ac:dyDescent="0.25">
      <c r="A210" s="15">
        <v>43303</v>
      </c>
      <c r="B210" s="16">
        <v>108.7</v>
      </c>
      <c r="C210" s="16">
        <v>104.4019</v>
      </c>
      <c r="D210" s="8">
        <f t="shared" si="6"/>
        <v>0</v>
      </c>
      <c r="E210" s="8">
        <f t="shared" si="7"/>
        <v>0</v>
      </c>
    </row>
    <row r="211" spans="1:5" x14ac:dyDescent="0.25">
      <c r="A211" s="15">
        <v>43304</v>
      </c>
      <c r="B211" s="16">
        <v>108.72</v>
      </c>
      <c r="C211" s="16">
        <v>104.4558</v>
      </c>
      <c r="D211" s="8">
        <f t="shared" si="6"/>
        <v>1.8399264029445028E-4</v>
      </c>
      <c r="E211" s="8">
        <f t="shared" si="7"/>
        <v>5.1627412911070536E-4</v>
      </c>
    </row>
    <row r="212" spans="1:5" x14ac:dyDescent="0.25">
      <c r="A212" s="15">
        <v>43305</v>
      </c>
      <c r="B212" s="16">
        <v>108.79</v>
      </c>
      <c r="C212" s="16">
        <v>104.4746</v>
      </c>
      <c r="D212" s="8">
        <f t="shared" si="6"/>
        <v>6.4385577630621249E-4</v>
      </c>
      <c r="E212" s="8">
        <f t="shared" si="7"/>
        <v>1.7998043191469471E-4</v>
      </c>
    </row>
    <row r="213" spans="1:5" x14ac:dyDescent="0.25">
      <c r="A213" s="15">
        <v>43306</v>
      </c>
      <c r="B213" s="16">
        <v>108.77</v>
      </c>
      <c r="C213" s="16">
        <v>104.51</v>
      </c>
      <c r="D213" s="8">
        <f t="shared" si="6"/>
        <v>-1.8384042650987364E-4</v>
      </c>
      <c r="E213" s="8">
        <f t="shared" si="7"/>
        <v>3.3883833965386856E-4</v>
      </c>
    </row>
    <row r="214" spans="1:5" x14ac:dyDescent="0.25">
      <c r="A214" s="15">
        <v>43307</v>
      </c>
      <c r="B214" s="16">
        <v>108.86</v>
      </c>
      <c r="C214" s="16">
        <v>104.5608</v>
      </c>
      <c r="D214" s="8">
        <f t="shared" si="6"/>
        <v>8.2743403511997826E-4</v>
      </c>
      <c r="E214" s="8">
        <f t="shared" si="7"/>
        <v>4.860778872834981E-4</v>
      </c>
    </row>
    <row r="215" spans="1:5" x14ac:dyDescent="0.25">
      <c r="A215" s="15">
        <v>43308</v>
      </c>
      <c r="B215" s="16">
        <v>108.89</v>
      </c>
      <c r="C215" s="16">
        <v>104.6238</v>
      </c>
      <c r="D215" s="8">
        <f t="shared" si="6"/>
        <v>2.7558331802324254E-4</v>
      </c>
      <c r="E215" s="8">
        <f t="shared" si="7"/>
        <v>6.0252025615725735E-4</v>
      </c>
    </row>
    <row r="216" spans="1:5" x14ac:dyDescent="0.25">
      <c r="A216" s="15">
        <v>43309</v>
      </c>
      <c r="B216" s="16">
        <v>108.89</v>
      </c>
      <c r="C216" s="16">
        <v>104.6238</v>
      </c>
      <c r="D216" s="8">
        <f t="shared" si="6"/>
        <v>0</v>
      </c>
      <c r="E216" s="8">
        <f t="shared" si="7"/>
        <v>0</v>
      </c>
    </row>
    <row r="217" spans="1:5" x14ac:dyDescent="0.25">
      <c r="A217" s="15">
        <v>43310</v>
      </c>
      <c r="B217" s="16">
        <v>108.89</v>
      </c>
      <c r="C217" s="16">
        <v>104.6238</v>
      </c>
      <c r="D217" s="8">
        <f t="shared" si="6"/>
        <v>0</v>
      </c>
      <c r="E217" s="8">
        <f t="shared" si="7"/>
        <v>0</v>
      </c>
    </row>
    <row r="218" spans="1:5" x14ac:dyDescent="0.25">
      <c r="A218" s="15">
        <v>43311</v>
      </c>
      <c r="B218" s="16">
        <v>108.9</v>
      </c>
      <c r="C218" s="16">
        <v>104.6478</v>
      </c>
      <c r="D218" s="8">
        <f t="shared" si="6"/>
        <v>9.1835797593864399E-5</v>
      </c>
      <c r="E218" s="8">
        <f t="shared" si="7"/>
        <v>2.2939331203808422E-4</v>
      </c>
    </row>
    <row r="219" spans="1:5" x14ac:dyDescent="0.25">
      <c r="A219" s="15">
        <v>43312</v>
      </c>
      <c r="B219" s="16">
        <v>108.96</v>
      </c>
      <c r="C219" s="16">
        <v>104.68510000000001</v>
      </c>
      <c r="D219" s="8">
        <f t="shared" si="6"/>
        <v>5.5096418732780705E-4</v>
      </c>
      <c r="E219" s="8">
        <f t="shared" si="7"/>
        <v>3.564336756243236E-4</v>
      </c>
    </row>
    <row r="220" spans="1:5" x14ac:dyDescent="0.25">
      <c r="A220" s="15">
        <v>43313</v>
      </c>
      <c r="B220" s="16">
        <v>108.95</v>
      </c>
      <c r="C220" s="16">
        <v>104.69840000000001</v>
      </c>
      <c r="D220" s="8">
        <f t="shared" si="6"/>
        <v>-9.1776798825216055E-5</v>
      </c>
      <c r="E220" s="8">
        <f t="shared" si="7"/>
        <v>1.2704768873517125E-4</v>
      </c>
    </row>
    <row r="221" spans="1:5" x14ac:dyDescent="0.25">
      <c r="A221" s="15">
        <v>43314</v>
      </c>
      <c r="B221" s="16">
        <v>108.94</v>
      </c>
      <c r="C221" s="16">
        <v>104.6788</v>
      </c>
      <c r="D221" s="8">
        <f t="shared" si="6"/>
        <v>-9.1785222579243708E-5</v>
      </c>
      <c r="E221" s="8">
        <f t="shared" si="7"/>
        <v>-1.8720438898789382E-4</v>
      </c>
    </row>
    <row r="222" spans="1:5" x14ac:dyDescent="0.25">
      <c r="A222" s="15">
        <v>43315</v>
      </c>
      <c r="B222" s="16">
        <v>109.04</v>
      </c>
      <c r="C222" s="16">
        <v>104.69280000000001</v>
      </c>
      <c r="D222" s="8">
        <f t="shared" si="6"/>
        <v>9.1793647879567786E-4</v>
      </c>
      <c r="E222" s="8">
        <f t="shared" si="7"/>
        <v>1.3374245788067007E-4</v>
      </c>
    </row>
    <row r="223" spans="1:5" x14ac:dyDescent="0.25">
      <c r="A223" s="15">
        <v>43316</v>
      </c>
      <c r="B223" s="16">
        <v>109.04</v>
      </c>
      <c r="C223" s="16">
        <v>104.69280000000001</v>
      </c>
      <c r="D223" s="8">
        <f t="shared" si="6"/>
        <v>0</v>
      </c>
      <c r="E223" s="8">
        <f t="shared" si="7"/>
        <v>0</v>
      </c>
    </row>
    <row r="224" spans="1:5" x14ac:dyDescent="0.25">
      <c r="A224" s="15">
        <v>43317</v>
      </c>
      <c r="B224" s="16">
        <v>109.04</v>
      </c>
      <c r="C224" s="16">
        <v>104.69280000000001</v>
      </c>
      <c r="D224" s="8">
        <f t="shared" si="6"/>
        <v>0</v>
      </c>
      <c r="E224" s="8">
        <f t="shared" si="7"/>
        <v>0</v>
      </c>
    </row>
    <row r="225" spans="1:5" x14ac:dyDescent="0.25">
      <c r="A225" s="15">
        <v>43318</v>
      </c>
      <c r="B225" s="16">
        <v>109.04</v>
      </c>
      <c r="C225" s="16">
        <v>104.754</v>
      </c>
      <c r="D225" s="8">
        <f t="shared" si="6"/>
        <v>0</v>
      </c>
      <c r="E225" s="8">
        <f t="shared" si="7"/>
        <v>5.8456742010903895E-4</v>
      </c>
    </row>
    <row r="226" spans="1:5" x14ac:dyDescent="0.25">
      <c r="A226" s="15">
        <v>43319</v>
      </c>
      <c r="B226" s="16">
        <v>109.18</v>
      </c>
      <c r="C226" s="16">
        <v>104.76860000000001</v>
      </c>
      <c r="D226" s="8">
        <f t="shared" si="6"/>
        <v>1.2839325018341174E-3</v>
      </c>
      <c r="E226" s="8">
        <f t="shared" si="7"/>
        <v>1.393741527770942E-4</v>
      </c>
    </row>
    <row r="227" spans="1:5" x14ac:dyDescent="0.25">
      <c r="A227" s="15">
        <v>43320</v>
      </c>
      <c r="B227" s="16">
        <v>109.16</v>
      </c>
      <c r="C227" s="16">
        <v>104.79300000000001</v>
      </c>
      <c r="D227" s="8">
        <f t="shared" si="6"/>
        <v>-1.8318373328463089E-4</v>
      </c>
      <c r="E227" s="8">
        <f t="shared" si="7"/>
        <v>2.3289420685213003E-4</v>
      </c>
    </row>
    <row r="228" spans="1:5" x14ac:dyDescent="0.25">
      <c r="A228" s="15">
        <v>43321</v>
      </c>
      <c r="B228" s="16">
        <v>109.17</v>
      </c>
      <c r="C228" s="16">
        <v>104.7992</v>
      </c>
      <c r="D228" s="8">
        <f t="shared" si="6"/>
        <v>9.1608647856400438E-5</v>
      </c>
      <c r="E228" s="8">
        <f t="shared" si="7"/>
        <v>5.916425715457585E-5</v>
      </c>
    </row>
    <row r="229" spans="1:5" x14ac:dyDescent="0.25">
      <c r="A229" s="15">
        <v>43322</v>
      </c>
      <c r="B229" s="16">
        <v>109.13</v>
      </c>
      <c r="C229" s="16">
        <v>104.7872</v>
      </c>
      <c r="D229" s="8">
        <f t="shared" si="6"/>
        <v>-3.6640102592289114E-4</v>
      </c>
      <c r="E229" s="8">
        <f t="shared" si="7"/>
        <v>-1.1450469087548321E-4</v>
      </c>
    </row>
    <row r="230" spans="1:5" x14ac:dyDescent="0.25">
      <c r="A230" s="15">
        <v>43323</v>
      </c>
      <c r="B230" s="16">
        <v>109.13</v>
      </c>
      <c r="C230" s="16">
        <v>104.7872</v>
      </c>
      <c r="D230" s="8">
        <f t="shared" si="6"/>
        <v>0</v>
      </c>
      <c r="E230" s="8">
        <f t="shared" si="7"/>
        <v>0</v>
      </c>
    </row>
    <row r="231" spans="1:5" x14ac:dyDescent="0.25">
      <c r="A231" s="15">
        <v>43324</v>
      </c>
      <c r="B231" s="16">
        <v>109.13</v>
      </c>
      <c r="C231" s="16">
        <v>104.7872</v>
      </c>
      <c r="D231" s="8">
        <f t="shared" si="6"/>
        <v>0</v>
      </c>
      <c r="E231" s="8">
        <f t="shared" si="7"/>
        <v>0</v>
      </c>
    </row>
    <row r="232" spans="1:5" x14ac:dyDescent="0.25">
      <c r="A232" s="15">
        <v>43325</v>
      </c>
      <c r="B232" s="16">
        <v>109.13</v>
      </c>
      <c r="C232" s="16">
        <v>104.7253</v>
      </c>
      <c r="D232" s="8">
        <f t="shared" si="6"/>
        <v>0</v>
      </c>
      <c r="E232" s="8">
        <f t="shared" si="7"/>
        <v>-5.9072100409207629E-4</v>
      </c>
    </row>
    <row r="233" spans="1:5" x14ac:dyDescent="0.25">
      <c r="A233" s="15">
        <v>43326</v>
      </c>
      <c r="B233" s="16">
        <v>109.16</v>
      </c>
      <c r="C233" s="16">
        <v>104.7338</v>
      </c>
      <c r="D233" s="8">
        <f t="shared" si="6"/>
        <v>2.7490149363140759E-4</v>
      </c>
      <c r="E233" s="8">
        <f t="shared" si="7"/>
        <v>8.1164723328530641E-5</v>
      </c>
    </row>
    <row r="234" spans="1:5" x14ac:dyDescent="0.25">
      <c r="A234" s="15">
        <v>43327</v>
      </c>
      <c r="B234" s="16">
        <v>109.11</v>
      </c>
      <c r="C234" s="16">
        <v>104.74720000000001</v>
      </c>
      <c r="D234" s="8">
        <f t="shared" si="6"/>
        <v>-4.5804323928178015E-4</v>
      </c>
      <c r="E234" s="8">
        <f t="shared" si="7"/>
        <v>1.2794341463795433E-4</v>
      </c>
    </row>
    <row r="235" spans="1:5" x14ac:dyDescent="0.25">
      <c r="A235" s="15">
        <v>43328</v>
      </c>
      <c r="B235" s="16">
        <v>109.21</v>
      </c>
      <c r="C235" s="16">
        <v>104.73739999999999</v>
      </c>
      <c r="D235" s="8">
        <f t="shared" si="6"/>
        <v>9.1650627806805218E-4</v>
      </c>
      <c r="E235" s="8">
        <f t="shared" si="7"/>
        <v>-9.3558586769071361E-5</v>
      </c>
    </row>
    <row r="236" spans="1:5" x14ac:dyDescent="0.25">
      <c r="A236" s="15">
        <v>43329</v>
      </c>
      <c r="B236" s="16">
        <v>109.2</v>
      </c>
      <c r="C236" s="16">
        <v>104.75830000000001</v>
      </c>
      <c r="D236" s="8">
        <f t="shared" si="6"/>
        <v>-9.1566706345469484E-5</v>
      </c>
      <c r="E236" s="8">
        <f t="shared" si="7"/>
        <v>1.9954667578159224E-4</v>
      </c>
    </row>
    <row r="237" spans="1:5" x14ac:dyDescent="0.25">
      <c r="A237" s="15">
        <v>43330</v>
      </c>
      <c r="B237" s="16">
        <v>109.2</v>
      </c>
      <c r="C237" s="16">
        <v>104.75830000000001</v>
      </c>
      <c r="D237" s="8">
        <f t="shared" si="6"/>
        <v>0</v>
      </c>
      <c r="E237" s="8">
        <f t="shared" si="7"/>
        <v>0</v>
      </c>
    </row>
    <row r="238" spans="1:5" x14ac:dyDescent="0.25">
      <c r="A238" s="15">
        <v>43331</v>
      </c>
      <c r="B238" s="16">
        <v>109.2</v>
      </c>
      <c r="C238" s="16">
        <v>104.75830000000001</v>
      </c>
      <c r="D238" s="8">
        <f t="shared" si="6"/>
        <v>0</v>
      </c>
      <c r="E238" s="8">
        <f t="shared" si="7"/>
        <v>0</v>
      </c>
    </row>
    <row r="239" spans="1:5" x14ac:dyDescent="0.25">
      <c r="A239" s="15">
        <v>43332</v>
      </c>
      <c r="B239" s="16">
        <v>109.24</v>
      </c>
      <c r="C239" s="16">
        <v>104.8047</v>
      </c>
      <c r="D239" s="8">
        <f t="shared" si="6"/>
        <v>3.66300366300365E-4</v>
      </c>
      <c r="E239" s="8">
        <f t="shared" si="7"/>
        <v>4.4292433153270139E-4</v>
      </c>
    </row>
    <row r="240" spans="1:5" x14ac:dyDescent="0.25">
      <c r="A240" s="15">
        <v>43333</v>
      </c>
      <c r="B240" s="16">
        <v>109.26</v>
      </c>
      <c r="C240" s="16">
        <v>104.83110000000001</v>
      </c>
      <c r="D240" s="8">
        <f t="shared" si="6"/>
        <v>1.8308311973647129E-4</v>
      </c>
      <c r="E240" s="8">
        <f t="shared" si="7"/>
        <v>2.5189710003470367E-4</v>
      </c>
    </row>
    <row r="241" spans="1:5" x14ac:dyDescent="0.25">
      <c r="A241" s="15">
        <v>43334</v>
      </c>
      <c r="B241" s="16">
        <v>109.28</v>
      </c>
      <c r="C241" s="16">
        <v>104.8708</v>
      </c>
      <c r="D241" s="8">
        <f t="shared" si="6"/>
        <v>1.8304960644321966E-4</v>
      </c>
      <c r="E241" s="8">
        <f t="shared" si="7"/>
        <v>3.7870441119092213E-4</v>
      </c>
    </row>
    <row r="242" spans="1:5" x14ac:dyDescent="0.25">
      <c r="A242" s="15">
        <v>43335</v>
      </c>
      <c r="B242" s="16">
        <v>109.3</v>
      </c>
      <c r="C242" s="16">
        <v>104.8805</v>
      </c>
      <c r="D242" s="8">
        <f t="shared" si="6"/>
        <v>1.8301610541726632E-4</v>
      </c>
      <c r="E242" s="8">
        <f t="shared" si="7"/>
        <v>9.2494764986961187E-5</v>
      </c>
    </row>
    <row r="243" spans="1:5" x14ac:dyDescent="0.25">
      <c r="A243" s="15">
        <v>43336</v>
      </c>
      <c r="B243" s="16">
        <v>109.31</v>
      </c>
      <c r="C243" s="16">
        <v>104.8665</v>
      </c>
      <c r="D243" s="8">
        <f t="shared" si="6"/>
        <v>9.149130832586394E-5</v>
      </c>
      <c r="E243" s="8">
        <f t="shared" si="7"/>
        <v>-1.3348525226319907E-4</v>
      </c>
    </row>
    <row r="244" spans="1:5" x14ac:dyDescent="0.25">
      <c r="A244" s="15">
        <v>43337</v>
      </c>
      <c r="B244" s="16">
        <v>109.31</v>
      </c>
      <c r="C244" s="16">
        <v>104.8665</v>
      </c>
      <c r="D244" s="8">
        <f t="shared" si="6"/>
        <v>0</v>
      </c>
      <c r="E244" s="8">
        <f t="shared" si="7"/>
        <v>0</v>
      </c>
    </row>
    <row r="245" spans="1:5" x14ac:dyDescent="0.25">
      <c r="A245" s="15">
        <v>43338</v>
      </c>
      <c r="B245" s="16">
        <v>109.31</v>
      </c>
      <c r="C245" s="16">
        <v>104.8665</v>
      </c>
      <c r="D245" s="8">
        <f t="shared" si="6"/>
        <v>0</v>
      </c>
      <c r="E245" s="8">
        <f t="shared" si="7"/>
        <v>0</v>
      </c>
    </row>
    <row r="246" spans="1:5" x14ac:dyDescent="0.25">
      <c r="A246" s="15">
        <v>43339</v>
      </c>
      <c r="B246" s="16">
        <v>109.31</v>
      </c>
      <c r="C246" s="16">
        <v>104.90349999999999</v>
      </c>
      <c r="D246" s="8">
        <f t="shared" si="6"/>
        <v>0</v>
      </c>
      <c r="E246" s="8">
        <f t="shared" si="7"/>
        <v>3.5282954995152771E-4</v>
      </c>
    </row>
    <row r="247" spans="1:5" x14ac:dyDescent="0.25">
      <c r="A247" s="15">
        <v>43340</v>
      </c>
      <c r="B247" s="16">
        <v>109.35</v>
      </c>
      <c r="C247" s="16">
        <v>104.916</v>
      </c>
      <c r="D247" s="8">
        <f t="shared" si="6"/>
        <v>3.6593175372789943E-4</v>
      </c>
      <c r="E247" s="8">
        <f t="shared" si="7"/>
        <v>1.1915713012444762E-4</v>
      </c>
    </row>
    <row r="248" spans="1:5" x14ac:dyDescent="0.25">
      <c r="A248" s="15">
        <v>43341</v>
      </c>
      <c r="B248" s="16">
        <v>109.34</v>
      </c>
      <c r="C248" s="16">
        <v>104.9248</v>
      </c>
      <c r="D248" s="8">
        <f t="shared" si="6"/>
        <v>-9.144947416539484E-5</v>
      </c>
      <c r="E248" s="8">
        <f t="shared" si="7"/>
        <v>8.3876625109668979E-5</v>
      </c>
    </row>
    <row r="249" spans="1:5" x14ac:dyDescent="0.25">
      <c r="A249" s="15">
        <v>43342</v>
      </c>
      <c r="B249" s="16">
        <v>109.31</v>
      </c>
      <c r="C249" s="16">
        <v>104.9151</v>
      </c>
      <c r="D249" s="8">
        <f t="shared" si="6"/>
        <v>-2.743735138101E-4</v>
      </c>
      <c r="E249" s="8">
        <f t="shared" si="7"/>
        <v>-9.2447162158171281E-5</v>
      </c>
    </row>
    <row r="250" spans="1:5" x14ac:dyDescent="0.25">
      <c r="A250" s="15">
        <v>43343</v>
      </c>
      <c r="B250" s="16">
        <v>109.32</v>
      </c>
      <c r="C250" s="16">
        <v>104.8943</v>
      </c>
      <c r="D250" s="8">
        <f t="shared" si="6"/>
        <v>9.1482938431974858E-5</v>
      </c>
      <c r="E250" s="8">
        <f t="shared" si="7"/>
        <v>-1.9825554186192473E-4</v>
      </c>
    </row>
    <row r="251" spans="1:5" x14ac:dyDescent="0.25">
      <c r="A251" s="15">
        <v>43344</v>
      </c>
      <c r="B251" s="16">
        <v>109.32</v>
      </c>
      <c r="C251" s="16">
        <v>104.8943</v>
      </c>
      <c r="D251" s="8">
        <f t="shared" si="6"/>
        <v>0</v>
      </c>
      <c r="E251" s="8">
        <f t="shared" si="7"/>
        <v>0</v>
      </c>
    </row>
    <row r="252" spans="1:5" x14ac:dyDescent="0.25">
      <c r="A252" s="15">
        <v>43345</v>
      </c>
      <c r="B252" s="16">
        <v>109.32</v>
      </c>
      <c r="C252" s="16">
        <v>104.8943</v>
      </c>
      <c r="D252" s="8">
        <f t="shared" si="6"/>
        <v>0</v>
      </c>
      <c r="E252" s="8">
        <f t="shared" si="7"/>
        <v>0</v>
      </c>
    </row>
    <row r="253" spans="1:5" x14ac:dyDescent="0.25">
      <c r="A253" s="15">
        <v>43346</v>
      </c>
      <c r="B253" s="16">
        <v>109.32</v>
      </c>
      <c r="C253" s="16">
        <v>104.9149</v>
      </c>
      <c r="D253" s="8">
        <f t="shared" si="6"/>
        <v>0</v>
      </c>
      <c r="E253" s="8">
        <f t="shared" si="7"/>
        <v>1.9638817361866678E-4</v>
      </c>
    </row>
    <row r="254" spans="1:5" x14ac:dyDescent="0.25">
      <c r="A254" s="15">
        <v>43347</v>
      </c>
      <c r="B254" s="16">
        <v>109.34</v>
      </c>
      <c r="C254" s="16">
        <v>104.87269999999999</v>
      </c>
      <c r="D254" s="8">
        <f t="shared" si="6"/>
        <v>1.8294914013905483E-4</v>
      </c>
      <c r="E254" s="8">
        <f t="shared" si="7"/>
        <v>-4.0223076035916794E-4</v>
      </c>
    </row>
    <row r="255" spans="1:5" x14ac:dyDescent="0.25">
      <c r="A255" s="15">
        <v>43348</v>
      </c>
      <c r="B255" s="16">
        <v>109.29</v>
      </c>
      <c r="C255" s="16">
        <v>104.8272</v>
      </c>
      <c r="D255" s="8">
        <f t="shared" si="6"/>
        <v>-4.5728918968357402E-4</v>
      </c>
      <c r="E255" s="8">
        <f t="shared" si="7"/>
        <v>-4.3385933612838379E-4</v>
      </c>
    </row>
    <row r="256" spans="1:5" x14ac:dyDescent="0.25">
      <c r="A256" s="15">
        <v>43349</v>
      </c>
      <c r="B256" s="16">
        <v>109.28</v>
      </c>
      <c r="C256" s="16">
        <v>104.791</v>
      </c>
      <c r="D256" s="8">
        <f t="shared" si="6"/>
        <v>-9.1499679751194662E-5</v>
      </c>
      <c r="E256" s="8">
        <f t="shared" si="7"/>
        <v>-3.4533021963767396E-4</v>
      </c>
    </row>
    <row r="257" spans="1:5" x14ac:dyDescent="0.25">
      <c r="A257" s="15">
        <v>43350</v>
      </c>
      <c r="B257" s="16">
        <v>109.25</v>
      </c>
      <c r="C257" s="16">
        <v>104.791</v>
      </c>
      <c r="D257" s="8">
        <f t="shared" si="6"/>
        <v>-2.7452415812589948E-4</v>
      </c>
      <c r="E257" s="8">
        <f t="shared" si="7"/>
        <v>0</v>
      </c>
    </row>
    <row r="258" spans="1:5" x14ac:dyDescent="0.25">
      <c r="A258" s="15">
        <v>43351</v>
      </c>
      <c r="B258" s="16">
        <v>109.25</v>
      </c>
      <c r="C258" s="16">
        <v>104.791</v>
      </c>
      <c r="D258" s="8">
        <f t="shared" si="6"/>
        <v>0</v>
      </c>
      <c r="E258" s="8">
        <f t="shared" si="7"/>
        <v>0</v>
      </c>
    </row>
    <row r="259" spans="1:5" x14ac:dyDescent="0.25">
      <c r="A259" s="15">
        <v>43352</v>
      </c>
      <c r="B259" s="16">
        <v>109.25</v>
      </c>
      <c r="C259" s="16">
        <v>104.791</v>
      </c>
      <c r="D259" s="8">
        <f t="shared" si="6"/>
        <v>0</v>
      </c>
      <c r="E259" s="8">
        <f t="shared" si="7"/>
        <v>0</v>
      </c>
    </row>
    <row r="260" spans="1:5" x14ac:dyDescent="0.25">
      <c r="A260" s="15">
        <v>43353</v>
      </c>
      <c r="B260" s="16">
        <v>109.29</v>
      </c>
      <c r="C260" s="16">
        <v>104.8466</v>
      </c>
      <c r="D260" s="8">
        <f t="shared" si="6"/>
        <v>3.6613272311214473E-4</v>
      </c>
      <c r="E260" s="8">
        <f t="shared" si="7"/>
        <v>5.3057991621408007E-4</v>
      </c>
    </row>
    <row r="261" spans="1:5" x14ac:dyDescent="0.25">
      <c r="A261" s="15">
        <v>43354</v>
      </c>
      <c r="B261" s="16">
        <v>109.31</v>
      </c>
      <c r="C261" s="16">
        <v>104.87309999999999</v>
      </c>
      <c r="D261" s="8">
        <f t="shared" si="6"/>
        <v>1.8299935950216728E-4</v>
      </c>
      <c r="E261" s="8">
        <f t="shared" si="7"/>
        <v>2.527502083997657E-4</v>
      </c>
    </row>
    <row r="262" spans="1:5" x14ac:dyDescent="0.25">
      <c r="A262" s="15">
        <v>43355</v>
      </c>
      <c r="B262" s="16">
        <v>109.34</v>
      </c>
      <c r="C262" s="16">
        <v>104.90179999999999</v>
      </c>
      <c r="D262" s="8">
        <f t="shared" si="6"/>
        <v>2.7444881529592458E-4</v>
      </c>
      <c r="E262" s="8">
        <f t="shared" si="7"/>
        <v>2.7366407591644659E-4</v>
      </c>
    </row>
    <row r="263" spans="1:5" x14ac:dyDescent="0.25">
      <c r="A263" s="15">
        <v>43356</v>
      </c>
      <c r="B263" s="16">
        <v>109.39</v>
      </c>
      <c r="C263" s="16">
        <v>104.9359</v>
      </c>
      <c r="D263" s="8">
        <f t="shared" si="6"/>
        <v>4.5728918968346299E-4</v>
      </c>
      <c r="E263" s="8">
        <f t="shared" si="7"/>
        <v>3.2506591879277735E-4</v>
      </c>
    </row>
    <row r="264" spans="1:5" x14ac:dyDescent="0.25">
      <c r="A264" s="15">
        <v>43357</v>
      </c>
      <c r="B264" s="16">
        <v>109.42</v>
      </c>
      <c r="C264" s="16">
        <v>104.96120000000001</v>
      </c>
      <c r="D264" s="8">
        <f t="shared" si="6"/>
        <v>2.7424810311726944E-4</v>
      </c>
      <c r="E264" s="8">
        <f t="shared" si="7"/>
        <v>2.4109956649720488E-4</v>
      </c>
    </row>
    <row r="265" spans="1:5" x14ac:dyDescent="0.25">
      <c r="A265" s="15">
        <v>43358</v>
      </c>
      <c r="B265" s="16">
        <v>109.42</v>
      </c>
      <c r="C265" s="16">
        <v>104.96120000000001</v>
      </c>
      <c r="D265" s="8">
        <f t="shared" ref="D265:D328" si="8">B265/B264-1</f>
        <v>0</v>
      </c>
      <c r="E265" s="8">
        <f t="shared" ref="E265:E328" si="9">C265/C264-1</f>
        <v>0</v>
      </c>
    </row>
    <row r="266" spans="1:5" x14ac:dyDescent="0.25">
      <c r="A266" s="15">
        <v>43359</v>
      </c>
      <c r="B266" s="16">
        <v>109.42</v>
      </c>
      <c r="C266" s="16">
        <v>104.96120000000001</v>
      </c>
      <c r="D266" s="8">
        <f t="shared" si="8"/>
        <v>0</v>
      </c>
      <c r="E266" s="8">
        <f t="shared" si="9"/>
        <v>0</v>
      </c>
    </row>
    <row r="267" spans="1:5" x14ac:dyDescent="0.25">
      <c r="A267" s="15">
        <v>43360</v>
      </c>
      <c r="B267" s="16">
        <v>109.43</v>
      </c>
      <c r="C267" s="16">
        <v>105.0151</v>
      </c>
      <c r="D267" s="8">
        <f t="shared" si="8"/>
        <v>9.139097057220269E-5</v>
      </c>
      <c r="E267" s="8">
        <f t="shared" si="9"/>
        <v>5.1352309234276028E-4</v>
      </c>
    </row>
    <row r="268" spans="1:5" x14ac:dyDescent="0.25">
      <c r="A268" s="15">
        <v>43361</v>
      </c>
      <c r="B268" s="16">
        <v>109.48</v>
      </c>
      <c r="C268" s="16">
        <v>105.02509999999999</v>
      </c>
      <c r="D268" s="8">
        <f t="shared" si="8"/>
        <v>4.5691309512929656E-4</v>
      </c>
      <c r="E268" s="8">
        <f t="shared" si="9"/>
        <v>9.5224401062132813E-5</v>
      </c>
    </row>
    <row r="269" spans="1:5" x14ac:dyDescent="0.25">
      <c r="A269" s="15">
        <v>43362</v>
      </c>
      <c r="B269" s="16">
        <v>109.45</v>
      </c>
      <c r="C269" s="16">
        <v>105.068</v>
      </c>
      <c r="D269" s="8">
        <f t="shared" si="8"/>
        <v>-2.7402265253928526E-4</v>
      </c>
      <c r="E269" s="8">
        <f t="shared" si="9"/>
        <v>4.0847378388586542E-4</v>
      </c>
    </row>
    <row r="270" spans="1:5" x14ac:dyDescent="0.25">
      <c r="A270" s="15">
        <v>43363</v>
      </c>
      <c r="B270" s="16">
        <v>109.4</v>
      </c>
      <c r="C270" s="16">
        <v>105.068</v>
      </c>
      <c r="D270" s="8">
        <f t="shared" si="8"/>
        <v>-4.5682960255821747E-4</v>
      </c>
      <c r="E270" s="8">
        <f t="shared" si="9"/>
        <v>0</v>
      </c>
    </row>
    <row r="271" spans="1:5" x14ac:dyDescent="0.25">
      <c r="A271" s="15">
        <v>43364</v>
      </c>
      <c r="B271" s="16">
        <v>109.43</v>
      </c>
      <c r="C271" s="16">
        <v>105.1122</v>
      </c>
      <c r="D271" s="8">
        <f t="shared" si="8"/>
        <v>2.7422303473501053E-4</v>
      </c>
      <c r="E271" s="8">
        <f t="shared" si="9"/>
        <v>4.2067994060990266E-4</v>
      </c>
    </row>
    <row r="272" spans="1:5" x14ac:dyDescent="0.25">
      <c r="A272" s="15">
        <v>43365</v>
      </c>
      <c r="B272" s="16">
        <v>109.43</v>
      </c>
      <c r="C272" s="16">
        <v>105.1122</v>
      </c>
      <c r="D272" s="8">
        <f t="shared" si="8"/>
        <v>0</v>
      </c>
      <c r="E272" s="8">
        <f t="shared" si="9"/>
        <v>0</v>
      </c>
    </row>
    <row r="273" spans="1:5" x14ac:dyDescent="0.25">
      <c r="A273" s="15">
        <v>43366</v>
      </c>
      <c r="B273" s="16">
        <v>109.43</v>
      </c>
      <c r="C273" s="16">
        <v>105.1122</v>
      </c>
      <c r="D273" s="8">
        <f t="shared" si="8"/>
        <v>0</v>
      </c>
      <c r="E273" s="8">
        <f t="shared" si="9"/>
        <v>0</v>
      </c>
    </row>
    <row r="274" spans="1:5" x14ac:dyDescent="0.25">
      <c r="A274" s="15">
        <v>43367</v>
      </c>
      <c r="B274" s="16">
        <v>109.42</v>
      </c>
      <c r="C274" s="16">
        <v>105.11490000000001</v>
      </c>
      <c r="D274" s="8">
        <f t="shared" si="8"/>
        <v>-9.1382619025859313E-5</v>
      </c>
      <c r="E274" s="8">
        <f t="shared" si="9"/>
        <v>2.5686837493710257E-5</v>
      </c>
    </row>
    <row r="275" spans="1:5" x14ac:dyDescent="0.25">
      <c r="A275" s="15">
        <v>43368</v>
      </c>
      <c r="B275" s="16">
        <v>109.42</v>
      </c>
      <c r="C275" s="16">
        <v>105.09780000000001</v>
      </c>
      <c r="D275" s="8">
        <f t="shared" si="8"/>
        <v>0</v>
      </c>
      <c r="E275" s="8">
        <f t="shared" si="9"/>
        <v>-1.6267912541423346E-4</v>
      </c>
    </row>
    <row r="276" spans="1:5" x14ac:dyDescent="0.25">
      <c r="A276" s="15">
        <v>43369</v>
      </c>
      <c r="B276" s="16">
        <v>109.48</v>
      </c>
      <c r="C276" s="16">
        <v>105.0809</v>
      </c>
      <c r="D276" s="8">
        <f t="shared" si="8"/>
        <v>5.4834582343277205E-4</v>
      </c>
      <c r="E276" s="8">
        <f t="shared" si="9"/>
        <v>-1.6080260481199371E-4</v>
      </c>
    </row>
    <row r="277" spans="1:5" x14ac:dyDescent="0.25">
      <c r="A277" s="15">
        <v>43370</v>
      </c>
      <c r="B277" s="16">
        <v>109.51</v>
      </c>
      <c r="C277" s="16">
        <v>105.0605</v>
      </c>
      <c r="D277" s="8">
        <f t="shared" si="8"/>
        <v>2.7402265253928526E-4</v>
      </c>
      <c r="E277" s="8">
        <f t="shared" si="9"/>
        <v>-1.9413613701435573E-4</v>
      </c>
    </row>
    <row r="278" spans="1:5" x14ac:dyDescent="0.25">
      <c r="A278" s="15">
        <v>43371</v>
      </c>
      <c r="B278" s="16">
        <v>109.55</v>
      </c>
      <c r="C278" s="16">
        <v>105.0393</v>
      </c>
      <c r="D278" s="8">
        <f t="shared" si="8"/>
        <v>3.6526344626053309E-4</v>
      </c>
      <c r="E278" s="8">
        <f t="shared" si="9"/>
        <v>-2.0178849329677284E-4</v>
      </c>
    </row>
    <row r="279" spans="1:5" x14ac:dyDescent="0.25">
      <c r="A279" s="15">
        <v>43372</v>
      </c>
      <c r="B279" s="16">
        <v>109.55</v>
      </c>
      <c r="C279" s="16">
        <v>105.0393</v>
      </c>
      <c r="D279" s="8">
        <f t="shared" si="8"/>
        <v>0</v>
      </c>
      <c r="E279" s="8">
        <f t="shared" si="9"/>
        <v>0</v>
      </c>
    </row>
    <row r="280" spans="1:5" x14ac:dyDescent="0.25">
      <c r="A280" s="15">
        <v>43373</v>
      </c>
      <c r="B280" s="16">
        <v>109.55</v>
      </c>
      <c r="C280" s="16">
        <v>105.0393</v>
      </c>
      <c r="D280" s="8">
        <f t="shared" si="8"/>
        <v>0</v>
      </c>
      <c r="E280" s="8">
        <f t="shared" si="9"/>
        <v>0</v>
      </c>
    </row>
    <row r="281" spans="1:5" x14ac:dyDescent="0.25">
      <c r="A281" s="15">
        <v>43374</v>
      </c>
      <c r="B281" s="16">
        <v>109.63</v>
      </c>
      <c r="C281" s="16">
        <v>105.0812</v>
      </c>
      <c r="D281" s="8">
        <f t="shared" si="8"/>
        <v>7.3026015518018461E-4</v>
      </c>
      <c r="E281" s="8">
        <f t="shared" si="9"/>
        <v>3.9889831710615553E-4</v>
      </c>
    </row>
    <row r="282" spans="1:5" x14ac:dyDescent="0.25">
      <c r="A282" s="15">
        <v>43375</v>
      </c>
      <c r="B282" s="16">
        <v>109.66</v>
      </c>
      <c r="C282" s="16">
        <v>105.0874</v>
      </c>
      <c r="D282" s="8">
        <f t="shared" si="8"/>
        <v>2.7364772416316185E-4</v>
      </c>
      <c r="E282" s="8">
        <f t="shared" si="9"/>
        <v>5.9001990841522911E-5</v>
      </c>
    </row>
    <row r="283" spans="1:5" x14ac:dyDescent="0.25">
      <c r="A283" s="15">
        <v>43376</v>
      </c>
      <c r="B283" s="16">
        <v>109.62</v>
      </c>
      <c r="C283" s="16">
        <v>105.12569999999999</v>
      </c>
      <c r="D283" s="8">
        <f t="shared" si="8"/>
        <v>-3.6476381542949188E-4</v>
      </c>
      <c r="E283" s="8">
        <f t="shared" si="9"/>
        <v>3.6445853641819959E-4</v>
      </c>
    </row>
    <row r="284" spans="1:5" x14ac:dyDescent="0.25">
      <c r="A284" s="15">
        <v>43377</v>
      </c>
      <c r="B284" s="16">
        <v>109.33</v>
      </c>
      <c r="C284" s="16">
        <v>105.0634</v>
      </c>
      <c r="D284" s="8">
        <f t="shared" si="8"/>
        <v>-2.6455026455026731E-3</v>
      </c>
      <c r="E284" s="8">
        <f t="shared" si="9"/>
        <v>-5.9262387789082993E-4</v>
      </c>
    </row>
    <row r="285" spans="1:5" x14ac:dyDescent="0.25">
      <c r="A285" s="15">
        <v>43378</v>
      </c>
      <c r="B285" s="16">
        <v>109.29</v>
      </c>
      <c r="C285" s="16">
        <v>105.0308</v>
      </c>
      <c r="D285" s="8">
        <f t="shared" si="8"/>
        <v>-3.6586481295153295E-4</v>
      </c>
      <c r="E285" s="8">
        <f t="shared" si="9"/>
        <v>-3.1028883512240757E-4</v>
      </c>
    </row>
    <row r="286" spans="1:5" x14ac:dyDescent="0.25">
      <c r="A286" s="15">
        <v>43379</v>
      </c>
      <c r="B286" s="16">
        <v>109.29</v>
      </c>
      <c r="C286" s="16">
        <v>105.0308</v>
      </c>
      <c r="D286" s="8">
        <f t="shared" si="8"/>
        <v>0</v>
      </c>
      <c r="E286" s="8">
        <f t="shared" si="9"/>
        <v>0</v>
      </c>
    </row>
    <row r="287" spans="1:5" x14ac:dyDescent="0.25">
      <c r="A287" s="15">
        <v>43380</v>
      </c>
      <c r="B287" s="16">
        <v>109.29</v>
      </c>
      <c r="C287" s="16">
        <v>105.0308</v>
      </c>
      <c r="D287" s="8">
        <f t="shared" si="8"/>
        <v>0</v>
      </c>
      <c r="E287" s="8">
        <f t="shared" si="9"/>
        <v>0</v>
      </c>
    </row>
    <row r="288" spans="1:5" x14ac:dyDescent="0.25">
      <c r="A288" s="15">
        <v>43381</v>
      </c>
      <c r="B288" s="16">
        <v>109.29</v>
      </c>
      <c r="C288" s="16">
        <v>105.02800000000001</v>
      </c>
      <c r="D288" s="8">
        <f t="shared" si="8"/>
        <v>0</v>
      </c>
      <c r="E288" s="8">
        <f t="shared" si="9"/>
        <v>-2.665884673824781E-5</v>
      </c>
    </row>
    <row r="289" spans="1:5" x14ac:dyDescent="0.25">
      <c r="A289" s="15">
        <v>43382</v>
      </c>
      <c r="B289" s="16">
        <v>109.17</v>
      </c>
      <c r="C289" s="16">
        <v>104.9284</v>
      </c>
      <c r="D289" s="8">
        <f t="shared" si="8"/>
        <v>-1.0979961570134478E-3</v>
      </c>
      <c r="E289" s="8">
        <f t="shared" si="9"/>
        <v>-9.4831854362653623E-4</v>
      </c>
    </row>
    <row r="290" spans="1:5" x14ac:dyDescent="0.25">
      <c r="A290" s="15">
        <v>43383</v>
      </c>
      <c r="B290" s="16">
        <v>108.99</v>
      </c>
      <c r="C290" s="16">
        <v>104.9084</v>
      </c>
      <c r="D290" s="8">
        <f t="shared" si="8"/>
        <v>-1.6488046166529546E-3</v>
      </c>
      <c r="E290" s="8">
        <f t="shared" si="9"/>
        <v>-1.90606165728191E-4</v>
      </c>
    </row>
    <row r="291" spans="1:5" x14ac:dyDescent="0.25">
      <c r="A291" s="15">
        <v>43384</v>
      </c>
      <c r="B291" s="16">
        <v>109</v>
      </c>
      <c r="C291" s="16">
        <v>104.71550000000001</v>
      </c>
      <c r="D291" s="8">
        <f t="shared" si="8"/>
        <v>9.1751536838380332E-5</v>
      </c>
      <c r="E291" s="8">
        <f t="shared" si="9"/>
        <v>-1.8387469449537841E-3</v>
      </c>
    </row>
    <row r="292" spans="1:5" x14ac:dyDescent="0.25">
      <c r="A292" s="15">
        <v>43385</v>
      </c>
      <c r="B292" s="16">
        <v>109.03</v>
      </c>
      <c r="C292" s="16">
        <v>104.8456</v>
      </c>
      <c r="D292" s="8">
        <f t="shared" si="8"/>
        <v>2.7522935779811242E-4</v>
      </c>
      <c r="E292" s="8">
        <f t="shared" si="9"/>
        <v>1.2424139692785996E-3</v>
      </c>
    </row>
    <row r="293" spans="1:5" x14ac:dyDescent="0.25">
      <c r="A293" s="15">
        <v>43386</v>
      </c>
      <c r="B293" s="16">
        <v>109.03</v>
      </c>
      <c r="C293" s="16">
        <v>104.8456</v>
      </c>
      <c r="D293" s="8">
        <f t="shared" si="8"/>
        <v>0</v>
      </c>
      <c r="E293" s="8">
        <f t="shared" si="9"/>
        <v>0</v>
      </c>
    </row>
    <row r="294" spans="1:5" x14ac:dyDescent="0.25">
      <c r="A294" s="15">
        <v>43387</v>
      </c>
      <c r="B294" s="16">
        <v>109.03</v>
      </c>
      <c r="C294" s="16">
        <v>104.8456</v>
      </c>
      <c r="D294" s="8">
        <f t="shared" si="8"/>
        <v>0</v>
      </c>
      <c r="E294" s="8">
        <f t="shared" si="9"/>
        <v>0</v>
      </c>
    </row>
    <row r="295" spans="1:5" x14ac:dyDescent="0.25">
      <c r="A295" s="15">
        <v>43388</v>
      </c>
      <c r="B295" s="16">
        <v>109.11</v>
      </c>
      <c r="C295" s="16">
        <v>104.8809</v>
      </c>
      <c r="D295" s="8">
        <f t="shared" si="8"/>
        <v>7.3374300651196656E-4</v>
      </c>
      <c r="E295" s="8">
        <f t="shared" si="9"/>
        <v>3.3668556429633512E-4</v>
      </c>
    </row>
    <row r="296" spans="1:5" x14ac:dyDescent="0.25">
      <c r="A296" s="15">
        <v>43389</v>
      </c>
      <c r="B296" s="16">
        <v>109.2</v>
      </c>
      <c r="C296" s="16">
        <v>104.8775</v>
      </c>
      <c r="D296" s="8">
        <f t="shared" si="8"/>
        <v>8.2485565026124696E-4</v>
      </c>
      <c r="E296" s="8">
        <f t="shared" si="9"/>
        <v>-3.2417723341393589E-5</v>
      </c>
    </row>
    <row r="297" spans="1:5" x14ac:dyDescent="0.25">
      <c r="A297" s="15">
        <v>43390</v>
      </c>
      <c r="B297" s="16">
        <v>109.17</v>
      </c>
      <c r="C297" s="16">
        <v>104.9357</v>
      </c>
      <c r="D297" s="8">
        <f t="shared" si="8"/>
        <v>-2.7472527472527375E-4</v>
      </c>
      <c r="E297" s="8">
        <f t="shared" si="9"/>
        <v>5.5493313627796859E-4</v>
      </c>
    </row>
    <row r="298" spans="1:5" x14ac:dyDescent="0.25">
      <c r="A298" s="15">
        <v>43391</v>
      </c>
      <c r="B298" s="16">
        <v>109.07</v>
      </c>
      <c r="C298" s="16">
        <v>104.8754</v>
      </c>
      <c r="D298" s="8">
        <f t="shared" si="8"/>
        <v>-9.1600256480728337E-4</v>
      </c>
      <c r="E298" s="8">
        <f t="shared" si="9"/>
        <v>-5.7463761141340886E-4</v>
      </c>
    </row>
    <row r="299" spans="1:5" x14ac:dyDescent="0.25">
      <c r="A299" s="15">
        <v>43392</v>
      </c>
      <c r="B299" s="16">
        <v>109.01</v>
      </c>
      <c r="C299" s="16">
        <v>104.7796</v>
      </c>
      <c r="D299" s="8">
        <f t="shared" si="8"/>
        <v>-5.5010543687528113E-4</v>
      </c>
      <c r="E299" s="8">
        <f t="shared" si="9"/>
        <v>-9.1346493076538415E-4</v>
      </c>
    </row>
    <row r="300" spans="1:5" x14ac:dyDescent="0.25">
      <c r="A300" s="15">
        <v>43393</v>
      </c>
      <c r="B300" s="16">
        <v>109.01</v>
      </c>
      <c r="C300" s="16">
        <v>104.7796</v>
      </c>
      <c r="D300" s="8">
        <f t="shared" si="8"/>
        <v>0</v>
      </c>
      <c r="E300" s="8">
        <f t="shared" si="9"/>
        <v>0</v>
      </c>
    </row>
    <row r="301" spans="1:5" x14ac:dyDescent="0.25">
      <c r="A301" s="15">
        <v>43394</v>
      </c>
      <c r="B301" s="16">
        <v>109.01</v>
      </c>
      <c r="C301" s="16">
        <v>104.7796</v>
      </c>
      <c r="D301" s="8">
        <f t="shared" si="8"/>
        <v>0</v>
      </c>
      <c r="E301" s="8">
        <f t="shared" si="9"/>
        <v>0</v>
      </c>
    </row>
    <row r="302" spans="1:5" x14ac:dyDescent="0.25">
      <c r="A302" s="15">
        <v>43395</v>
      </c>
      <c r="B302" s="16">
        <v>109.03</v>
      </c>
      <c r="C302" s="16">
        <v>104.83329999999999</v>
      </c>
      <c r="D302" s="8">
        <f t="shared" si="8"/>
        <v>1.8346940647639975E-4</v>
      </c>
      <c r="E302" s="8">
        <f t="shared" si="9"/>
        <v>5.1250434244831666E-4</v>
      </c>
    </row>
    <row r="303" spans="1:5" x14ac:dyDescent="0.25">
      <c r="A303" s="15">
        <v>43396</v>
      </c>
      <c r="B303" s="16">
        <v>108.9</v>
      </c>
      <c r="C303" s="16">
        <v>104.72580000000001</v>
      </c>
      <c r="D303" s="8">
        <f t="shared" si="8"/>
        <v>-1.1923323855819179E-3</v>
      </c>
      <c r="E303" s="8">
        <f t="shared" si="9"/>
        <v>-1.0254375279609151E-3</v>
      </c>
    </row>
    <row r="304" spans="1:5" x14ac:dyDescent="0.25">
      <c r="A304" s="15">
        <v>43397</v>
      </c>
      <c r="B304" s="16">
        <v>108.9</v>
      </c>
      <c r="C304" s="16">
        <v>104.6703</v>
      </c>
      <c r="D304" s="8">
        <f t="shared" si="8"/>
        <v>0</v>
      </c>
      <c r="E304" s="8">
        <f t="shared" si="9"/>
        <v>-5.2995536916411456E-4</v>
      </c>
    </row>
    <row r="305" spans="1:5" x14ac:dyDescent="0.25">
      <c r="A305" s="15">
        <v>43398</v>
      </c>
      <c r="B305" s="16">
        <v>108.81</v>
      </c>
      <c r="C305" s="16">
        <v>104.54</v>
      </c>
      <c r="D305" s="8">
        <f t="shared" si="8"/>
        <v>-8.264462809918216E-4</v>
      </c>
      <c r="E305" s="8">
        <f t="shared" si="9"/>
        <v>-1.244861245262463E-3</v>
      </c>
    </row>
    <row r="306" spans="1:5" x14ac:dyDescent="0.25">
      <c r="A306" s="15">
        <v>43399</v>
      </c>
      <c r="B306" s="16">
        <v>108.68</v>
      </c>
      <c r="C306" s="16">
        <v>104.4301</v>
      </c>
      <c r="D306" s="8">
        <f t="shared" si="8"/>
        <v>-1.1947431302269385E-3</v>
      </c>
      <c r="E306" s="8">
        <f t="shared" si="9"/>
        <v>-1.0512722402908903E-3</v>
      </c>
    </row>
    <row r="307" spans="1:5" x14ac:dyDescent="0.25">
      <c r="A307" s="15">
        <v>43400</v>
      </c>
      <c r="B307" s="16">
        <v>108.68</v>
      </c>
      <c r="C307" s="16">
        <v>104.4301</v>
      </c>
      <c r="D307" s="8">
        <f t="shared" si="8"/>
        <v>0</v>
      </c>
      <c r="E307" s="8">
        <f t="shared" si="9"/>
        <v>0</v>
      </c>
    </row>
    <row r="308" spans="1:5" x14ac:dyDescent="0.25">
      <c r="A308" s="15">
        <v>43401</v>
      </c>
      <c r="B308" s="16">
        <v>108.68</v>
      </c>
      <c r="C308" s="16">
        <v>104.4301</v>
      </c>
      <c r="D308" s="8">
        <f t="shared" si="8"/>
        <v>0</v>
      </c>
      <c r="E308" s="8">
        <f t="shared" si="9"/>
        <v>0</v>
      </c>
    </row>
    <row r="309" spans="1:5" x14ac:dyDescent="0.25">
      <c r="A309" s="15">
        <v>43402</v>
      </c>
      <c r="B309" s="16">
        <v>108.68</v>
      </c>
      <c r="C309" s="16">
        <v>104.4092</v>
      </c>
      <c r="D309" s="8">
        <f t="shared" si="8"/>
        <v>0</v>
      </c>
      <c r="E309" s="8">
        <f t="shared" si="9"/>
        <v>-2.0013386944950362E-4</v>
      </c>
    </row>
    <row r="310" spans="1:5" x14ac:dyDescent="0.25">
      <c r="A310" s="15">
        <v>43403</v>
      </c>
      <c r="B310" s="16">
        <v>108.67</v>
      </c>
      <c r="C310" s="16">
        <v>104.43429999999999</v>
      </c>
      <c r="D310" s="8">
        <f t="shared" si="8"/>
        <v>-9.2013249908040606E-5</v>
      </c>
      <c r="E310" s="8">
        <f t="shared" si="9"/>
        <v>2.4040027124039298E-4</v>
      </c>
    </row>
    <row r="311" spans="1:5" x14ac:dyDescent="0.25">
      <c r="A311" s="15">
        <v>43404</v>
      </c>
      <c r="B311" s="16">
        <v>108.86</v>
      </c>
      <c r="C311" s="16">
        <v>104.43510000000001</v>
      </c>
      <c r="D311" s="8">
        <f t="shared" si="8"/>
        <v>1.7484126253795029E-3</v>
      </c>
      <c r="E311" s="8">
        <f t="shared" si="9"/>
        <v>7.6603184970824856E-6</v>
      </c>
    </row>
    <row r="312" spans="1:5" x14ac:dyDescent="0.25">
      <c r="A312" s="15">
        <v>43405</v>
      </c>
      <c r="B312" s="16">
        <v>108.83</v>
      </c>
      <c r="C312" s="16">
        <v>104.5266</v>
      </c>
      <c r="D312" s="8">
        <f t="shared" si="8"/>
        <v>-2.7558331802313152E-4</v>
      </c>
      <c r="E312" s="8">
        <f t="shared" si="9"/>
        <v>8.7614221655352154E-4</v>
      </c>
    </row>
    <row r="313" spans="1:5" x14ac:dyDescent="0.25">
      <c r="A313" s="15">
        <v>43406</v>
      </c>
      <c r="B313" s="16">
        <v>108.87</v>
      </c>
      <c r="C313" s="16">
        <v>104.6499</v>
      </c>
      <c r="D313" s="8">
        <f t="shared" si="8"/>
        <v>3.6754571349817411E-4</v>
      </c>
      <c r="E313" s="8">
        <f t="shared" si="9"/>
        <v>1.1796040433726951E-3</v>
      </c>
    </row>
    <row r="314" spans="1:5" x14ac:dyDescent="0.25">
      <c r="A314" s="15">
        <v>43407</v>
      </c>
      <c r="B314" s="16">
        <v>108.87</v>
      </c>
      <c r="C314" s="16">
        <v>104.6499</v>
      </c>
      <c r="D314" s="8">
        <f t="shared" si="8"/>
        <v>0</v>
      </c>
      <c r="E314" s="8">
        <f t="shared" si="9"/>
        <v>0</v>
      </c>
    </row>
    <row r="315" spans="1:5" x14ac:dyDescent="0.25">
      <c r="A315" s="15">
        <v>43408</v>
      </c>
      <c r="B315" s="16">
        <v>108.87</v>
      </c>
      <c r="C315" s="16">
        <v>104.6499</v>
      </c>
      <c r="D315" s="8">
        <f t="shared" si="8"/>
        <v>0</v>
      </c>
      <c r="E315" s="8">
        <f t="shared" si="9"/>
        <v>0</v>
      </c>
    </row>
    <row r="316" spans="1:5" x14ac:dyDescent="0.25">
      <c r="A316" s="15">
        <v>43409</v>
      </c>
      <c r="B316" s="16">
        <v>108.91</v>
      </c>
      <c r="C316" s="16">
        <v>104.65519999999999</v>
      </c>
      <c r="D316" s="8">
        <f t="shared" si="8"/>
        <v>3.6741067328005528E-4</v>
      </c>
      <c r="E316" s="8">
        <f t="shared" si="9"/>
        <v>5.0645055561293617E-5</v>
      </c>
    </row>
    <row r="317" spans="1:5" x14ac:dyDescent="0.25">
      <c r="A317" s="15">
        <v>43410</v>
      </c>
      <c r="B317" s="16">
        <v>108.97</v>
      </c>
      <c r="C317" s="16">
        <v>104.6704</v>
      </c>
      <c r="D317" s="8">
        <f t="shared" si="8"/>
        <v>5.5091359838410625E-4</v>
      </c>
      <c r="E317" s="8">
        <f t="shared" si="9"/>
        <v>1.4523884145267729E-4</v>
      </c>
    </row>
    <row r="318" spans="1:5" x14ac:dyDescent="0.25">
      <c r="A318" s="15">
        <v>43411</v>
      </c>
      <c r="B318" s="16">
        <v>109.12</v>
      </c>
      <c r="C318" s="16">
        <v>104.72280000000001</v>
      </c>
      <c r="D318" s="8">
        <f t="shared" si="8"/>
        <v>1.3765256492612732E-3</v>
      </c>
      <c r="E318" s="8">
        <f t="shared" si="9"/>
        <v>5.0061908619825068E-4</v>
      </c>
    </row>
    <row r="319" spans="1:5" x14ac:dyDescent="0.25">
      <c r="A319" s="15">
        <v>43412</v>
      </c>
      <c r="B319" s="16">
        <v>109.13</v>
      </c>
      <c r="C319" s="16">
        <v>104.7779</v>
      </c>
      <c r="D319" s="8">
        <f t="shared" si="8"/>
        <v>9.1642228738919584E-5</v>
      </c>
      <c r="E319" s="8">
        <f t="shared" si="9"/>
        <v>5.2615094325214606E-4</v>
      </c>
    </row>
    <row r="320" spans="1:5" x14ac:dyDescent="0.25">
      <c r="A320" s="15">
        <v>43413</v>
      </c>
      <c r="B320" s="16">
        <v>108.95</v>
      </c>
      <c r="C320" s="16">
        <v>104.752</v>
      </c>
      <c r="D320" s="8">
        <f t="shared" si="8"/>
        <v>-1.6494089617886676E-3</v>
      </c>
      <c r="E320" s="8">
        <f t="shared" si="9"/>
        <v>-2.4718953138025412E-4</v>
      </c>
    </row>
    <row r="321" spans="1:5" x14ac:dyDescent="0.25">
      <c r="A321" s="15">
        <v>43414</v>
      </c>
      <c r="B321" s="16">
        <v>108.95</v>
      </c>
      <c r="C321" s="16">
        <v>104.752</v>
      </c>
      <c r="D321" s="8">
        <f t="shared" si="8"/>
        <v>0</v>
      </c>
      <c r="E321" s="8">
        <f t="shared" si="9"/>
        <v>0</v>
      </c>
    </row>
    <row r="322" spans="1:5" x14ac:dyDescent="0.25">
      <c r="A322" s="15">
        <v>43415</v>
      </c>
      <c r="B322" s="16">
        <v>108.95</v>
      </c>
      <c r="C322" s="16">
        <v>104.752</v>
      </c>
      <c r="D322" s="8">
        <f t="shared" si="8"/>
        <v>0</v>
      </c>
      <c r="E322" s="8">
        <f t="shared" si="9"/>
        <v>0</v>
      </c>
    </row>
    <row r="323" spans="1:5" x14ac:dyDescent="0.25">
      <c r="A323" s="15">
        <v>43416</v>
      </c>
      <c r="B323" s="16">
        <v>108.95</v>
      </c>
      <c r="C323" s="16">
        <v>104.7127</v>
      </c>
      <c r="D323" s="8">
        <f t="shared" si="8"/>
        <v>0</v>
      </c>
      <c r="E323" s="8">
        <f t="shared" si="9"/>
        <v>-3.7517183442792312E-4</v>
      </c>
    </row>
    <row r="324" spans="1:5" x14ac:dyDescent="0.25">
      <c r="A324" s="15">
        <v>43417</v>
      </c>
      <c r="B324" s="16">
        <v>108.75</v>
      </c>
      <c r="C324" s="16">
        <v>104.57980000000001</v>
      </c>
      <c r="D324" s="8">
        <f t="shared" si="8"/>
        <v>-1.8357044515833199E-3</v>
      </c>
      <c r="E324" s="8">
        <f t="shared" si="9"/>
        <v>-1.2691870231594793E-3</v>
      </c>
    </row>
    <row r="325" spans="1:5" x14ac:dyDescent="0.25">
      <c r="A325" s="15">
        <v>43418</v>
      </c>
      <c r="B325" s="16">
        <v>108.63</v>
      </c>
      <c r="C325" s="16">
        <v>104.4361</v>
      </c>
      <c r="D325" s="8">
        <f t="shared" si="8"/>
        <v>-1.1034482758620623E-3</v>
      </c>
      <c r="E325" s="8">
        <f t="shared" si="9"/>
        <v>-1.3740703271569732E-3</v>
      </c>
    </row>
    <row r="326" spans="1:5" x14ac:dyDescent="0.25">
      <c r="A326" s="15">
        <v>43419</v>
      </c>
      <c r="B326" s="16">
        <v>108.37</v>
      </c>
      <c r="C326" s="16">
        <v>104.2124</v>
      </c>
      <c r="D326" s="8">
        <f t="shared" si="8"/>
        <v>-2.393445641167169E-3</v>
      </c>
      <c r="E326" s="8">
        <f t="shared" si="9"/>
        <v>-2.1419796411393799E-3</v>
      </c>
    </row>
    <row r="327" spans="1:5" x14ac:dyDescent="0.25">
      <c r="A327" s="15">
        <v>43420</v>
      </c>
      <c r="B327" s="16">
        <v>108.3</v>
      </c>
      <c r="C327" s="16">
        <v>103.8781</v>
      </c>
      <c r="D327" s="8">
        <f t="shared" si="8"/>
        <v>-6.4593522192490926E-4</v>
      </c>
      <c r="E327" s="8">
        <f t="shared" si="9"/>
        <v>-3.2078716160456322E-3</v>
      </c>
    </row>
    <row r="328" spans="1:5" x14ac:dyDescent="0.25">
      <c r="A328" s="15">
        <v>43421</v>
      </c>
      <c r="B328" s="16">
        <v>108.3</v>
      </c>
      <c r="C328" s="16">
        <v>103.8781</v>
      </c>
      <c r="D328" s="8">
        <f t="shared" si="8"/>
        <v>0</v>
      </c>
      <c r="E328" s="8">
        <f t="shared" si="9"/>
        <v>0</v>
      </c>
    </row>
    <row r="329" spans="1:5" x14ac:dyDescent="0.25">
      <c r="A329" s="15">
        <v>43422</v>
      </c>
      <c r="B329" s="16">
        <v>108.3</v>
      </c>
      <c r="C329" s="16">
        <v>103.8781</v>
      </c>
      <c r="D329" s="8">
        <f t="shared" ref="D329:D392" si="10">B329/B328-1</f>
        <v>0</v>
      </c>
      <c r="E329" s="8">
        <f t="shared" ref="E329:E392" si="11">C329/C328-1</f>
        <v>0</v>
      </c>
    </row>
    <row r="330" spans="1:5" x14ac:dyDescent="0.25">
      <c r="A330" s="15">
        <v>43423</v>
      </c>
      <c r="B330" s="16">
        <v>108.26</v>
      </c>
      <c r="C330" s="16">
        <v>103.72920000000001</v>
      </c>
      <c r="D330" s="8">
        <f t="shared" si="10"/>
        <v>-3.6934441366565096E-4</v>
      </c>
      <c r="E330" s="8">
        <f t="shared" si="11"/>
        <v>-1.4334108921899569E-3</v>
      </c>
    </row>
    <row r="331" spans="1:5" x14ac:dyDescent="0.25">
      <c r="A331" s="15">
        <v>43424</v>
      </c>
      <c r="B331" s="16">
        <v>108.1</v>
      </c>
      <c r="C331" s="16">
        <v>103.357</v>
      </c>
      <c r="D331" s="8">
        <f t="shared" si="10"/>
        <v>-1.477923517458124E-3</v>
      </c>
      <c r="E331" s="8">
        <f t="shared" si="11"/>
        <v>-3.5881892466153031E-3</v>
      </c>
    </row>
    <row r="332" spans="1:5" x14ac:dyDescent="0.25">
      <c r="A332" s="15">
        <v>43425</v>
      </c>
      <c r="B332" s="16">
        <v>108.2</v>
      </c>
      <c r="C332" s="16">
        <v>103.43729999999999</v>
      </c>
      <c r="D332" s="8">
        <f t="shared" si="10"/>
        <v>9.2506938020364693E-4</v>
      </c>
      <c r="E332" s="8">
        <f t="shared" si="11"/>
        <v>7.7691883471842083E-4</v>
      </c>
    </row>
    <row r="333" spans="1:5" x14ac:dyDescent="0.25">
      <c r="A333" s="15">
        <v>43426</v>
      </c>
      <c r="B333" s="16">
        <v>108.2</v>
      </c>
      <c r="C333" s="16">
        <v>103.5254</v>
      </c>
      <c r="D333" s="8">
        <f t="shared" si="10"/>
        <v>0</v>
      </c>
      <c r="E333" s="8">
        <f t="shared" si="11"/>
        <v>8.5172370121822105E-4</v>
      </c>
    </row>
    <row r="334" spans="1:5" x14ac:dyDescent="0.25">
      <c r="A334" s="15">
        <v>43427</v>
      </c>
      <c r="B334" s="16">
        <v>108.16</v>
      </c>
      <c r="C334" s="16">
        <v>103.4854</v>
      </c>
      <c r="D334" s="8">
        <f t="shared" si="10"/>
        <v>-3.6968576709806023E-4</v>
      </c>
      <c r="E334" s="8">
        <f t="shared" si="11"/>
        <v>-3.8637860853474315E-4</v>
      </c>
    </row>
    <row r="335" spans="1:5" x14ac:dyDescent="0.25">
      <c r="A335" s="15">
        <v>43428</v>
      </c>
      <c r="B335" s="16">
        <v>108.16</v>
      </c>
      <c r="C335" s="16">
        <v>103.4854</v>
      </c>
      <c r="D335" s="8">
        <f t="shared" si="10"/>
        <v>0</v>
      </c>
      <c r="E335" s="8">
        <f t="shared" si="11"/>
        <v>0</v>
      </c>
    </row>
    <row r="336" spans="1:5" x14ac:dyDescent="0.25">
      <c r="A336" s="15">
        <v>43429</v>
      </c>
      <c r="B336" s="16">
        <v>108.16</v>
      </c>
      <c r="C336" s="16">
        <v>103.4854</v>
      </c>
      <c r="D336" s="8">
        <f t="shared" si="10"/>
        <v>0</v>
      </c>
      <c r="E336" s="8">
        <f t="shared" si="11"/>
        <v>0</v>
      </c>
    </row>
    <row r="337" spans="1:5" x14ac:dyDescent="0.25">
      <c r="A337" s="15">
        <v>43430</v>
      </c>
      <c r="B337" s="16">
        <v>108.21</v>
      </c>
      <c r="C337" s="16">
        <v>103.4151</v>
      </c>
      <c r="D337" s="8">
        <f t="shared" si="10"/>
        <v>4.6227810650889545E-4</v>
      </c>
      <c r="E337" s="8">
        <f t="shared" si="11"/>
        <v>-6.7932288032901411E-4</v>
      </c>
    </row>
    <row r="338" spans="1:5" x14ac:dyDescent="0.25">
      <c r="A338" s="15">
        <v>43431</v>
      </c>
      <c r="B338" s="16">
        <v>108.11</v>
      </c>
      <c r="C338" s="16">
        <v>103.2414</v>
      </c>
      <c r="D338" s="8">
        <f t="shared" si="10"/>
        <v>-9.2412900840954659E-4</v>
      </c>
      <c r="E338" s="8">
        <f t="shared" si="11"/>
        <v>-1.6796386601182212E-3</v>
      </c>
    </row>
    <row r="339" spans="1:5" x14ac:dyDescent="0.25">
      <c r="A339" s="15">
        <v>43432</v>
      </c>
      <c r="B339" s="16">
        <v>108.24</v>
      </c>
      <c r="C339" s="16">
        <v>103.14190000000001</v>
      </c>
      <c r="D339" s="8">
        <f t="shared" si="10"/>
        <v>1.2024789566182914E-3</v>
      </c>
      <c r="E339" s="8">
        <f t="shared" si="11"/>
        <v>-9.6376066190495546E-4</v>
      </c>
    </row>
    <row r="340" spans="1:5" x14ac:dyDescent="0.25">
      <c r="A340" s="15">
        <v>43433</v>
      </c>
      <c r="B340" s="16">
        <v>108.29</v>
      </c>
      <c r="C340" s="16">
        <v>103.0432</v>
      </c>
      <c r="D340" s="8">
        <f t="shared" si="10"/>
        <v>4.619364375462176E-4</v>
      </c>
      <c r="E340" s="8">
        <f t="shared" si="11"/>
        <v>-9.5693408789254697E-4</v>
      </c>
    </row>
    <row r="341" spans="1:5" x14ac:dyDescent="0.25">
      <c r="A341" s="15">
        <v>43434</v>
      </c>
      <c r="B341" s="16">
        <v>108.3</v>
      </c>
      <c r="C341" s="16">
        <v>103.00960000000001</v>
      </c>
      <c r="D341" s="8">
        <f t="shared" si="10"/>
        <v>9.2344630159724161E-5</v>
      </c>
      <c r="E341" s="8">
        <f t="shared" si="11"/>
        <v>-3.2607682991203646E-4</v>
      </c>
    </row>
    <row r="342" spans="1:5" x14ac:dyDescent="0.25">
      <c r="A342" s="15">
        <v>43435</v>
      </c>
      <c r="B342" s="16">
        <v>108.3</v>
      </c>
      <c r="C342" s="16">
        <v>103.00960000000001</v>
      </c>
      <c r="D342" s="8">
        <f t="shared" si="10"/>
        <v>0</v>
      </c>
      <c r="E342" s="8">
        <f t="shared" si="11"/>
        <v>0</v>
      </c>
    </row>
    <row r="343" spans="1:5" x14ac:dyDescent="0.25">
      <c r="A343" s="15">
        <v>43436</v>
      </c>
      <c r="B343" s="16">
        <v>108.3</v>
      </c>
      <c r="C343" s="16">
        <v>103.00960000000001</v>
      </c>
      <c r="D343" s="8">
        <f t="shared" si="10"/>
        <v>0</v>
      </c>
      <c r="E343" s="8">
        <f t="shared" si="11"/>
        <v>0</v>
      </c>
    </row>
    <row r="344" spans="1:5" x14ac:dyDescent="0.25">
      <c r="A344" s="15">
        <v>43437</v>
      </c>
      <c r="B344" s="16">
        <v>108.56</v>
      </c>
      <c r="C344" s="16">
        <v>103.08369999999999</v>
      </c>
      <c r="D344" s="8">
        <f t="shared" si="10"/>
        <v>2.4007386888273974E-3</v>
      </c>
      <c r="E344" s="8">
        <f t="shared" si="11"/>
        <v>7.1935042947446348E-4</v>
      </c>
    </row>
    <row r="345" spans="1:5" x14ac:dyDescent="0.25">
      <c r="A345" s="15">
        <v>43438</v>
      </c>
      <c r="B345" s="16">
        <v>108.41</v>
      </c>
      <c r="C345" s="16">
        <v>102.88249999999999</v>
      </c>
      <c r="D345" s="8">
        <f t="shared" si="10"/>
        <v>-1.3817243920413169E-3</v>
      </c>
      <c r="E345" s="8">
        <f t="shared" si="11"/>
        <v>-1.9518119741530615E-3</v>
      </c>
    </row>
    <row r="346" spans="1:5" x14ac:dyDescent="0.25">
      <c r="A346" s="15">
        <v>43439</v>
      </c>
      <c r="B346" s="16">
        <v>108.39</v>
      </c>
      <c r="C346" s="16">
        <v>102.6468</v>
      </c>
      <c r="D346" s="8">
        <f t="shared" si="10"/>
        <v>-1.8448482612298811E-4</v>
      </c>
      <c r="E346" s="8">
        <f t="shared" si="11"/>
        <v>-2.2909629917623464E-3</v>
      </c>
    </row>
    <row r="347" spans="1:5" x14ac:dyDescent="0.25">
      <c r="A347" s="15">
        <v>43440</v>
      </c>
      <c r="B347" s="16">
        <v>108</v>
      </c>
      <c r="C347" s="16">
        <v>102.4845</v>
      </c>
      <c r="D347" s="8">
        <f t="shared" si="10"/>
        <v>-3.5981179075560421E-3</v>
      </c>
      <c r="E347" s="8">
        <f t="shared" si="11"/>
        <v>-1.5811501186593357E-3</v>
      </c>
    </row>
    <row r="348" spans="1:5" x14ac:dyDescent="0.25">
      <c r="A348" s="15">
        <v>43441</v>
      </c>
      <c r="B348" s="16">
        <v>108.11</v>
      </c>
      <c r="C348" s="16">
        <v>102.3939</v>
      </c>
      <c r="D348" s="8">
        <f t="shared" si="10"/>
        <v>1.0185185185185297E-3</v>
      </c>
      <c r="E348" s="8">
        <f t="shared" si="11"/>
        <v>-8.8403612253551422E-4</v>
      </c>
    </row>
    <row r="349" spans="1:5" x14ac:dyDescent="0.25">
      <c r="A349" s="15">
        <v>43442</v>
      </c>
      <c r="B349" s="16">
        <v>108.11</v>
      </c>
      <c r="C349" s="16">
        <v>102.3939</v>
      </c>
      <c r="D349" s="8">
        <f t="shared" si="10"/>
        <v>0</v>
      </c>
      <c r="E349" s="8">
        <f t="shared" si="11"/>
        <v>0</v>
      </c>
    </row>
    <row r="350" spans="1:5" x14ac:dyDescent="0.25">
      <c r="A350" s="15">
        <v>43443</v>
      </c>
      <c r="B350" s="16">
        <v>108.11</v>
      </c>
      <c r="C350" s="16">
        <v>102.3939</v>
      </c>
      <c r="D350" s="8">
        <f t="shared" si="10"/>
        <v>0</v>
      </c>
      <c r="E350" s="8">
        <f t="shared" si="11"/>
        <v>0</v>
      </c>
    </row>
    <row r="351" spans="1:5" x14ac:dyDescent="0.25">
      <c r="A351" s="15">
        <v>43444</v>
      </c>
      <c r="B351" s="16">
        <v>107.97</v>
      </c>
      <c r="C351" s="16">
        <v>102.2933</v>
      </c>
      <c r="D351" s="8">
        <f t="shared" si="10"/>
        <v>-1.2949773378966301E-3</v>
      </c>
      <c r="E351" s="8">
        <f t="shared" si="11"/>
        <v>-9.8248040166459827E-4</v>
      </c>
    </row>
    <row r="352" spans="1:5" x14ac:dyDescent="0.25">
      <c r="A352" s="15">
        <v>43445</v>
      </c>
      <c r="B352" s="16">
        <v>108.08</v>
      </c>
      <c r="C352" s="16">
        <v>102.20829999999999</v>
      </c>
      <c r="D352" s="8">
        <f t="shared" si="10"/>
        <v>1.0188015189405153E-3</v>
      </c>
      <c r="E352" s="8">
        <f t="shared" si="11"/>
        <v>-8.3094396211680355E-4</v>
      </c>
    </row>
    <row r="353" spans="1:5" x14ac:dyDescent="0.25">
      <c r="A353" s="15">
        <v>43446</v>
      </c>
      <c r="B353" s="16">
        <v>108.17</v>
      </c>
      <c r="C353" s="16">
        <v>102.33320000000001</v>
      </c>
      <c r="D353" s="8">
        <f t="shared" si="10"/>
        <v>8.3271650629157534E-4</v>
      </c>
      <c r="E353" s="8">
        <f t="shared" si="11"/>
        <v>1.2220142591159444E-3</v>
      </c>
    </row>
    <row r="354" spans="1:5" x14ac:dyDescent="0.25">
      <c r="A354" s="15">
        <v>43447</v>
      </c>
      <c r="B354" s="16">
        <v>108.19</v>
      </c>
      <c r="C354" s="16">
        <v>102.5997</v>
      </c>
      <c r="D354" s="8">
        <f t="shared" si="10"/>
        <v>1.8489414810018978E-4</v>
      </c>
      <c r="E354" s="8">
        <f t="shared" si="11"/>
        <v>2.6042379208310873E-3</v>
      </c>
    </row>
    <row r="355" spans="1:5" x14ac:dyDescent="0.25">
      <c r="A355" s="15">
        <v>43448</v>
      </c>
      <c r="B355" s="16">
        <v>108.09</v>
      </c>
      <c r="C355" s="16">
        <v>102.64619999999999</v>
      </c>
      <c r="D355" s="8">
        <f t="shared" si="10"/>
        <v>-9.2429984286901412E-4</v>
      </c>
      <c r="E355" s="8">
        <f t="shared" si="11"/>
        <v>4.5321769946693458E-4</v>
      </c>
    </row>
    <row r="356" spans="1:5" x14ac:dyDescent="0.25">
      <c r="A356" s="15">
        <v>43449</v>
      </c>
      <c r="B356" s="16">
        <v>108.09</v>
      </c>
      <c r="C356" s="16">
        <v>102.64619999999999</v>
      </c>
      <c r="D356" s="8">
        <f t="shared" si="10"/>
        <v>0</v>
      </c>
      <c r="E356" s="8">
        <f t="shared" si="11"/>
        <v>0</v>
      </c>
    </row>
    <row r="357" spans="1:5" x14ac:dyDescent="0.25">
      <c r="A357" s="15">
        <v>43450</v>
      </c>
      <c r="B357" s="16">
        <v>108.09</v>
      </c>
      <c r="C357" s="16">
        <v>102.64619999999999</v>
      </c>
      <c r="D357" s="8">
        <f t="shared" si="10"/>
        <v>0</v>
      </c>
      <c r="E357" s="8">
        <f t="shared" si="11"/>
        <v>0</v>
      </c>
    </row>
    <row r="358" spans="1:5" x14ac:dyDescent="0.25">
      <c r="A358" s="15">
        <v>43451</v>
      </c>
      <c r="B358" s="16">
        <v>107.95</v>
      </c>
      <c r="C358" s="16">
        <v>102.6369</v>
      </c>
      <c r="D358" s="8">
        <f t="shared" si="10"/>
        <v>-1.2952169488389398E-3</v>
      </c>
      <c r="E358" s="8">
        <f t="shared" si="11"/>
        <v>-9.0602477247014868E-5</v>
      </c>
    </row>
    <row r="359" spans="1:5" x14ac:dyDescent="0.25">
      <c r="A359" s="15">
        <v>43452</v>
      </c>
      <c r="B359" s="16">
        <v>107.78</v>
      </c>
      <c r="C359" s="16">
        <v>102.5947</v>
      </c>
      <c r="D359" s="8">
        <f t="shared" si="10"/>
        <v>-1.5748031496063408E-3</v>
      </c>
      <c r="E359" s="8">
        <f t="shared" si="11"/>
        <v>-4.1115817020964673E-4</v>
      </c>
    </row>
    <row r="360" spans="1:5" x14ac:dyDescent="0.25">
      <c r="A360" s="15">
        <v>43453</v>
      </c>
      <c r="B360" s="16">
        <v>107.6</v>
      </c>
      <c r="C360" s="16">
        <v>102.26390000000001</v>
      </c>
      <c r="D360" s="8">
        <f t="shared" si="10"/>
        <v>-1.6700686583782653E-3</v>
      </c>
      <c r="E360" s="8">
        <f t="shared" si="11"/>
        <v>-3.2243380993365323E-3</v>
      </c>
    </row>
    <row r="361" spans="1:5" x14ac:dyDescent="0.25">
      <c r="A361" s="15">
        <v>43454</v>
      </c>
      <c r="B361" s="16">
        <v>106.88</v>
      </c>
      <c r="C361" s="16">
        <v>102.4525</v>
      </c>
      <c r="D361" s="8">
        <f t="shared" si="10"/>
        <v>-6.6914498141263934E-3</v>
      </c>
      <c r="E361" s="8">
        <f t="shared" si="11"/>
        <v>1.8442480679887741E-3</v>
      </c>
    </row>
    <row r="362" spans="1:5" x14ac:dyDescent="0.25">
      <c r="A362" s="15">
        <v>43455</v>
      </c>
      <c r="B362" s="16">
        <v>106.6</v>
      </c>
      <c r="C362" s="16">
        <v>102.2899</v>
      </c>
      <c r="D362" s="8">
        <f t="shared" si="10"/>
        <v>-2.6197604790418882E-3</v>
      </c>
      <c r="E362" s="8">
        <f t="shared" si="11"/>
        <v>-1.5870769380932348E-3</v>
      </c>
    </row>
    <row r="363" spans="1:5" x14ac:dyDescent="0.25">
      <c r="A363" s="15">
        <v>43456</v>
      </c>
      <c r="B363" s="16">
        <v>106.6</v>
      </c>
      <c r="C363" s="16">
        <v>102.2899</v>
      </c>
      <c r="D363" s="8">
        <f t="shared" si="10"/>
        <v>0</v>
      </c>
      <c r="E363" s="8">
        <f t="shared" si="11"/>
        <v>0</v>
      </c>
    </row>
    <row r="364" spans="1:5" x14ac:dyDescent="0.25">
      <c r="A364" s="15">
        <v>43457</v>
      </c>
      <c r="B364" s="16">
        <v>106.6</v>
      </c>
      <c r="C364" s="16">
        <v>102.2899</v>
      </c>
      <c r="D364" s="8">
        <f t="shared" si="10"/>
        <v>0</v>
      </c>
      <c r="E364" s="8">
        <f t="shared" si="11"/>
        <v>0</v>
      </c>
    </row>
    <row r="365" spans="1:5" x14ac:dyDescent="0.25">
      <c r="A365" s="15">
        <v>43458</v>
      </c>
      <c r="B365" s="16">
        <v>106.43</v>
      </c>
      <c r="C365" s="16">
        <v>102.2899</v>
      </c>
      <c r="D365" s="8">
        <f t="shared" si="10"/>
        <v>-1.5947467166977924E-3</v>
      </c>
      <c r="E365" s="8">
        <f t="shared" si="11"/>
        <v>0</v>
      </c>
    </row>
    <row r="366" spans="1:5" x14ac:dyDescent="0.25">
      <c r="A366" s="15">
        <v>43459</v>
      </c>
      <c r="B366" s="16">
        <v>106.43</v>
      </c>
      <c r="C366" s="16">
        <v>102.2899</v>
      </c>
      <c r="D366" s="8">
        <f t="shared" si="10"/>
        <v>0</v>
      </c>
      <c r="E366" s="8">
        <f t="shared" si="11"/>
        <v>0</v>
      </c>
    </row>
    <row r="367" spans="1:5" x14ac:dyDescent="0.25">
      <c r="A367" s="15">
        <v>43460</v>
      </c>
      <c r="B367" s="16">
        <v>106.43</v>
      </c>
      <c r="C367" s="16">
        <v>102.2899</v>
      </c>
      <c r="D367" s="8">
        <f t="shared" si="10"/>
        <v>0</v>
      </c>
      <c r="E367" s="8">
        <f t="shared" si="11"/>
        <v>0</v>
      </c>
    </row>
    <row r="368" spans="1:5" x14ac:dyDescent="0.25">
      <c r="A368" s="15">
        <v>43461</v>
      </c>
      <c r="B368" s="16">
        <v>106.43</v>
      </c>
      <c r="C368" s="16">
        <v>102.1972</v>
      </c>
      <c r="D368" s="8">
        <f t="shared" si="10"/>
        <v>0</v>
      </c>
      <c r="E368" s="8">
        <f t="shared" si="11"/>
        <v>-9.0624783091985961E-4</v>
      </c>
    </row>
    <row r="369" spans="1:5" x14ac:dyDescent="0.25">
      <c r="A369" s="15">
        <v>43462</v>
      </c>
      <c r="B369" s="16">
        <v>106.64</v>
      </c>
      <c r="C369" s="16">
        <v>102.2413</v>
      </c>
      <c r="D369" s="8">
        <f t="shared" si="10"/>
        <v>1.9731278774781646E-3</v>
      </c>
      <c r="E369" s="8">
        <f t="shared" si="11"/>
        <v>4.3151867174451297E-4</v>
      </c>
    </row>
    <row r="370" spans="1:5" x14ac:dyDescent="0.25">
      <c r="A370" s="15">
        <v>43463</v>
      </c>
      <c r="B370" s="16">
        <v>106.64</v>
      </c>
      <c r="C370" s="16">
        <v>102.2413</v>
      </c>
      <c r="D370" s="8">
        <f t="shared" si="10"/>
        <v>0</v>
      </c>
      <c r="E370" s="8">
        <f t="shared" si="11"/>
        <v>0</v>
      </c>
    </row>
    <row r="371" spans="1:5" x14ac:dyDescent="0.25">
      <c r="A371" s="15">
        <v>43464</v>
      </c>
      <c r="B371" s="16">
        <v>106.64</v>
      </c>
      <c r="C371" s="16">
        <v>102.2413</v>
      </c>
      <c r="D371" s="8">
        <f t="shared" si="10"/>
        <v>0</v>
      </c>
      <c r="E371" s="8">
        <f t="shared" si="11"/>
        <v>0</v>
      </c>
    </row>
    <row r="372" spans="1:5" x14ac:dyDescent="0.25">
      <c r="A372" s="15">
        <v>43465</v>
      </c>
      <c r="B372" s="16">
        <v>106.73</v>
      </c>
      <c r="C372" s="16">
        <v>102.2672</v>
      </c>
      <c r="D372" s="8">
        <f t="shared" si="10"/>
        <v>8.4396099024752758E-4</v>
      </c>
      <c r="E372" s="8">
        <f t="shared" si="11"/>
        <v>2.5332228756869135E-4</v>
      </c>
    </row>
    <row r="373" spans="1:5" x14ac:dyDescent="0.25">
      <c r="A373" s="15">
        <v>43466</v>
      </c>
      <c r="B373" s="16">
        <v>106.73</v>
      </c>
      <c r="C373" s="16">
        <v>102.2672</v>
      </c>
      <c r="D373" s="8">
        <f t="shared" si="10"/>
        <v>0</v>
      </c>
      <c r="E373" s="8">
        <f t="shared" si="11"/>
        <v>0</v>
      </c>
    </row>
    <row r="374" spans="1:5" x14ac:dyDescent="0.25">
      <c r="A374" s="15">
        <v>43467</v>
      </c>
      <c r="B374" s="16">
        <v>106.73</v>
      </c>
      <c r="C374" s="16">
        <v>102.2687</v>
      </c>
      <c r="D374" s="8">
        <f t="shared" si="10"/>
        <v>0</v>
      </c>
      <c r="E374" s="8">
        <f t="shared" si="11"/>
        <v>1.4667459361294988E-5</v>
      </c>
    </row>
    <row r="375" spans="1:5" x14ac:dyDescent="0.25">
      <c r="A375" s="15">
        <v>43468</v>
      </c>
      <c r="B375" s="16">
        <v>106.77</v>
      </c>
      <c r="C375" s="16">
        <v>102.1152</v>
      </c>
      <c r="D375" s="8">
        <f t="shared" si="10"/>
        <v>3.7477747587355559E-4</v>
      </c>
      <c r="E375" s="8">
        <f t="shared" si="11"/>
        <v>-1.5009479928853597E-3</v>
      </c>
    </row>
    <row r="376" spans="1:5" x14ac:dyDescent="0.25">
      <c r="A376" s="15">
        <v>43469</v>
      </c>
      <c r="B376" s="16">
        <v>107.39</v>
      </c>
      <c r="C376" s="16">
        <v>102.0518</v>
      </c>
      <c r="D376" s="8">
        <f t="shared" si="10"/>
        <v>5.8068745902406516E-3</v>
      </c>
      <c r="E376" s="8">
        <f t="shared" si="11"/>
        <v>-6.2086741249101074E-4</v>
      </c>
    </row>
    <row r="377" spans="1:5" x14ac:dyDescent="0.25">
      <c r="A377" s="15">
        <v>43470</v>
      </c>
      <c r="B377" s="16">
        <v>107.39</v>
      </c>
      <c r="C377" s="16">
        <v>102.0518</v>
      </c>
      <c r="D377" s="8">
        <f t="shared" si="10"/>
        <v>0</v>
      </c>
      <c r="E377" s="8">
        <f t="shared" si="11"/>
        <v>0</v>
      </c>
    </row>
    <row r="378" spans="1:5" x14ac:dyDescent="0.25">
      <c r="A378" s="15">
        <v>43471</v>
      </c>
      <c r="B378" s="16">
        <v>107.39</v>
      </c>
      <c r="C378" s="16">
        <v>102.0518</v>
      </c>
      <c r="D378" s="8">
        <f t="shared" si="10"/>
        <v>0</v>
      </c>
      <c r="E378" s="8">
        <f t="shared" si="11"/>
        <v>0</v>
      </c>
    </row>
    <row r="379" spans="1:5" x14ac:dyDescent="0.25">
      <c r="A379" s="15">
        <v>43472</v>
      </c>
      <c r="B379" s="16">
        <v>107.82</v>
      </c>
      <c r="C379" s="16">
        <v>102.2992</v>
      </c>
      <c r="D379" s="8">
        <f t="shared" si="10"/>
        <v>4.0040972157555643E-3</v>
      </c>
      <c r="E379" s="8">
        <f t="shared" si="11"/>
        <v>2.4242590527554508E-3</v>
      </c>
    </row>
    <row r="380" spans="1:5" x14ac:dyDescent="0.25">
      <c r="A380" s="15">
        <v>43473</v>
      </c>
      <c r="B380" s="16">
        <v>108.07</v>
      </c>
      <c r="C380" s="16">
        <v>102.562</v>
      </c>
      <c r="D380" s="8">
        <f t="shared" si="10"/>
        <v>2.3186792802818434E-3</v>
      </c>
      <c r="E380" s="8">
        <f t="shared" si="11"/>
        <v>2.5689350454354276E-3</v>
      </c>
    </row>
    <row r="381" spans="1:5" x14ac:dyDescent="0.25">
      <c r="A381" s="15">
        <v>43474</v>
      </c>
      <c r="B381" s="16">
        <v>108.34</v>
      </c>
      <c r="C381" s="16">
        <v>102.8869</v>
      </c>
      <c r="D381" s="8">
        <f t="shared" si="10"/>
        <v>2.4983806791896157E-3</v>
      </c>
      <c r="E381" s="8">
        <f t="shared" si="11"/>
        <v>3.1678399407186753E-3</v>
      </c>
    </row>
    <row r="382" spans="1:5" x14ac:dyDescent="0.25">
      <c r="A382" s="15">
        <v>43475</v>
      </c>
      <c r="B382" s="16">
        <v>108.25</v>
      </c>
      <c r="C382" s="16">
        <v>102.9036</v>
      </c>
      <c r="D382" s="8">
        <f t="shared" si="10"/>
        <v>-8.3071810965484882E-4</v>
      </c>
      <c r="E382" s="8">
        <f t="shared" si="11"/>
        <v>1.6231415272494054E-4</v>
      </c>
    </row>
    <row r="383" spans="1:5" x14ac:dyDescent="0.25">
      <c r="A383" s="15">
        <v>43476</v>
      </c>
      <c r="B383" s="16">
        <v>108.29</v>
      </c>
      <c r="C383" s="16">
        <v>103.0556</v>
      </c>
      <c r="D383" s="8">
        <f t="shared" si="10"/>
        <v>3.6951501154747213E-4</v>
      </c>
      <c r="E383" s="8">
        <f t="shared" si="11"/>
        <v>1.477110616149524E-3</v>
      </c>
    </row>
    <row r="384" spans="1:5" x14ac:dyDescent="0.25">
      <c r="A384" s="15">
        <v>43477</v>
      </c>
      <c r="B384" s="16">
        <v>108.29</v>
      </c>
      <c r="C384" s="16">
        <v>103.0556</v>
      </c>
      <c r="D384" s="8">
        <f t="shared" si="10"/>
        <v>0</v>
      </c>
      <c r="E384" s="8">
        <f t="shared" si="11"/>
        <v>0</v>
      </c>
    </row>
    <row r="385" spans="1:5" x14ac:dyDescent="0.25">
      <c r="A385" s="15">
        <v>43478</v>
      </c>
      <c r="B385" s="16">
        <v>108.29</v>
      </c>
      <c r="C385" s="16">
        <v>103.0556</v>
      </c>
      <c r="D385" s="8">
        <f t="shared" si="10"/>
        <v>0</v>
      </c>
      <c r="E385" s="8">
        <f t="shared" si="11"/>
        <v>0</v>
      </c>
    </row>
    <row r="386" spans="1:5" x14ac:dyDescent="0.25">
      <c r="A386" s="15">
        <v>43479</v>
      </c>
      <c r="B386" s="16">
        <v>108.18</v>
      </c>
      <c r="C386" s="16">
        <v>103.12090000000001</v>
      </c>
      <c r="D386" s="8">
        <f t="shared" si="10"/>
        <v>-1.0157909317572988E-3</v>
      </c>
      <c r="E386" s="8">
        <f t="shared" si="11"/>
        <v>6.3363854074904857E-4</v>
      </c>
    </row>
    <row r="387" spans="1:5" x14ac:dyDescent="0.25">
      <c r="A387" s="15">
        <v>43480</v>
      </c>
      <c r="B387" s="16">
        <v>108.3</v>
      </c>
      <c r="C387" s="16">
        <v>103.1964</v>
      </c>
      <c r="D387" s="8">
        <f t="shared" si="10"/>
        <v>1.1092623405435376E-3</v>
      </c>
      <c r="E387" s="8">
        <f t="shared" si="11"/>
        <v>7.3215032064299912E-4</v>
      </c>
    </row>
    <row r="388" spans="1:5" x14ac:dyDescent="0.25">
      <c r="A388" s="15">
        <v>43481</v>
      </c>
      <c r="B388" s="16">
        <v>108.48</v>
      </c>
      <c r="C388" s="16">
        <v>103.4402</v>
      </c>
      <c r="D388" s="8">
        <f t="shared" si="10"/>
        <v>1.6620498614958734E-3</v>
      </c>
      <c r="E388" s="8">
        <f t="shared" si="11"/>
        <v>2.3624855130606193E-3</v>
      </c>
    </row>
    <row r="389" spans="1:5" x14ac:dyDescent="0.25">
      <c r="A389" s="15">
        <v>43482</v>
      </c>
      <c r="B389" s="16">
        <v>108.5</v>
      </c>
      <c r="C389" s="16">
        <v>103.5433</v>
      </c>
      <c r="D389" s="8">
        <f t="shared" si="10"/>
        <v>1.8436578171088236E-4</v>
      </c>
      <c r="E389" s="8">
        <f t="shared" si="11"/>
        <v>9.9671114324983989E-4</v>
      </c>
    </row>
    <row r="390" spans="1:5" x14ac:dyDescent="0.25">
      <c r="A390" s="15">
        <v>43483</v>
      </c>
      <c r="B390" s="16">
        <v>108.67</v>
      </c>
      <c r="C390" s="16">
        <v>103.6525</v>
      </c>
      <c r="D390" s="8">
        <f t="shared" si="10"/>
        <v>1.5668202764977934E-3</v>
      </c>
      <c r="E390" s="8">
        <f t="shared" si="11"/>
        <v>1.054631250887228E-3</v>
      </c>
    </row>
    <row r="391" spans="1:5" x14ac:dyDescent="0.25">
      <c r="A391" s="15">
        <v>43484</v>
      </c>
      <c r="B391" s="16">
        <v>108.67</v>
      </c>
      <c r="C391" s="16">
        <v>103.6525</v>
      </c>
      <c r="D391" s="8">
        <f t="shared" si="10"/>
        <v>0</v>
      </c>
      <c r="E391" s="8">
        <f t="shared" si="11"/>
        <v>0</v>
      </c>
    </row>
    <row r="392" spans="1:5" x14ac:dyDescent="0.25">
      <c r="A392" s="15">
        <v>43485</v>
      </c>
      <c r="B392" s="16">
        <v>108.67</v>
      </c>
      <c r="C392" s="16">
        <v>103.6525</v>
      </c>
      <c r="D392" s="8">
        <f t="shared" si="10"/>
        <v>0</v>
      </c>
      <c r="E392" s="8">
        <f t="shared" si="11"/>
        <v>0</v>
      </c>
    </row>
    <row r="393" spans="1:5" x14ac:dyDescent="0.25">
      <c r="A393" s="15">
        <v>43486</v>
      </c>
      <c r="B393" s="16">
        <v>108.67</v>
      </c>
      <c r="C393" s="16">
        <v>103.7637</v>
      </c>
      <c r="D393" s="8">
        <f t="shared" ref="D393:D456" si="12">B393/B392-1</f>
        <v>0</v>
      </c>
      <c r="E393" s="8">
        <f t="shared" ref="E393:E456" si="13">C393/C392-1</f>
        <v>1.0728154168977433E-3</v>
      </c>
    </row>
    <row r="394" spans="1:5" x14ac:dyDescent="0.25">
      <c r="A394" s="15">
        <v>43487</v>
      </c>
      <c r="B394" s="16">
        <v>108.61</v>
      </c>
      <c r="C394" s="16">
        <v>103.6862</v>
      </c>
      <c r="D394" s="8">
        <f t="shared" si="12"/>
        <v>-5.5213030275147457E-4</v>
      </c>
      <c r="E394" s="8">
        <f t="shared" si="13"/>
        <v>-7.4688932642152928E-4</v>
      </c>
    </row>
    <row r="395" spans="1:5" x14ac:dyDescent="0.25">
      <c r="A395" s="15">
        <v>43488</v>
      </c>
      <c r="B395" s="16">
        <v>108.62</v>
      </c>
      <c r="C395" s="16">
        <v>103.6126</v>
      </c>
      <c r="D395" s="8">
        <f t="shared" si="12"/>
        <v>9.2072553171895777E-5</v>
      </c>
      <c r="E395" s="8">
        <f t="shared" si="13"/>
        <v>-7.0983409556912846E-4</v>
      </c>
    </row>
    <row r="396" spans="1:5" x14ac:dyDescent="0.25">
      <c r="A396" s="15">
        <v>43489</v>
      </c>
      <c r="B396" s="16">
        <v>108.58</v>
      </c>
      <c r="C396" s="16">
        <v>103.6818</v>
      </c>
      <c r="D396" s="8">
        <f t="shared" si="12"/>
        <v>-3.6825630638925855E-4</v>
      </c>
      <c r="E396" s="8">
        <f t="shared" si="13"/>
        <v>6.6787244022448178E-4</v>
      </c>
    </row>
    <row r="397" spans="1:5" x14ac:dyDescent="0.25">
      <c r="A397" s="15">
        <v>43490</v>
      </c>
      <c r="B397" s="16">
        <v>108.73</v>
      </c>
      <c r="C397" s="16">
        <v>103.748</v>
      </c>
      <c r="D397" s="8">
        <f t="shared" si="12"/>
        <v>1.3814698839564876E-3</v>
      </c>
      <c r="E397" s="8">
        <f t="shared" si="13"/>
        <v>6.3849200148924368E-4</v>
      </c>
    </row>
    <row r="398" spans="1:5" x14ac:dyDescent="0.25">
      <c r="A398" s="15">
        <v>43491</v>
      </c>
      <c r="B398" s="16">
        <v>108.73</v>
      </c>
      <c r="C398" s="16">
        <v>103.748</v>
      </c>
      <c r="D398" s="8">
        <f t="shared" si="12"/>
        <v>0</v>
      </c>
      <c r="E398" s="8">
        <f t="shared" si="13"/>
        <v>0</v>
      </c>
    </row>
    <row r="399" spans="1:5" x14ac:dyDescent="0.25">
      <c r="A399" s="15">
        <v>43492</v>
      </c>
      <c r="B399" s="16">
        <v>108.73</v>
      </c>
      <c r="C399" s="16">
        <v>103.748</v>
      </c>
      <c r="D399" s="8">
        <f t="shared" si="12"/>
        <v>0</v>
      </c>
      <c r="E399" s="8">
        <f t="shared" si="13"/>
        <v>0</v>
      </c>
    </row>
    <row r="400" spans="1:5" x14ac:dyDescent="0.25">
      <c r="A400" s="15">
        <v>43493</v>
      </c>
      <c r="B400" s="16">
        <v>108.67</v>
      </c>
      <c r="C400" s="16">
        <v>103.8212</v>
      </c>
      <c r="D400" s="8">
        <f t="shared" si="12"/>
        <v>-5.5182562310307492E-4</v>
      </c>
      <c r="E400" s="8">
        <f t="shared" si="13"/>
        <v>7.0555576974973278E-4</v>
      </c>
    </row>
    <row r="401" spans="1:5" x14ac:dyDescent="0.25">
      <c r="A401" s="15">
        <v>43494</v>
      </c>
      <c r="B401" s="16">
        <v>108.76</v>
      </c>
      <c r="C401" s="16">
        <v>103.8117</v>
      </c>
      <c r="D401" s="8">
        <f t="shared" si="12"/>
        <v>8.2819545412715634E-4</v>
      </c>
      <c r="E401" s="8">
        <f t="shared" si="13"/>
        <v>-9.1503469426323925E-5</v>
      </c>
    </row>
    <row r="402" spans="1:5" x14ac:dyDescent="0.25">
      <c r="A402" s="15">
        <v>43495</v>
      </c>
      <c r="B402" s="16">
        <v>108.89</v>
      </c>
      <c r="C402" s="16">
        <v>103.8771</v>
      </c>
      <c r="D402" s="8">
        <f t="shared" si="12"/>
        <v>1.1952923869069654E-3</v>
      </c>
      <c r="E402" s="8">
        <f t="shared" si="13"/>
        <v>6.2998679339609787E-4</v>
      </c>
    </row>
    <row r="403" spans="1:5" x14ac:dyDescent="0.25">
      <c r="A403" s="15">
        <v>43496</v>
      </c>
      <c r="B403" s="16">
        <v>109.04</v>
      </c>
      <c r="C403" s="16">
        <v>104.10169999999999</v>
      </c>
      <c r="D403" s="8">
        <f t="shared" si="12"/>
        <v>1.3775369639086321E-3</v>
      </c>
      <c r="E403" s="8">
        <f t="shared" si="13"/>
        <v>2.1621704880092629E-3</v>
      </c>
    </row>
    <row r="404" spans="1:5" x14ac:dyDescent="0.25">
      <c r="A404" s="15">
        <v>43497</v>
      </c>
      <c r="B404" s="16">
        <v>109.04</v>
      </c>
      <c r="C404" s="16">
        <v>104.16840000000001</v>
      </c>
      <c r="D404" s="8">
        <f t="shared" si="12"/>
        <v>0</v>
      </c>
      <c r="E404" s="8">
        <f t="shared" si="13"/>
        <v>6.4071960400280403E-4</v>
      </c>
    </row>
    <row r="405" spans="1:5" x14ac:dyDescent="0.25">
      <c r="A405" s="15">
        <v>43498</v>
      </c>
      <c r="B405" s="16">
        <v>109.04</v>
      </c>
      <c r="C405" s="16">
        <v>104.16840000000001</v>
      </c>
      <c r="D405" s="8">
        <f t="shared" si="12"/>
        <v>0</v>
      </c>
      <c r="E405" s="8">
        <f t="shared" si="13"/>
        <v>0</v>
      </c>
    </row>
    <row r="406" spans="1:5" x14ac:dyDescent="0.25">
      <c r="A406" s="15">
        <v>43499</v>
      </c>
      <c r="B406" s="16">
        <v>109.04</v>
      </c>
      <c r="C406" s="16">
        <v>104.16840000000001</v>
      </c>
      <c r="D406" s="8">
        <f t="shared" si="12"/>
        <v>0</v>
      </c>
      <c r="E406" s="8">
        <f t="shared" si="13"/>
        <v>0</v>
      </c>
    </row>
    <row r="407" spans="1:5" x14ac:dyDescent="0.25">
      <c r="A407" s="15">
        <v>43500</v>
      </c>
      <c r="B407" s="16">
        <v>109.16</v>
      </c>
      <c r="C407" s="16">
        <v>104.21</v>
      </c>
      <c r="D407" s="8">
        <f t="shared" si="12"/>
        <v>1.1005135730006721E-3</v>
      </c>
      <c r="E407" s="8">
        <f t="shared" si="13"/>
        <v>3.9935335476015688E-4</v>
      </c>
    </row>
    <row r="408" spans="1:5" x14ac:dyDescent="0.25">
      <c r="A408" s="15">
        <v>43501</v>
      </c>
      <c r="B408" s="16">
        <v>109.36</v>
      </c>
      <c r="C408" s="16">
        <v>104.2676</v>
      </c>
      <c r="D408" s="8">
        <f t="shared" si="12"/>
        <v>1.8321729571271206E-3</v>
      </c>
      <c r="E408" s="8">
        <f t="shared" si="13"/>
        <v>5.527300642933497E-4</v>
      </c>
    </row>
    <row r="409" spans="1:5" x14ac:dyDescent="0.25">
      <c r="A409" s="15">
        <v>43502</v>
      </c>
      <c r="B409" s="16">
        <v>109.41</v>
      </c>
      <c r="C409" s="16">
        <v>104.39960000000001</v>
      </c>
      <c r="D409" s="8">
        <f t="shared" si="12"/>
        <v>4.5720555961947795E-4</v>
      </c>
      <c r="E409" s="8">
        <f t="shared" si="13"/>
        <v>1.2659733224895664E-3</v>
      </c>
    </row>
    <row r="410" spans="1:5" x14ac:dyDescent="0.25">
      <c r="A410" s="15">
        <v>43503</v>
      </c>
      <c r="B410" s="16">
        <v>109.2</v>
      </c>
      <c r="C410" s="16">
        <v>104.3631</v>
      </c>
      <c r="D410" s="8">
        <f t="shared" si="12"/>
        <v>-1.9193857965450478E-3</v>
      </c>
      <c r="E410" s="8">
        <f t="shared" si="13"/>
        <v>-3.4961819777090675E-4</v>
      </c>
    </row>
    <row r="411" spans="1:5" x14ac:dyDescent="0.25">
      <c r="A411" s="15">
        <v>43504</v>
      </c>
      <c r="B411" s="16">
        <v>109.17</v>
      </c>
      <c r="C411" s="16">
        <v>104.2698</v>
      </c>
      <c r="D411" s="8">
        <f t="shared" si="12"/>
        <v>-2.7472527472527375E-4</v>
      </c>
      <c r="E411" s="8">
        <f t="shared" si="13"/>
        <v>-8.9399414160751256E-4</v>
      </c>
    </row>
    <row r="412" spans="1:5" x14ac:dyDescent="0.25">
      <c r="A412" s="15">
        <v>43505</v>
      </c>
      <c r="B412" s="16">
        <v>109.17</v>
      </c>
      <c r="C412" s="16">
        <v>104.2698</v>
      </c>
      <c r="D412" s="8">
        <f t="shared" si="12"/>
        <v>0</v>
      </c>
      <c r="E412" s="8">
        <f t="shared" si="13"/>
        <v>0</v>
      </c>
    </row>
    <row r="413" spans="1:5" x14ac:dyDescent="0.25">
      <c r="A413" s="15">
        <v>43506</v>
      </c>
      <c r="B413" s="16">
        <v>109.17</v>
      </c>
      <c r="C413" s="16">
        <v>104.2698</v>
      </c>
      <c r="D413" s="8">
        <f t="shared" si="12"/>
        <v>0</v>
      </c>
      <c r="E413" s="8">
        <f t="shared" si="13"/>
        <v>0</v>
      </c>
    </row>
    <row r="414" spans="1:5" x14ac:dyDescent="0.25">
      <c r="A414" s="15">
        <v>43507</v>
      </c>
      <c r="B414" s="16">
        <v>109.2</v>
      </c>
      <c r="C414" s="16">
        <v>104.2452</v>
      </c>
      <c r="D414" s="8">
        <f t="shared" si="12"/>
        <v>2.7480076944219611E-4</v>
      </c>
      <c r="E414" s="8">
        <f t="shared" si="13"/>
        <v>-2.3592641397607306E-4</v>
      </c>
    </row>
    <row r="415" spans="1:5" x14ac:dyDescent="0.25">
      <c r="A415" s="15">
        <v>43508</v>
      </c>
      <c r="B415" s="16">
        <v>109.37</v>
      </c>
      <c r="C415" s="16">
        <v>104.3111</v>
      </c>
      <c r="D415" s="8">
        <f t="shared" si="12"/>
        <v>1.5567765567765512E-3</v>
      </c>
      <c r="E415" s="8">
        <f t="shared" si="13"/>
        <v>6.3216339937000043E-4</v>
      </c>
    </row>
    <row r="416" spans="1:5" x14ac:dyDescent="0.25">
      <c r="A416" s="15">
        <v>43509</v>
      </c>
      <c r="B416" s="16">
        <v>109.4</v>
      </c>
      <c r="C416" s="16">
        <v>104.3762</v>
      </c>
      <c r="D416" s="8">
        <f t="shared" si="12"/>
        <v>2.7429825363456395E-4</v>
      </c>
      <c r="E416" s="8">
        <f t="shared" si="13"/>
        <v>6.2409465531465536E-4</v>
      </c>
    </row>
    <row r="417" spans="1:5" x14ac:dyDescent="0.25">
      <c r="A417" s="15">
        <v>43510</v>
      </c>
      <c r="B417" s="16">
        <v>109.36</v>
      </c>
      <c r="C417" s="16">
        <v>104.428</v>
      </c>
      <c r="D417" s="8">
        <f t="shared" si="12"/>
        <v>-3.6563071297990302E-4</v>
      </c>
      <c r="E417" s="8">
        <f t="shared" si="13"/>
        <v>4.9628171939586352E-4</v>
      </c>
    </row>
    <row r="418" spans="1:5" x14ac:dyDescent="0.25">
      <c r="A418" s="15">
        <v>43511</v>
      </c>
      <c r="B418" s="16">
        <v>109.45</v>
      </c>
      <c r="C418" s="16">
        <v>104.3914</v>
      </c>
      <c r="D418" s="8">
        <f t="shared" si="12"/>
        <v>8.2297000731523795E-4</v>
      </c>
      <c r="E418" s="8">
        <f t="shared" si="13"/>
        <v>-3.5048071398469105E-4</v>
      </c>
    </row>
    <row r="419" spans="1:5" x14ac:dyDescent="0.25">
      <c r="A419" s="15">
        <v>43512</v>
      </c>
      <c r="B419" s="16">
        <v>109.45</v>
      </c>
      <c r="C419" s="16">
        <v>104.3914</v>
      </c>
      <c r="D419" s="8">
        <f t="shared" si="12"/>
        <v>0</v>
      </c>
      <c r="E419" s="8">
        <f t="shared" si="13"/>
        <v>0</v>
      </c>
    </row>
    <row r="420" spans="1:5" x14ac:dyDescent="0.25">
      <c r="A420" s="15">
        <v>43513</v>
      </c>
      <c r="B420" s="16">
        <v>109.45</v>
      </c>
      <c r="C420" s="16">
        <v>104.3914</v>
      </c>
      <c r="D420" s="8">
        <f t="shared" si="12"/>
        <v>0</v>
      </c>
      <c r="E420" s="8">
        <f t="shared" si="13"/>
        <v>0</v>
      </c>
    </row>
    <row r="421" spans="1:5" x14ac:dyDescent="0.25">
      <c r="A421" s="15">
        <v>43514</v>
      </c>
      <c r="B421" s="16">
        <v>109.45</v>
      </c>
      <c r="C421" s="16">
        <v>104.5044</v>
      </c>
      <c r="D421" s="8">
        <f t="shared" si="12"/>
        <v>0</v>
      </c>
      <c r="E421" s="8">
        <f t="shared" si="13"/>
        <v>1.0824646474709709E-3</v>
      </c>
    </row>
    <row r="422" spans="1:5" x14ac:dyDescent="0.25">
      <c r="A422" s="15">
        <v>43515</v>
      </c>
      <c r="B422" s="16">
        <v>109.52</v>
      </c>
      <c r="C422" s="16">
        <v>104.55759999999999</v>
      </c>
      <c r="D422" s="8">
        <f t="shared" si="12"/>
        <v>6.3956144358146005E-4</v>
      </c>
      <c r="E422" s="8">
        <f t="shared" si="13"/>
        <v>5.0906947458662088E-4</v>
      </c>
    </row>
    <row r="423" spans="1:5" x14ac:dyDescent="0.25">
      <c r="A423" s="15">
        <v>43516</v>
      </c>
      <c r="B423" s="16">
        <v>109.58</v>
      </c>
      <c r="C423" s="16">
        <v>104.6183</v>
      </c>
      <c r="D423" s="8">
        <f t="shared" si="12"/>
        <v>5.4784514243966242E-4</v>
      </c>
      <c r="E423" s="8">
        <f t="shared" si="13"/>
        <v>5.8054125190332151E-4</v>
      </c>
    </row>
    <row r="424" spans="1:5" x14ac:dyDescent="0.25">
      <c r="A424" s="15">
        <v>43517</v>
      </c>
      <c r="B424" s="16">
        <v>109.58</v>
      </c>
      <c r="C424" s="16">
        <v>104.6409</v>
      </c>
      <c r="D424" s="8">
        <f t="shared" si="12"/>
        <v>0</v>
      </c>
      <c r="E424" s="8">
        <f t="shared" si="13"/>
        <v>2.1602339170101459E-4</v>
      </c>
    </row>
    <row r="425" spans="1:5" x14ac:dyDescent="0.25">
      <c r="A425" s="15">
        <v>43518</v>
      </c>
      <c r="B425" s="16">
        <v>109.61</v>
      </c>
      <c r="C425" s="16">
        <v>104.7114</v>
      </c>
      <c r="D425" s="8">
        <f t="shared" si="12"/>
        <v>2.737725862382856E-4</v>
      </c>
      <c r="E425" s="8">
        <f t="shared" si="13"/>
        <v>6.7373273739046446E-4</v>
      </c>
    </row>
    <row r="426" spans="1:5" x14ac:dyDescent="0.25">
      <c r="A426" s="15">
        <v>43519</v>
      </c>
      <c r="B426" s="16">
        <v>109.61</v>
      </c>
      <c r="C426" s="16">
        <v>104.7114</v>
      </c>
      <c r="D426" s="8">
        <f t="shared" si="12"/>
        <v>0</v>
      </c>
      <c r="E426" s="8">
        <f t="shared" si="13"/>
        <v>0</v>
      </c>
    </row>
    <row r="427" spans="1:5" x14ac:dyDescent="0.25">
      <c r="A427" s="15">
        <v>43520</v>
      </c>
      <c r="B427" s="16">
        <v>109.61</v>
      </c>
      <c r="C427" s="16">
        <v>104.7114</v>
      </c>
      <c r="D427" s="8">
        <f t="shared" si="12"/>
        <v>0</v>
      </c>
      <c r="E427" s="8">
        <f t="shared" si="13"/>
        <v>0</v>
      </c>
    </row>
    <row r="428" spans="1:5" x14ac:dyDescent="0.25">
      <c r="A428" s="15">
        <v>43521</v>
      </c>
      <c r="B428" s="16">
        <v>109.7</v>
      </c>
      <c r="C428" s="16">
        <v>104.8558</v>
      </c>
      <c r="D428" s="8">
        <f t="shared" si="12"/>
        <v>8.2109296597021597E-4</v>
      </c>
      <c r="E428" s="8">
        <f t="shared" si="13"/>
        <v>1.3790284534445085E-3</v>
      </c>
    </row>
    <row r="429" spans="1:5" x14ac:dyDescent="0.25">
      <c r="A429" s="15">
        <v>43522</v>
      </c>
      <c r="B429" s="16">
        <v>109.76</v>
      </c>
      <c r="C429" s="16">
        <v>104.97450000000001</v>
      </c>
      <c r="D429" s="8">
        <f t="shared" si="12"/>
        <v>5.469462169553907E-4</v>
      </c>
      <c r="E429" s="8">
        <f t="shared" si="13"/>
        <v>1.1320308461715278E-3</v>
      </c>
    </row>
    <row r="430" spans="1:5" x14ac:dyDescent="0.25">
      <c r="A430" s="15">
        <v>43523</v>
      </c>
      <c r="B430" s="16">
        <v>109.78</v>
      </c>
      <c r="C430" s="16">
        <v>105.092</v>
      </c>
      <c r="D430" s="8">
        <f t="shared" si="12"/>
        <v>1.8221574344012836E-4</v>
      </c>
      <c r="E430" s="8">
        <f t="shared" si="13"/>
        <v>1.119319453771972E-3</v>
      </c>
    </row>
    <row r="431" spans="1:5" x14ac:dyDescent="0.25">
      <c r="A431" s="15">
        <v>43524</v>
      </c>
      <c r="B431" s="16">
        <v>109.82</v>
      </c>
      <c r="C431" s="16">
        <v>105.1845</v>
      </c>
      <c r="D431" s="8">
        <f t="shared" si="12"/>
        <v>3.6436509382387072E-4</v>
      </c>
      <c r="E431" s="8">
        <f t="shared" si="13"/>
        <v>8.8018117458998901E-4</v>
      </c>
    </row>
    <row r="432" spans="1:5" x14ac:dyDescent="0.25">
      <c r="A432" s="15">
        <v>43525</v>
      </c>
      <c r="B432" s="16">
        <v>109.84</v>
      </c>
      <c r="C432" s="16">
        <v>105.28959999999999</v>
      </c>
      <c r="D432" s="8">
        <f t="shared" si="12"/>
        <v>1.8211619012942215E-4</v>
      </c>
      <c r="E432" s="8">
        <f t="shared" si="13"/>
        <v>9.991966496964988E-4</v>
      </c>
    </row>
    <row r="433" spans="1:5" x14ac:dyDescent="0.25">
      <c r="A433" s="15">
        <v>43526</v>
      </c>
      <c r="B433" s="16">
        <v>109.84</v>
      </c>
      <c r="C433" s="16">
        <v>105.28959999999999</v>
      </c>
      <c r="D433" s="8">
        <f t="shared" si="12"/>
        <v>0</v>
      </c>
      <c r="E433" s="8">
        <f t="shared" si="13"/>
        <v>0</v>
      </c>
    </row>
    <row r="434" spans="1:5" x14ac:dyDescent="0.25">
      <c r="A434" s="15">
        <v>43527</v>
      </c>
      <c r="B434" s="16">
        <v>109.84</v>
      </c>
      <c r="C434" s="16">
        <v>105.28959999999999</v>
      </c>
      <c r="D434" s="8">
        <f t="shared" si="12"/>
        <v>0</v>
      </c>
      <c r="E434" s="8">
        <f t="shared" si="13"/>
        <v>0</v>
      </c>
    </row>
    <row r="435" spans="1:5" x14ac:dyDescent="0.25">
      <c r="A435" s="15">
        <v>43528</v>
      </c>
      <c r="B435" s="16">
        <v>109.85</v>
      </c>
      <c r="C435" s="16">
        <v>105.395</v>
      </c>
      <c r="D435" s="8">
        <f t="shared" si="12"/>
        <v>9.1041514930667589E-5</v>
      </c>
      <c r="E435" s="8">
        <f t="shared" si="13"/>
        <v>1.0010485366076516E-3</v>
      </c>
    </row>
    <row r="436" spans="1:5" x14ac:dyDescent="0.25">
      <c r="A436" s="15">
        <v>43529</v>
      </c>
      <c r="B436" s="16">
        <v>109.87</v>
      </c>
      <c r="C436" s="16">
        <v>105.4452</v>
      </c>
      <c r="D436" s="8">
        <f t="shared" si="12"/>
        <v>1.8206645425600243E-4</v>
      </c>
      <c r="E436" s="8">
        <f t="shared" si="13"/>
        <v>4.7630342995397257E-4</v>
      </c>
    </row>
    <row r="437" spans="1:5" x14ac:dyDescent="0.25">
      <c r="A437" s="15">
        <v>43530</v>
      </c>
      <c r="B437" s="16">
        <v>109.79</v>
      </c>
      <c r="C437" s="16">
        <v>105.4265</v>
      </c>
      <c r="D437" s="8">
        <f t="shared" si="12"/>
        <v>-7.2813324838438831E-4</v>
      </c>
      <c r="E437" s="8">
        <f t="shared" si="13"/>
        <v>-1.7734330249263852E-4</v>
      </c>
    </row>
    <row r="438" spans="1:5" x14ac:dyDescent="0.25">
      <c r="A438" s="15">
        <v>43531</v>
      </c>
      <c r="B438" s="16">
        <v>109.69</v>
      </c>
      <c r="C438" s="16">
        <v>105.3865</v>
      </c>
      <c r="D438" s="8">
        <f t="shared" si="12"/>
        <v>-9.1082976591683185E-4</v>
      </c>
      <c r="E438" s="8">
        <f t="shared" si="13"/>
        <v>-3.7941124859508513E-4</v>
      </c>
    </row>
    <row r="439" spans="1:5" x14ac:dyDescent="0.25">
      <c r="A439" s="15">
        <v>43532</v>
      </c>
      <c r="B439" s="16">
        <v>109.52</v>
      </c>
      <c r="C439" s="16">
        <v>105.2324</v>
      </c>
      <c r="D439" s="8">
        <f t="shared" si="12"/>
        <v>-1.5498222262740891E-3</v>
      </c>
      <c r="E439" s="8">
        <f t="shared" si="13"/>
        <v>-1.4622366242355023E-3</v>
      </c>
    </row>
    <row r="440" spans="1:5" x14ac:dyDescent="0.25">
      <c r="A440" s="15">
        <v>43533</v>
      </c>
      <c r="B440" s="16">
        <v>109.52</v>
      </c>
      <c r="C440" s="16">
        <v>105.2324</v>
      </c>
      <c r="D440" s="8">
        <f t="shared" si="12"/>
        <v>0</v>
      </c>
      <c r="E440" s="8">
        <f t="shared" si="13"/>
        <v>0</v>
      </c>
    </row>
    <row r="441" spans="1:5" x14ac:dyDescent="0.25">
      <c r="A441" s="15">
        <v>43534</v>
      </c>
      <c r="B441" s="16">
        <v>109.52</v>
      </c>
      <c r="C441" s="16">
        <v>105.2324</v>
      </c>
      <c r="D441" s="8">
        <f t="shared" si="12"/>
        <v>0</v>
      </c>
      <c r="E441" s="8">
        <f t="shared" si="13"/>
        <v>0</v>
      </c>
    </row>
    <row r="442" spans="1:5" x14ac:dyDescent="0.25">
      <c r="A442" s="15">
        <v>43535</v>
      </c>
      <c r="B442" s="16">
        <v>109.61</v>
      </c>
      <c r="C442" s="16">
        <v>105.27209999999999</v>
      </c>
      <c r="D442" s="8">
        <f t="shared" si="12"/>
        <v>8.2176771365971568E-4</v>
      </c>
      <c r="E442" s="8">
        <f t="shared" si="13"/>
        <v>3.7726023544082388E-4</v>
      </c>
    </row>
    <row r="443" spans="1:5" x14ac:dyDescent="0.25">
      <c r="A443" s="15">
        <v>43536</v>
      </c>
      <c r="B443" s="16">
        <v>109.71</v>
      </c>
      <c r="C443" s="16">
        <v>105.43</v>
      </c>
      <c r="D443" s="8">
        <f t="shared" si="12"/>
        <v>9.123255177447831E-4</v>
      </c>
      <c r="E443" s="8">
        <f t="shared" si="13"/>
        <v>1.4999225815768291E-3</v>
      </c>
    </row>
    <row r="444" spans="1:5" x14ac:dyDescent="0.25">
      <c r="A444" s="15">
        <v>43537</v>
      </c>
      <c r="B444" s="16">
        <v>109.82</v>
      </c>
      <c r="C444" s="16">
        <v>105.5558</v>
      </c>
      <c r="D444" s="8">
        <f t="shared" si="12"/>
        <v>1.0026433324217265E-3</v>
      </c>
      <c r="E444" s="8">
        <f t="shared" si="13"/>
        <v>1.1932087641088884E-3</v>
      </c>
    </row>
    <row r="445" spans="1:5" x14ac:dyDescent="0.25">
      <c r="A445" s="15">
        <v>43538</v>
      </c>
      <c r="B445" s="16">
        <v>109.83</v>
      </c>
      <c r="C445" s="16">
        <v>105.7123</v>
      </c>
      <c r="D445" s="8">
        <f t="shared" si="12"/>
        <v>9.1058095064600053E-5</v>
      </c>
      <c r="E445" s="8">
        <f t="shared" si="13"/>
        <v>1.4826281454927148E-3</v>
      </c>
    </row>
    <row r="446" spans="1:5" x14ac:dyDescent="0.25">
      <c r="A446" s="15">
        <v>43539</v>
      </c>
      <c r="B446" s="16">
        <v>109.86</v>
      </c>
      <c r="C446" s="16">
        <v>105.7813</v>
      </c>
      <c r="D446" s="8">
        <f t="shared" si="12"/>
        <v>2.7314941272882365E-4</v>
      </c>
      <c r="E446" s="8">
        <f t="shared" si="13"/>
        <v>6.5271496315943978E-4</v>
      </c>
    </row>
    <row r="447" spans="1:5" x14ac:dyDescent="0.25">
      <c r="A447" s="15">
        <v>43540</v>
      </c>
      <c r="B447" s="16">
        <v>109.86</v>
      </c>
      <c r="C447" s="16">
        <v>105.7813</v>
      </c>
      <c r="D447" s="8">
        <f t="shared" si="12"/>
        <v>0</v>
      </c>
      <c r="E447" s="8">
        <f t="shared" si="13"/>
        <v>0</v>
      </c>
    </row>
    <row r="448" spans="1:5" x14ac:dyDescent="0.25">
      <c r="A448" s="15">
        <v>43541</v>
      </c>
      <c r="B448" s="16">
        <v>109.86</v>
      </c>
      <c r="C448" s="16">
        <v>105.7813</v>
      </c>
      <c r="D448" s="8">
        <f t="shared" si="12"/>
        <v>0</v>
      </c>
      <c r="E448" s="8">
        <f t="shared" si="13"/>
        <v>0</v>
      </c>
    </row>
    <row r="449" spans="1:5" x14ac:dyDescent="0.25">
      <c r="A449" s="15">
        <v>43542</v>
      </c>
      <c r="B449" s="16">
        <v>109.86</v>
      </c>
      <c r="C449" s="16">
        <v>105.8887</v>
      </c>
      <c r="D449" s="8">
        <f t="shared" si="12"/>
        <v>0</v>
      </c>
      <c r="E449" s="8">
        <f t="shared" si="13"/>
        <v>1.0153023265926375E-3</v>
      </c>
    </row>
    <row r="450" spans="1:5" x14ac:dyDescent="0.25">
      <c r="A450" s="15">
        <v>43543</v>
      </c>
      <c r="B450" s="16">
        <v>109.91</v>
      </c>
      <c r="C450" s="16">
        <v>105.9731</v>
      </c>
      <c r="D450" s="8">
        <f t="shared" si="12"/>
        <v>4.551247041688633E-4</v>
      </c>
      <c r="E450" s="8">
        <f t="shared" si="13"/>
        <v>7.9706333159257348E-4</v>
      </c>
    </row>
    <row r="451" spans="1:5" x14ac:dyDescent="0.25">
      <c r="A451" s="15">
        <v>43544</v>
      </c>
      <c r="B451" s="16">
        <v>109.9</v>
      </c>
      <c r="C451" s="16">
        <v>105.97150000000001</v>
      </c>
      <c r="D451" s="8">
        <f t="shared" si="12"/>
        <v>-9.0983531980670662E-5</v>
      </c>
      <c r="E451" s="8">
        <f t="shared" si="13"/>
        <v>-1.5098171139649175E-5</v>
      </c>
    </row>
    <row r="452" spans="1:5" x14ac:dyDescent="0.25">
      <c r="A452" s="15">
        <v>43545</v>
      </c>
      <c r="B452" s="16">
        <v>109.93</v>
      </c>
      <c r="C452" s="16">
        <v>105.9299</v>
      </c>
      <c r="D452" s="8">
        <f t="shared" si="12"/>
        <v>2.7297543221105336E-4</v>
      </c>
      <c r="E452" s="8">
        <f t="shared" si="13"/>
        <v>-3.9255837654461612E-4</v>
      </c>
    </row>
    <row r="453" spans="1:5" x14ac:dyDescent="0.25">
      <c r="A453" s="15">
        <v>43546</v>
      </c>
      <c r="B453" s="16">
        <v>109.85</v>
      </c>
      <c r="C453" s="16">
        <v>105.9222</v>
      </c>
      <c r="D453" s="8">
        <f t="shared" si="12"/>
        <v>-7.2773583189311708E-4</v>
      </c>
      <c r="E453" s="8">
        <f t="shared" si="13"/>
        <v>-7.2689580562279588E-5</v>
      </c>
    </row>
    <row r="454" spans="1:5" x14ac:dyDescent="0.25">
      <c r="A454" s="15">
        <v>43547</v>
      </c>
      <c r="B454" s="16">
        <v>109.85</v>
      </c>
      <c r="C454" s="16">
        <v>105.9222</v>
      </c>
      <c r="D454" s="8">
        <f t="shared" si="12"/>
        <v>0</v>
      </c>
      <c r="E454" s="8">
        <f t="shared" si="13"/>
        <v>0</v>
      </c>
    </row>
    <row r="455" spans="1:5" x14ac:dyDescent="0.25">
      <c r="A455" s="15">
        <v>43548</v>
      </c>
      <c r="B455" s="16">
        <v>109.85</v>
      </c>
      <c r="C455" s="16">
        <v>105.9222</v>
      </c>
      <c r="D455" s="8">
        <f t="shared" si="12"/>
        <v>0</v>
      </c>
      <c r="E455" s="8">
        <f t="shared" si="13"/>
        <v>0</v>
      </c>
    </row>
    <row r="456" spans="1:5" x14ac:dyDescent="0.25">
      <c r="A456" s="15">
        <v>43549</v>
      </c>
      <c r="B456" s="16">
        <v>109.79</v>
      </c>
      <c r="C456" s="16">
        <v>105.8402</v>
      </c>
      <c r="D456" s="8">
        <f t="shared" si="12"/>
        <v>-5.4619936276734116E-4</v>
      </c>
      <c r="E456" s="8">
        <f t="shared" si="13"/>
        <v>-7.741531048260919E-4</v>
      </c>
    </row>
    <row r="457" spans="1:5" x14ac:dyDescent="0.25">
      <c r="A457" s="15">
        <v>43550</v>
      </c>
      <c r="B457" s="16">
        <v>109.89</v>
      </c>
      <c r="C457" s="16">
        <v>105.89579999999999</v>
      </c>
      <c r="D457" s="8">
        <f t="shared" ref="D457:D520" si="14">B457/B456-1</f>
        <v>9.108297659166098E-4</v>
      </c>
      <c r="E457" s="8">
        <f t="shared" ref="E457:E520" si="15">C457/C456-1</f>
        <v>5.2532024693818791E-4</v>
      </c>
    </row>
    <row r="458" spans="1:5" x14ac:dyDescent="0.25">
      <c r="A458" s="15">
        <v>43551</v>
      </c>
      <c r="B458" s="16">
        <v>109.89</v>
      </c>
      <c r="C458" s="16">
        <v>105.98480000000001</v>
      </c>
      <c r="D458" s="8">
        <f t="shared" si="14"/>
        <v>0</v>
      </c>
      <c r="E458" s="8">
        <f t="shared" si="15"/>
        <v>8.4044881855582787E-4</v>
      </c>
    </row>
    <row r="459" spans="1:5" x14ac:dyDescent="0.25">
      <c r="A459" s="15">
        <v>43552</v>
      </c>
      <c r="B459" s="16">
        <v>109.88</v>
      </c>
      <c r="C459" s="16">
        <v>106.0127</v>
      </c>
      <c r="D459" s="8">
        <f t="shared" si="14"/>
        <v>-9.10000910001596E-5</v>
      </c>
      <c r="E459" s="8">
        <f t="shared" si="15"/>
        <v>2.6324529555177278E-4</v>
      </c>
    </row>
    <row r="460" spans="1:5" x14ac:dyDescent="0.25">
      <c r="A460" s="15">
        <v>43553</v>
      </c>
      <c r="B460" s="16">
        <v>109.97</v>
      </c>
      <c r="C460" s="16">
        <v>106.1189</v>
      </c>
      <c r="D460" s="8">
        <f t="shared" si="14"/>
        <v>8.1907535493264128E-4</v>
      </c>
      <c r="E460" s="8">
        <f t="shared" si="15"/>
        <v>1.0017667694530719E-3</v>
      </c>
    </row>
    <row r="461" spans="1:5" x14ac:dyDescent="0.25">
      <c r="A461" s="15">
        <v>43554</v>
      </c>
      <c r="B461" s="16">
        <v>109.97</v>
      </c>
      <c r="C461" s="16">
        <v>106.1189</v>
      </c>
      <c r="D461" s="8">
        <f t="shared" si="14"/>
        <v>0</v>
      </c>
      <c r="E461" s="8">
        <f t="shared" si="15"/>
        <v>0</v>
      </c>
    </row>
    <row r="462" spans="1:5" x14ac:dyDescent="0.25">
      <c r="A462" s="15">
        <v>43555</v>
      </c>
      <c r="B462" s="16">
        <v>109.97</v>
      </c>
      <c r="C462" s="16">
        <v>106.1189</v>
      </c>
      <c r="D462" s="8">
        <f t="shared" si="14"/>
        <v>0</v>
      </c>
      <c r="E462" s="8">
        <f t="shared" si="15"/>
        <v>0</v>
      </c>
    </row>
    <row r="463" spans="1:5" x14ac:dyDescent="0.25">
      <c r="A463" s="15">
        <v>43556</v>
      </c>
      <c r="B463" s="16">
        <v>110.02</v>
      </c>
      <c r="C463" s="16">
        <v>106.28789999999999</v>
      </c>
      <c r="D463" s="8">
        <f t="shared" si="14"/>
        <v>4.5466945530603375E-4</v>
      </c>
      <c r="E463" s="8">
        <f t="shared" si="15"/>
        <v>1.5925532586560376E-3</v>
      </c>
    </row>
    <row r="464" spans="1:5" x14ac:dyDescent="0.25">
      <c r="A464" s="15">
        <v>43557</v>
      </c>
      <c r="B464" s="16">
        <v>110.03</v>
      </c>
      <c r="C464" s="16">
        <v>106.42010000000001</v>
      </c>
      <c r="D464" s="8">
        <f t="shared" si="14"/>
        <v>9.0892564988287461E-5</v>
      </c>
      <c r="E464" s="8">
        <f t="shared" si="15"/>
        <v>1.2437916263281501E-3</v>
      </c>
    </row>
    <row r="465" spans="1:5" x14ac:dyDescent="0.25">
      <c r="A465" s="15">
        <v>43558</v>
      </c>
      <c r="B465" s="16">
        <v>110.06</v>
      </c>
      <c r="C465" s="16">
        <v>106.5043</v>
      </c>
      <c r="D465" s="8">
        <f t="shared" si="14"/>
        <v>2.7265291284206405E-4</v>
      </c>
      <c r="E465" s="8">
        <f t="shared" si="15"/>
        <v>7.9120391730502782E-4</v>
      </c>
    </row>
    <row r="466" spans="1:5" x14ac:dyDescent="0.25">
      <c r="A466" s="15">
        <v>43559</v>
      </c>
      <c r="B466" s="16">
        <v>110.07</v>
      </c>
      <c r="C466" s="16">
        <v>106.4825</v>
      </c>
      <c r="D466" s="8">
        <f t="shared" si="14"/>
        <v>9.0859531164833029E-5</v>
      </c>
      <c r="E466" s="8">
        <f t="shared" si="15"/>
        <v>-2.0468657134031787E-4</v>
      </c>
    </row>
    <row r="467" spans="1:5" x14ac:dyDescent="0.25">
      <c r="A467" s="15">
        <v>43560</v>
      </c>
      <c r="B467" s="16">
        <v>110.12</v>
      </c>
      <c r="C467" s="16">
        <v>106.54089999999999</v>
      </c>
      <c r="D467" s="8">
        <f t="shared" si="14"/>
        <v>4.5425638230223164E-4</v>
      </c>
      <c r="E467" s="8">
        <f t="shared" si="15"/>
        <v>5.4844692789890459E-4</v>
      </c>
    </row>
    <row r="468" spans="1:5" x14ac:dyDescent="0.25">
      <c r="A468" s="15">
        <v>43561</v>
      </c>
      <c r="B468" s="16">
        <v>110.12</v>
      </c>
      <c r="C468" s="16">
        <v>106.54089999999999</v>
      </c>
      <c r="D468" s="8">
        <f t="shared" si="14"/>
        <v>0</v>
      </c>
      <c r="E468" s="8">
        <f t="shared" si="15"/>
        <v>0</v>
      </c>
    </row>
    <row r="469" spans="1:5" x14ac:dyDescent="0.25">
      <c r="A469" s="15">
        <v>43562</v>
      </c>
      <c r="B469" s="16">
        <v>110.12</v>
      </c>
      <c r="C469" s="16">
        <v>106.54089999999999</v>
      </c>
      <c r="D469" s="8">
        <f t="shared" si="14"/>
        <v>0</v>
      </c>
      <c r="E469" s="8">
        <f t="shared" si="15"/>
        <v>0</v>
      </c>
    </row>
    <row r="470" spans="1:5" x14ac:dyDescent="0.25">
      <c r="A470" s="15">
        <v>43563</v>
      </c>
      <c r="B470" s="16">
        <v>110.15</v>
      </c>
      <c r="C470" s="16">
        <v>106.62130000000001</v>
      </c>
      <c r="D470" s="8">
        <f t="shared" si="14"/>
        <v>2.724300762804166E-4</v>
      </c>
      <c r="E470" s="8">
        <f t="shared" si="15"/>
        <v>7.5463976745093753E-4</v>
      </c>
    </row>
    <row r="471" spans="1:5" x14ac:dyDescent="0.25">
      <c r="A471" s="15">
        <v>43564</v>
      </c>
      <c r="B471" s="16">
        <v>110.15</v>
      </c>
      <c r="C471" s="16">
        <v>106.67529999999999</v>
      </c>
      <c r="D471" s="8">
        <f t="shared" si="14"/>
        <v>0</v>
      </c>
      <c r="E471" s="8">
        <f t="shared" si="15"/>
        <v>5.0646540606780199E-4</v>
      </c>
    </row>
    <row r="472" spans="1:5" x14ac:dyDescent="0.25">
      <c r="A472" s="15">
        <v>43565</v>
      </c>
      <c r="B472" s="16">
        <v>110.17</v>
      </c>
      <c r="C472" s="16">
        <v>106.7329</v>
      </c>
      <c r="D472" s="8">
        <f t="shared" si="14"/>
        <v>1.8157058556500516E-4</v>
      </c>
      <c r="E472" s="8">
        <f t="shared" si="15"/>
        <v>5.3995629728720296E-4</v>
      </c>
    </row>
    <row r="473" spans="1:5" x14ac:dyDescent="0.25">
      <c r="A473" s="15">
        <v>43566</v>
      </c>
      <c r="B473" s="16">
        <v>110.22</v>
      </c>
      <c r="C473" s="16">
        <v>106.8096</v>
      </c>
      <c r="D473" s="8">
        <f t="shared" si="14"/>
        <v>4.5384405918125204E-4</v>
      </c>
      <c r="E473" s="8">
        <f t="shared" si="15"/>
        <v>7.1861628420100132E-4</v>
      </c>
    </row>
    <row r="474" spans="1:5" x14ac:dyDescent="0.25">
      <c r="A474" s="15">
        <v>43567</v>
      </c>
      <c r="B474" s="16">
        <v>110.28</v>
      </c>
      <c r="C474" s="16">
        <v>106.9301</v>
      </c>
      <c r="D474" s="8">
        <f t="shared" si="14"/>
        <v>5.4436581382688587E-4</v>
      </c>
      <c r="E474" s="8">
        <f t="shared" si="15"/>
        <v>1.1281757445023022E-3</v>
      </c>
    </row>
    <row r="475" spans="1:5" x14ac:dyDescent="0.25">
      <c r="A475" s="15">
        <v>43568</v>
      </c>
      <c r="B475" s="16">
        <v>110.28</v>
      </c>
      <c r="C475" s="16">
        <v>106.9301</v>
      </c>
      <c r="D475" s="8">
        <f t="shared" si="14"/>
        <v>0</v>
      </c>
      <c r="E475" s="8">
        <f t="shared" si="15"/>
        <v>0</v>
      </c>
    </row>
    <row r="476" spans="1:5" x14ac:dyDescent="0.25">
      <c r="A476" s="15">
        <v>43569</v>
      </c>
      <c r="B476" s="16">
        <v>110.28</v>
      </c>
      <c r="C476" s="16">
        <v>106.9301</v>
      </c>
      <c r="D476" s="8">
        <f t="shared" si="14"/>
        <v>0</v>
      </c>
      <c r="E476" s="8">
        <f t="shared" si="15"/>
        <v>0</v>
      </c>
    </row>
    <row r="477" spans="1:5" x14ac:dyDescent="0.25">
      <c r="A477" s="15">
        <v>43570</v>
      </c>
      <c r="B477" s="16">
        <v>110.31</v>
      </c>
      <c r="C477" s="16">
        <v>107.0651</v>
      </c>
      <c r="D477" s="8">
        <f t="shared" si="14"/>
        <v>2.7203482045701222E-4</v>
      </c>
      <c r="E477" s="8">
        <f t="shared" si="15"/>
        <v>1.2625070022380669E-3</v>
      </c>
    </row>
    <row r="478" spans="1:5" x14ac:dyDescent="0.25">
      <c r="A478" s="15">
        <v>43571</v>
      </c>
      <c r="B478" s="16">
        <v>110.31</v>
      </c>
      <c r="C478" s="16">
        <v>107.148</v>
      </c>
      <c r="D478" s="8">
        <f t="shared" si="14"/>
        <v>0</v>
      </c>
      <c r="E478" s="8">
        <f t="shared" si="15"/>
        <v>7.7429526521699543E-4</v>
      </c>
    </row>
    <row r="479" spans="1:5" x14ac:dyDescent="0.25">
      <c r="A479" s="15">
        <v>43572</v>
      </c>
      <c r="B479" s="16">
        <v>110.23</v>
      </c>
      <c r="C479" s="16">
        <v>107.18640000000001</v>
      </c>
      <c r="D479" s="8">
        <f t="shared" si="14"/>
        <v>-7.2522890037163279E-4</v>
      </c>
      <c r="E479" s="8">
        <f t="shared" si="15"/>
        <v>3.583827976259002E-4</v>
      </c>
    </row>
    <row r="480" spans="1:5" x14ac:dyDescent="0.25">
      <c r="A480" s="15">
        <v>43573</v>
      </c>
      <c r="B480" s="16">
        <v>110.23</v>
      </c>
      <c r="C480" s="16">
        <v>107.2107</v>
      </c>
      <c r="D480" s="8">
        <f t="shared" si="14"/>
        <v>0</v>
      </c>
      <c r="E480" s="8">
        <f t="shared" si="15"/>
        <v>2.2670786592327019E-4</v>
      </c>
    </row>
    <row r="481" spans="1:5" x14ac:dyDescent="0.25">
      <c r="A481" s="15">
        <v>43574</v>
      </c>
      <c r="B481" s="16">
        <v>110.23</v>
      </c>
      <c r="C481" s="16">
        <v>107.2107</v>
      </c>
      <c r="D481" s="8">
        <f t="shared" si="14"/>
        <v>0</v>
      </c>
      <c r="E481" s="8">
        <f t="shared" si="15"/>
        <v>0</v>
      </c>
    </row>
    <row r="482" spans="1:5" x14ac:dyDescent="0.25">
      <c r="A482" s="15">
        <v>43575</v>
      </c>
      <c r="B482" s="16">
        <v>110.23</v>
      </c>
      <c r="C482" s="16">
        <v>107.2107</v>
      </c>
      <c r="D482" s="8">
        <f t="shared" si="14"/>
        <v>0</v>
      </c>
      <c r="E482" s="8">
        <f t="shared" si="15"/>
        <v>0</v>
      </c>
    </row>
    <row r="483" spans="1:5" x14ac:dyDescent="0.25">
      <c r="A483" s="15">
        <v>43576</v>
      </c>
      <c r="B483" s="16">
        <v>110.23</v>
      </c>
      <c r="C483" s="16">
        <v>107.2107</v>
      </c>
      <c r="D483" s="8">
        <f t="shared" si="14"/>
        <v>0</v>
      </c>
      <c r="E483" s="8">
        <f t="shared" si="15"/>
        <v>0</v>
      </c>
    </row>
    <row r="484" spans="1:5" x14ac:dyDescent="0.25">
      <c r="A484" s="15">
        <v>43577</v>
      </c>
      <c r="B484" s="16">
        <v>110.23</v>
      </c>
      <c r="C484" s="16">
        <v>107.2107</v>
      </c>
      <c r="D484" s="8">
        <f t="shared" si="14"/>
        <v>0</v>
      </c>
      <c r="E484" s="8">
        <f t="shared" si="15"/>
        <v>0</v>
      </c>
    </row>
    <row r="485" spans="1:5" x14ac:dyDescent="0.25">
      <c r="A485" s="15">
        <v>43578</v>
      </c>
      <c r="B485" s="16">
        <v>110.26</v>
      </c>
      <c r="C485" s="16">
        <v>107.3257</v>
      </c>
      <c r="D485" s="8">
        <f t="shared" si="14"/>
        <v>2.7215821464210421E-4</v>
      </c>
      <c r="E485" s="8">
        <f t="shared" si="15"/>
        <v>1.0726541287389146E-3</v>
      </c>
    </row>
    <row r="486" spans="1:5" x14ac:dyDescent="0.25">
      <c r="A486" s="15">
        <v>43579</v>
      </c>
      <c r="B486" s="16">
        <v>110.31</v>
      </c>
      <c r="C486" s="16">
        <v>107.37609999999999</v>
      </c>
      <c r="D486" s="8">
        <f t="shared" si="14"/>
        <v>4.534736078360968E-4</v>
      </c>
      <c r="E486" s="8">
        <f t="shared" si="15"/>
        <v>4.6959861431128402E-4</v>
      </c>
    </row>
    <row r="487" spans="1:5" x14ac:dyDescent="0.25">
      <c r="A487" s="15">
        <v>43580</v>
      </c>
      <c r="B487" s="16">
        <v>110.25</v>
      </c>
      <c r="C487" s="16">
        <v>107.3184</v>
      </c>
      <c r="D487" s="8">
        <f t="shared" si="14"/>
        <v>-5.4392167527883561E-4</v>
      </c>
      <c r="E487" s="8">
        <f t="shared" si="15"/>
        <v>-5.3736352875544124E-4</v>
      </c>
    </row>
    <row r="488" spans="1:5" x14ac:dyDescent="0.25">
      <c r="A488" s="15">
        <v>43581</v>
      </c>
      <c r="B488" s="16">
        <v>110.26</v>
      </c>
      <c r="C488" s="16">
        <v>107.25830000000001</v>
      </c>
      <c r="D488" s="8">
        <f t="shared" si="14"/>
        <v>9.0702947845855419E-5</v>
      </c>
      <c r="E488" s="8">
        <f t="shared" si="15"/>
        <v>-5.6001580344089419E-4</v>
      </c>
    </row>
    <row r="489" spans="1:5" x14ac:dyDescent="0.25">
      <c r="A489" s="15">
        <v>43582</v>
      </c>
      <c r="B489" s="16">
        <v>110.26</v>
      </c>
      <c r="C489" s="16">
        <v>107.25830000000001</v>
      </c>
      <c r="D489" s="8">
        <f t="shared" si="14"/>
        <v>0</v>
      </c>
      <c r="E489" s="8">
        <f t="shared" si="15"/>
        <v>0</v>
      </c>
    </row>
    <row r="490" spans="1:5" x14ac:dyDescent="0.25">
      <c r="A490" s="15">
        <v>43583</v>
      </c>
      <c r="B490" s="16">
        <v>110.26</v>
      </c>
      <c r="C490" s="16">
        <v>107.25830000000001</v>
      </c>
      <c r="D490" s="8">
        <f t="shared" si="14"/>
        <v>0</v>
      </c>
      <c r="E490" s="8">
        <f t="shared" si="15"/>
        <v>0</v>
      </c>
    </row>
    <row r="491" spans="1:5" x14ac:dyDescent="0.25">
      <c r="A491" s="15">
        <v>43584</v>
      </c>
      <c r="B491" s="16">
        <v>110.3</v>
      </c>
      <c r="C491" s="16">
        <v>107.3004</v>
      </c>
      <c r="D491" s="8">
        <f t="shared" si="14"/>
        <v>3.6277888626878863E-4</v>
      </c>
      <c r="E491" s="8">
        <f t="shared" si="15"/>
        <v>3.9251041644328133E-4</v>
      </c>
    </row>
    <row r="492" spans="1:5" x14ac:dyDescent="0.25">
      <c r="A492" s="15">
        <v>43585</v>
      </c>
      <c r="B492" s="16">
        <v>110.33</v>
      </c>
      <c r="C492" s="16">
        <v>107.31740000000001</v>
      </c>
      <c r="D492" s="8">
        <f t="shared" si="14"/>
        <v>2.7198549410689665E-4</v>
      </c>
      <c r="E492" s="8">
        <f t="shared" si="15"/>
        <v>1.5843370574586402E-4</v>
      </c>
    </row>
    <row r="493" spans="1:5" x14ac:dyDescent="0.25">
      <c r="A493" s="15">
        <v>43586</v>
      </c>
      <c r="B493" s="16">
        <v>110.32</v>
      </c>
      <c r="C493" s="16">
        <v>107.3438</v>
      </c>
      <c r="D493" s="8">
        <f t="shared" si="14"/>
        <v>-9.0637179371078069E-5</v>
      </c>
      <c r="E493" s="8">
        <f t="shared" si="15"/>
        <v>2.4599925082036123E-4</v>
      </c>
    </row>
    <row r="494" spans="1:5" x14ac:dyDescent="0.25">
      <c r="A494" s="15">
        <v>43587</v>
      </c>
      <c r="B494" s="16">
        <v>110.2</v>
      </c>
      <c r="C494" s="16">
        <v>107.26690000000001</v>
      </c>
      <c r="D494" s="8">
        <f t="shared" si="14"/>
        <v>-1.0877447425670095E-3</v>
      </c>
      <c r="E494" s="8">
        <f t="shared" si="15"/>
        <v>-7.163897682026521E-4</v>
      </c>
    </row>
    <row r="495" spans="1:5" x14ac:dyDescent="0.25">
      <c r="A495" s="15">
        <v>43588</v>
      </c>
      <c r="B495" s="16">
        <v>110.25</v>
      </c>
      <c r="C495" s="16">
        <v>107.0668</v>
      </c>
      <c r="D495" s="8">
        <f t="shared" si="14"/>
        <v>4.5372050816694376E-4</v>
      </c>
      <c r="E495" s="8">
        <f t="shared" si="15"/>
        <v>-1.8654403175630829E-3</v>
      </c>
    </row>
    <row r="496" spans="1:5" x14ac:dyDescent="0.25">
      <c r="A496" s="15">
        <v>43589</v>
      </c>
      <c r="B496" s="16">
        <v>110.25</v>
      </c>
      <c r="C496" s="16">
        <v>107.0668</v>
      </c>
      <c r="D496" s="8">
        <f t="shared" si="14"/>
        <v>0</v>
      </c>
      <c r="E496" s="8">
        <f t="shared" si="15"/>
        <v>0</v>
      </c>
    </row>
    <row r="497" spans="1:5" x14ac:dyDescent="0.25">
      <c r="A497" s="15">
        <v>43590</v>
      </c>
      <c r="B497" s="16">
        <v>110.25</v>
      </c>
      <c r="C497" s="16">
        <v>107.0668</v>
      </c>
      <c r="D497" s="8">
        <f t="shared" si="14"/>
        <v>0</v>
      </c>
      <c r="E497" s="8">
        <f t="shared" si="15"/>
        <v>0</v>
      </c>
    </row>
    <row r="498" spans="1:5" x14ac:dyDescent="0.25">
      <c r="A498" s="15">
        <v>43591</v>
      </c>
      <c r="B498" s="16">
        <v>110.25</v>
      </c>
      <c r="C498" s="16">
        <v>107.1277</v>
      </c>
      <c r="D498" s="8">
        <f t="shared" si="14"/>
        <v>0</v>
      </c>
      <c r="E498" s="8">
        <f t="shared" si="15"/>
        <v>5.6880377483969902E-4</v>
      </c>
    </row>
    <row r="499" spans="1:5" x14ac:dyDescent="0.25">
      <c r="A499" s="15">
        <v>43592</v>
      </c>
      <c r="B499" s="16">
        <v>110.12</v>
      </c>
      <c r="C499" s="16">
        <v>107.0526</v>
      </c>
      <c r="D499" s="8">
        <f t="shared" si="14"/>
        <v>-1.1791383219954543E-3</v>
      </c>
      <c r="E499" s="8">
        <f t="shared" si="15"/>
        <v>-7.0103250606523559E-4</v>
      </c>
    </row>
    <row r="500" spans="1:5" x14ac:dyDescent="0.25">
      <c r="A500" s="15">
        <v>43593</v>
      </c>
      <c r="B500" s="16">
        <v>110.14</v>
      </c>
      <c r="C500" s="16">
        <v>106.8674</v>
      </c>
      <c r="D500" s="8">
        <f t="shared" si="14"/>
        <v>1.8162005085353705E-4</v>
      </c>
      <c r="E500" s="8">
        <f t="shared" si="15"/>
        <v>-1.7299906774800311E-3</v>
      </c>
    </row>
    <row r="501" spans="1:5" x14ac:dyDescent="0.25">
      <c r="A501" s="15">
        <v>43594</v>
      </c>
      <c r="B501" s="16">
        <v>109.98</v>
      </c>
      <c r="C501" s="16">
        <v>106.7732</v>
      </c>
      <c r="D501" s="8">
        <f t="shared" si="14"/>
        <v>-1.4526965680042858E-3</v>
      </c>
      <c r="E501" s="8">
        <f t="shared" si="15"/>
        <v>-8.8146619081219679E-4</v>
      </c>
    </row>
    <row r="502" spans="1:5" x14ac:dyDescent="0.25">
      <c r="A502" s="15">
        <v>43595</v>
      </c>
      <c r="B502" s="16">
        <v>109.97</v>
      </c>
      <c r="C502" s="16">
        <v>106.78700000000001</v>
      </c>
      <c r="D502" s="8">
        <f t="shared" si="14"/>
        <v>-9.0925622840520859E-5</v>
      </c>
      <c r="E502" s="8">
        <f t="shared" si="15"/>
        <v>1.2924591564167365E-4</v>
      </c>
    </row>
    <row r="503" spans="1:5" x14ac:dyDescent="0.25">
      <c r="A503" s="15">
        <v>43596</v>
      </c>
      <c r="B503" s="16">
        <v>109.97</v>
      </c>
      <c r="C503" s="16">
        <v>106.78700000000001</v>
      </c>
      <c r="D503" s="8">
        <f t="shared" si="14"/>
        <v>0</v>
      </c>
      <c r="E503" s="8">
        <f t="shared" si="15"/>
        <v>0</v>
      </c>
    </row>
    <row r="504" spans="1:5" x14ac:dyDescent="0.25">
      <c r="A504" s="15">
        <v>43597</v>
      </c>
      <c r="B504" s="16">
        <v>109.97</v>
      </c>
      <c r="C504" s="16">
        <v>106.78700000000001</v>
      </c>
      <c r="D504" s="8">
        <f t="shared" si="14"/>
        <v>0</v>
      </c>
      <c r="E504" s="8">
        <f t="shared" si="15"/>
        <v>0</v>
      </c>
    </row>
    <row r="505" spans="1:5" x14ac:dyDescent="0.25">
      <c r="A505" s="15">
        <v>43598</v>
      </c>
      <c r="B505" s="16">
        <v>109.76</v>
      </c>
      <c r="C505" s="16">
        <v>106.7334</v>
      </c>
      <c r="D505" s="8">
        <f t="shared" si="14"/>
        <v>-1.9096117122850975E-3</v>
      </c>
      <c r="E505" s="8">
        <f t="shared" si="15"/>
        <v>-5.0193375598150958E-4</v>
      </c>
    </row>
    <row r="506" spans="1:5" x14ac:dyDescent="0.25">
      <c r="A506" s="15">
        <v>43599</v>
      </c>
      <c r="B506" s="16">
        <v>109.89</v>
      </c>
      <c r="C506" s="16">
        <v>106.7128</v>
      </c>
      <c r="D506" s="8">
        <f t="shared" si="14"/>
        <v>1.1844023323615005E-3</v>
      </c>
      <c r="E506" s="8">
        <f t="shared" si="15"/>
        <v>-1.9300425171508984E-4</v>
      </c>
    </row>
    <row r="507" spans="1:5" x14ac:dyDescent="0.25">
      <c r="A507" s="15">
        <v>43600</v>
      </c>
      <c r="B507" s="16">
        <v>109.84</v>
      </c>
      <c r="C507" s="16">
        <v>106.74</v>
      </c>
      <c r="D507" s="8">
        <f t="shared" si="14"/>
        <v>-4.5500045500046493E-4</v>
      </c>
      <c r="E507" s="8">
        <f t="shared" si="15"/>
        <v>2.5488976017862264E-4</v>
      </c>
    </row>
    <row r="508" spans="1:5" x14ac:dyDescent="0.25">
      <c r="A508" s="15">
        <v>43601</v>
      </c>
      <c r="B508" s="16">
        <v>109.84</v>
      </c>
      <c r="C508" s="16">
        <v>106.7034</v>
      </c>
      <c r="D508" s="8">
        <f t="shared" si="14"/>
        <v>0</v>
      </c>
      <c r="E508" s="8">
        <f t="shared" si="15"/>
        <v>-3.4288926363124084E-4</v>
      </c>
    </row>
    <row r="509" spans="1:5" x14ac:dyDescent="0.25">
      <c r="A509" s="15">
        <v>43602</v>
      </c>
      <c r="B509" s="16">
        <v>109.98</v>
      </c>
      <c r="C509" s="16">
        <v>106.7574</v>
      </c>
      <c r="D509" s="8">
        <f t="shared" si="14"/>
        <v>1.2745812090313446E-3</v>
      </c>
      <c r="E509" s="8">
        <f t="shared" si="15"/>
        <v>5.060757201738042E-4</v>
      </c>
    </row>
    <row r="510" spans="1:5" x14ac:dyDescent="0.25">
      <c r="A510" s="15">
        <v>43603</v>
      </c>
      <c r="B510" s="16">
        <v>109.98</v>
      </c>
      <c r="C510" s="16">
        <v>106.7574</v>
      </c>
      <c r="D510" s="8">
        <f t="shared" si="14"/>
        <v>0</v>
      </c>
      <c r="E510" s="8">
        <f t="shared" si="15"/>
        <v>0</v>
      </c>
    </row>
    <row r="511" spans="1:5" x14ac:dyDescent="0.25">
      <c r="A511" s="15">
        <v>43604</v>
      </c>
      <c r="B511" s="16">
        <v>109.98</v>
      </c>
      <c r="C511" s="16">
        <v>106.7574</v>
      </c>
      <c r="D511" s="8">
        <f t="shared" si="14"/>
        <v>0</v>
      </c>
      <c r="E511" s="8">
        <f t="shared" si="15"/>
        <v>0</v>
      </c>
    </row>
    <row r="512" spans="1:5" x14ac:dyDescent="0.25">
      <c r="A512" s="15">
        <v>43605</v>
      </c>
      <c r="B512" s="16">
        <v>110</v>
      </c>
      <c r="C512" s="16">
        <v>106.7097</v>
      </c>
      <c r="D512" s="8">
        <f t="shared" si="14"/>
        <v>1.8185124568104172E-4</v>
      </c>
      <c r="E512" s="8">
        <f t="shared" si="15"/>
        <v>-4.4680743442615523E-4</v>
      </c>
    </row>
    <row r="513" spans="1:5" x14ac:dyDescent="0.25">
      <c r="A513" s="15">
        <v>43606</v>
      </c>
      <c r="B513" s="16">
        <v>110.04</v>
      </c>
      <c r="C513" s="16">
        <v>106.71339999999999</v>
      </c>
      <c r="D513" s="8">
        <f t="shared" si="14"/>
        <v>3.6363636363634377E-4</v>
      </c>
      <c r="E513" s="8">
        <f t="shared" si="15"/>
        <v>3.4673511405181046E-5</v>
      </c>
    </row>
    <row r="514" spans="1:5" x14ac:dyDescent="0.25">
      <c r="A514" s="15">
        <v>43607</v>
      </c>
      <c r="B514" s="16">
        <v>110</v>
      </c>
      <c r="C514" s="16">
        <v>106.748</v>
      </c>
      <c r="D514" s="8">
        <f t="shared" si="14"/>
        <v>-3.6350418029817977E-4</v>
      </c>
      <c r="E514" s="8">
        <f t="shared" si="15"/>
        <v>3.2423294544092762E-4</v>
      </c>
    </row>
    <row r="515" spans="1:5" x14ac:dyDescent="0.25">
      <c r="A515" s="15">
        <v>43608</v>
      </c>
      <c r="B515" s="16">
        <v>109.83</v>
      </c>
      <c r="C515" s="16">
        <v>106.568</v>
      </c>
      <c r="D515" s="8">
        <f t="shared" si="14"/>
        <v>-1.5454545454545165E-3</v>
      </c>
      <c r="E515" s="8">
        <f t="shared" si="15"/>
        <v>-1.6862142616256293E-3</v>
      </c>
    </row>
    <row r="516" spans="1:5" x14ac:dyDescent="0.25">
      <c r="A516" s="15">
        <v>43609</v>
      </c>
      <c r="B516" s="16">
        <v>109.85</v>
      </c>
      <c r="C516" s="16">
        <v>106.5491</v>
      </c>
      <c r="D516" s="8">
        <f t="shared" si="14"/>
        <v>1.8209960848580842E-4</v>
      </c>
      <c r="E516" s="8">
        <f t="shared" si="15"/>
        <v>-1.7735155018394622E-4</v>
      </c>
    </row>
    <row r="517" spans="1:5" x14ac:dyDescent="0.25">
      <c r="A517" s="15">
        <v>43610</v>
      </c>
      <c r="B517" s="16">
        <v>109.85</v>
      </c>
      <c r="C517" s="16">
        <v>106.5491</v>
      </c>
      <c r="D517" s="8">
        <f t="shared" si="14"/>
        <v>0</v>
      </c>
      <c r="E517" s="8">
        <f t="shared" si="15"/>
        <v>0</v>
      </c>
    </row>
    <row r="518" spans="1:5" x14ac:dyDescent="0.25">
      <c r="A518" s="15">
        <v>43611</v>
      </c>
      <c r="B518" s="16">
        <v>109.85</v>
      </c>
      <c r="C518" s="16">
        <v>106.5491</v>
      </c>
      <c r="D518" s="8">
        <f t="shared" si="14"/>
        <v>0</v>
      </c>
      <c r="E518" s="8">
        <f t="shared" si="15"/>
        <v>0</v>
      </c>
    </row>
    <row r="519" spans="1:5" x14ac:dyDescent="0.25">
      <c r="A519" s="15">
        <v>43612</v>
      </c>
      <c r="B519" s="16">
        <v>109.85</v>
      </c>
      <c r="C519" s="16">
        <v>106.5857</v>
      </c>
      <c r="D519" s="8">
        <f t="shared" si="14"/>
        <v>0</v>
      </c>
      <c r="E519" s="8">
        <f t="shared" si="15"/>
        <v>3.4350360538004665E-4</v>
      </c>
    </row>
    <row r="520" spans="1:5" x14ac:dyDescent="0.25">
      <c r="A520" s="15">
        <v>43613</v>
      </c>
      <c r="B520" s="16">
        <v>109.94</v>
      </c>
      <c r="C520" s="16">
        <v>106.49930000000001</v>
      </c>
      <c r="D520" s="8">
        <f t="shared" si="14"/>
        <v>8.1929904415112276E-4</v>
      </c>
      <c r="E520" s="8">
        <f t="shared" si="15"/>
        <v>-8.1061530768200551E-4</v>
      </c>
    </row>
    <row r="521" spans="1:5" x14ac:dyDescent="0.25">
      <c r="A521" s="15">
        <v>43614</v>
      </c>
      <c r="B521" s="16">
        <v>109.69</v>
      </c>
      <c r="C521" s="16">
        <v>106.3832</v>
      </c>
      <c r="D521" s="8">
        <f t="shared" ref="D521:D584" si="16">B521/B520-1</f>
        <v>-2.2739676187011337E-3</v>
      </c>
      <c r="E521" s="8">
        <f t="shared" ref="E521:E584" si="17">C521/C520-1</f>
        <v>-1.0901480103625572E-3</v>
      </c>
    </row>
    <row r="522" spans="1:5" x14ac:dyDescent="0.25">
      <c r="A522" s="15">
        <v>43615</v>
      </c>
      <c r="B522" s="16">
        <v>109.71</v>
      </c>
      <c r="C522" s="16">
        <v>106.4134</v>
      </c>
      <c r="D522" s="8">
        <f t="shared" si="16"/>
        <v>1.8233202662054637E-4</v>
      </c>
      <c r="E522" s="8">
        <f t="shared" si="17"/>
        <v>2.8387940953078505E-4</v>
      </c>
    </row>
    <row r="523" spans="1:5" x14ac:dyDescent="0.25">
      <c r="A523" s="15">
        <v>43616</v>
      </c>
      <c r="B523" s="16">
        <v>109.52</v>
      </c>
      <c r="C523" s="16">
        <v>106.30329999999999</v>
      </c>
      <c r="D523" s="8">
        <f t="shared" si="16"/>
        <v>-1.731838483274073E-3</v>
      </c>
      <c r="E523" s="8">
        <f t="shared" si="17"/>
        <v>-1.0346441331636758E-3</v>
      </c>
    </row>
    <row r="524" spans="1:5" x14ac:dyDescent="0.25">
      <c r="A524" s="15">
        <v>43617</v>
      </c>
      <c r="B524" s="16">
        <v>109.52</v>
      </c>
      <c r="C524" s="16">
        <v>106.30329999999999</v>
      </c>
      <c r="D524" s="8">
        <f t="shared" si="16"/>
        <v>0</v>
      </c>
      <c r="E524" s="8">
        <f t="shared" si="17"/>
        <v>0</v>
      </c>
    </row>
    <row r="525" spans="1:5" x14ac:dyDescent="0.25">
      <c r="A525" s="15">
        <v>43618</v>
      </c>
      <c r="B525" s="16">
        <v>109.52</v>
      </c>
      <c r="C525" s="16">
        <v>106.30329999999999</v>
      </c>
      <c r="D525" s="8">
        <f t="shared" si="16"/>
        <v>0</v>
      </c>
      <c r="E525" s="8">
        <f t="shared" si="17"/>
        <v>0</v>
      </c>
    </row>
    <row r="526" spans="1:5" x14ac:dyDescent="0.25">
      <c r="A526" s="15">
        <v>43619</v>
      </c>
      <c r="B526" s="16">
        <v>109.52</v>
      </c>
      <c r="C526" s="16">
        <v>106.27630000000001</v>
      </c>
      <c r="D526" s="8">
        <f t="shared" si="16"/>
        <v>0</v>
      </c>
      <c r="E526" s="8">
        <f t="shared" si="17"/>
        <v>-2.5399023360506146E-4</v>
      </c>
    </row>
    <row r="527" spans="1:5" x14ac:dyDescent="0.25">
      <c r="A527" s="15">
        <v>43620</v>
      </c>
      <c r="B527" s="16">
        <v>109.71</v>
      </c>
      <c r="C527" s="16">
        <v>106.37260000000001</v>
      </c>
      <c r="D527" s="8">
        <f t="shared" si="16"/>
        <v>1.734842951059079E-3</v>
      </c>
      <c r="E527" s="8">
        <f t="shared" si="17"/>
        <v>9.0612864768524481E-4</v>
      </c>
    </row>
    <row r="528" spans="1:5" x14ac:dyDescent="0.25">
      <c r="A528" s="15">
        <v>43621</v>
      </c>
      <c r="B528" s="16">
        <v>109.74</v>
      </c>
      <c r="C528" s="16">
        <v>106.5472</v>
      </c>
      <c r="D528" s="8">
        <f t="shared" si="16"/>
        <v>2.7344818156960216E-4</v>
      </c>
      <c r="E528" s="8">
        <f t="shared" si="17"/>
        <v>1.6414001349971397E-3</v>
      </c>
    </row>
    <row r="529" spans="1:5" x14ac:dyDescent="0.25">
      <c r="A529" s="15">
        <v>43622</v>
      </c>
      <c r="B529" s="16">
        <v>109.76</v>
      </c>
      <c r="C529" s="16">
        <v>106.578</v>
      </c>
      <c r="D529" s="8">
        <f t="shared" si="16"/>
        <v>1.8224895206864211E-4</v>
      </c>
      <c r="E529" s="8">
        <f t="shared" si="17"/>
        <v>2.8907376261422257E-4</v>
      </c>
    </row>
    <row r="530" spans="1:5" x14ac:dyDescent="0.25">
      <c r="A530" s="15">
        <v>43623</v>
      </c>
      <c r="B530" s="16">
        <v>109.9</v>
      </c>
      <c r="C530" s="16">
        <v>106.6404</v>
      </c>
      <c r="D530" s="8">
        <f t="shared" si="16"/>
        <v>1.2755102040815647E-3</v>
      </c>
      <c r="E530" s="8">
        <f t="shared" si="17"/>
        <v>5.854866858074903E-4</v>
      </c>
    </row>
    <row r="531" spans="1:5" x14ac:dyDescent="0.25">
      <c r="A531" s="15">
        <v>43624</v>
      </c>
      <c r="B531" s="16">
        <v>109.9</v>
      </c>
      <c r="C531" s="16">
        <v>106.6404</v>
      </c>
      <c r="D531" s="8">
        <f t="shared" si="16"/>
        <v>0</v>
      </c>
      <c r="E531" s="8">
        <f t="shared" si="17"/>
        <v>0</v>
      </c>
    </row>
    <row r="532" spans="1:5" x14ac:dyDescent="0.25">
      <c r="A532" s="15">
        <v>43625</v>
      </c>
      <c r="B532" s="16">
        <v>109.9</v>
      </c>
      <c r="C532" s="16">
        <v>106.6404</v>
      </c>
      <c r="D532" s="8">
        <f t="shared" si="16"/>
        <v>0</v>
      </c>
      <c r="E532" s="8">
        <f t="shared" si="17"/>
        <v>0</v>
      </c>
    </row>
    <row r="533" spans="1:5" x14ac:dyDescent="0.25">
      <c r="A533" s="15">
        <v>43626</v>
      </c>
      <c r="B533" s="16">
        <v>110.05</v>
      </c>
      <c r="C533" s="16">
        <v>106.86669999999999</v>
      </c>
      <c r="D533" s="8">
        <f t="shared" si="16"/>
        <v>1.3648771610554888E-3</v>
      </c>
      <c r="E533" s="8">
        <f t="shared" si="17"/>
        <v>2.1220850634469102E-3</v>
      </c>
    </row>
    <row r="534" spans="1:5" x14ac:dyDescent="0.25">
      <c r="A534" s="15">
        <v>43627</v>
      </c>
      <c r="B534" s="16">
        <v>110.09</v>
      </c>
      <c r="C534" s="16">
        <v>106.98350000000001</v>
      </c>
      <c r="D534" s="8">
        <f t="shared" si="16"/>
        <v>3.6347114947754555E-4</v>
      </c>
      <c r="E534" s="8">
        <f t="shared" si="17"/>
        <v>1.0929503764971482E-3</v>
      </c>
    </row>
    <row r="535" spans="1:5" x14ac:dyDescent="0.25">
      <c r="A535" s="15">
        <v>43628</v>
      </c>
      <c r="B535" s="16">
        <v>110.02</v>
      </c>
      <c r="C535" s="16">
        <v>106.99209999999999</v>
      </c>
      <c r="D535" s="8">
        <f t="shared" si="16"/>
        <v>-6.3584340085387492E-4</v>
      </c>
      <c r="E535" s="8">
        <f t="shared" si="17"/>
        <v>8.0386227782724973E-5</v>
      </c>
    </row>
    <row r="536" spans="1:5" x14ac:dyDescent="0.25">
      <c r="A536" s="15">
        <v>43629</v>
      </c>
      <c r="B536" s="16">
        <v>110.02</v>
      </c>
      <c r="C536" s="16">
        <v>107.00109999999999</v>
      </c>
      <c r="D536" s="8">
        <f t="shared" si="16"/>
        <v>0</v>
      </c>
      <c r="E536" s="8">
        <f t="shared" si="17"/>
        <v>8.4118360140550408E-5</v>
      </c>
    </row>
    <row r="537" spans="1:5" x14ac:dyDescent="0.25">
      <c r="A537" s="15">
        <v>43630</v>
      </c>
      <c r="B537" s="16">
        <v>110.01</v>
      </c>
      <c r="C537" s="16">
        <v>107.0025</v>
      </c>
      <c r="D537" s="8">
        <f t="shared" si="16"/>
        <v>-9.0892564988065416E-5</v>
      </c>
      <c r="E537" s="8">
        <f t="shared" si="17"/>
        <v>1.3083977641326072E-5</v>
      </c>
    </row>
    <row r="538" spans="1:5" x14ac:dyDescent="0.25">
      <c r="A538" s="15">
        <v>43631</v>
      </c>
      <c r="B538" s="16">
        <v>110.01</v>
      </c>
      <c r="C538" s="16">
        <v>107.0025</v>
      </c>
      <c r="D538" s="8">
        <f t="shared" si="16"/>
        <v>0</v>
      </c>
      <c r="E538" s="8">
        <f t="shared" si="17"/>
        <v>0</v>
      </c>
    </row>
    <row r="539" spans="1:5" x14ac:dyDescent="0.25">
      <c r="A539" s="15">
        <v>43632</v>
      </c>
      <c r="B539" s="16">
        <v>110.01</v>
      </c>
      <c r="C539" s="16">
        <v>107.0025</v>
      </c>
      <c r="D539" s="8">
        <f t="shared" si="16"/>
        <v>0</v>
      </c>
      <c r="E539" s="8">
        <f t="shared" si="17"/>
        <v>0</v>
      </c>
    </row>
    <row r="540" spans="1:5" x14ac:dyDescent="0.25">
      <c r="A540" s="15">
        <v>43633</v>
      </c>
      <c r="B540" s="16">
        <v>110</v>
      </c>
      <c r="C540" s="16">
        <v>107.0296</v>
      </c>
      <c r="D540" s="8">
        <f t="shared" si="16"/>
        <v>-9.0900827197537559E-5</v>
      </c>
      <c r="E540" s="8">
        <f t="shared" si="17"/>
        <v>2.5326511062839785E-4</v>
      </c>
    </row>
    <row r="541" spans="1:5" x14ac:dyDescent="0.25">
      <c r="A541" s="15">
        <v>43634</v>
      </c>
      <c r="B541" s="16">
        <v>110.15</v>
      </c>
      <c r="C541" s="16">
        <v>107.2008</v>
      </c>
      <c r="D541" s="8">
        <f t="shared" si="16"/>
        <v>1.3636363636364557E-3</v>
      </c>
      <c r="E541" s="8">
        <f t="shared" si="17"/>
        <v>1.5995575055871569E-3</v>
      </c>
    </row>
    <row r="542" spans="1:5" x14ac:dyDescent="0.25">
      <c r="A542" s="15">
        <v>43635</v>
      </c>
      <c r="B542" s="16">
        <v>110.19</v>
      </c>
      <c r="C542" s="16">
        <v>107.3475</v>
      </c>
      <c r="D542" s="8">
        <f t="shared" si="16"/>
        <v>3.6314117113023237E-4</v>
      </c>
      <c r="E542" s="8">
        <f t="shared" si="17"/>
        <v>1.3684599368661843E-3</v>
      </c>
    </row>
    <row r="543" spans="1:5" x14ac:dyDescent="0.25">
      <c r="A543" s="15">
        <v>43636</v>
      </c>
      <c r="B543" s="16">
        <v>110.39</v>
      </c>
      <c r="C543" s="16">
        <v>107.6558</v>
      </c>
      <c r="D543" s="8">
        <f t="shared" si="16"/>
        <v>1.815046737453585E-3</v>
      </c>
      <c r="E543" s="8">
        <f t="shared" si="17"/>
        <v>2.8719811826078967E-3</v>
      </c>
    </row>
    <row r="544" spans="1:5" x14ac:dyDescent="0.25">
      <c r="A544" s="15">
        <v>43637</v>
      </c>
      <c r="B544" s="16">
        <v>110.36</v>
      </c>
      <c r="C544" s="16">
        <v>107.6771</v>
      </c>
      <c r="D544" s="8">
        <f t="shared" si="16"/>
        <v>-2.7176374671622483E-4</v>
      </c>
      <c r="E544" s="8">
        <f t="shared" si="17"/>
        <v>1.9785278638018156E-4</v>
      </c>
    </row>
    <row r="545" spans="1:5" x14ac:dyDescent="0.25">
      <c r="A545" s="15">
        <v>43638</v>
      </c>
      <c r="B545" s="16">
        <v>110.36</v>
      </c>
      <c r="C545" s="16">
        <v>107.6771</v>
      </c>
      <c r="D545" s="8">
        <f t="shared" si="16"/>
        <v>0</v>
      </c>
      <c r="E545" s="8">
        <f t="shared" si="17"/>
        <v>0</v>
      </c>
    </row>
    <row r="546" spans="1:5" x14ac:dyDescent="0.25">
      <c r="A546" s="15">
        <v>43639</v>
      </c>
      <c r="B546" s="16">
        <v>110.36</v>
      </c>
      <c r="C546" s="16">
        <v>107.6771</v>
      </c>
      <c r="D546" s="8">
        <f t="shared" si="16"/>
        <v>0</v>
      </c>
      <c r="E546" s="8">
        <f t="shared" si="17"/>
        <v>0</v>
      </c>
    </row>
    <row r="547" spans="1:5" x14ac:dyDescent="0.25">
      <c r="A547" s="15">
        <v>43640</v>
      </c>
      <c r="B547" s="16">
        <v>110.42</v>
      </c>
      <c r="C547" s="16">
        <v>107.718</v>
      </c>
      <c r="D547" s="8">
        <f t="shared" si="16"/>
        <v>5.4367524465392947E-4</v>
      </c>
      <c r="E547" s="8">
        <f t="shared" si="17"/>
        <v>3.7983935302876581E-4</v>
      </c>
    </row>
    <row r="548" spans="1:5" x14ac:dyDescent="0.25">
      <c r="A548" s="15">
        <v>43641</v>
      </c>
      <c r="B548" s="16">
        <v>110.31</v>
      </c>
      <c r="C548" s="16">
        <v>107.7213</v>
      </c>
      <c r="D548" s="8">
        <f t="shared" si="16"/>
        <v>-9.9619634124248346E-4</v>
      </c>
      <c r="E548" s="8">
        <f t="shared" si="17"/>
        <v>3.0635548376345412E-5</v>
      </c>
    </row>
    <row r="549" spans="1:5" x14ac:dyDescent="0.25">
      <c r="A549" s="15">
        <v>43642</v>
      </c>
      <c r="B549" s="16">
        <v>110.3</v>
      </c>
      <c r="C549" s="16">
        <v>107.6677</v>
      </c>
      <c r="D549" s="8">
        <f t="shared" si="16"/>
        <v>-9.0653612546454099E-5</v>
      </c>
      <c r="E549" s="8">
        <f t="shared" si="17"/>
        <v>-4.9758032998115098E-4</v>
      </c>
    </row>
    <row r="550" spans="1:5" x14ac:dyDescent="0.25">
      <c r="A550" s="15">
        <v>43643</v>
      </c>
      <c r="B550" s="16">
        <v>110.27</v>
      </c>
      <c r="C550" s="16">
        <v>107.66589999999999</v>
      </c>
      <c r="D550" s="8">
        <f t="shared" si="16"/>
        <v>-2.7198549410700767E-4</v>
      </c>
      <c r="E550" s="8">
        <f t="shared" si="17"/>
        <v>-1.6718105801505345E-5</v>
      </c>
    </row>
    <row r="551" spans="1:5" x14ac:dyDescent="0.25">
      <c r="A551" s="15">
        <v>43644</v>
      </c>
      <c r="B551" s="16">
        <v>110.34</v>
      </c>
      <c r="C551" s="16">
        <v>107.7214</v>
      </c>
      <c r="D551" s="8">
        <f t="shared" si="16"/>
        <v>6.3480547746452842E-4</v>
      </c>
      <c r="E551" s="8">
        <f t="shared" si="17"/>
        <v>5.154835467868768E-4</v>
      </c>
    </row>
    <row r="552" spans="1:5" x14ac:dyDescent="0.25">
      <c r="A552" s="15">
        <v>43645</v>
      </c>
      <c r="B552" s="16">
        <v>110.34</v>
      </c>
      <c r="C552" s="16">
        <v>107.7214</v>
      </c>
      <c r="D552" s="8">
        <f t="shared" si="16"/>
        <v>0</v>
      </c>
      <c r="E552" s="8">
        <f t="shared" si="17"/>
        <v>0</v>
      </c>
    </row>
    <row r="553" spans="1:5" x14ac:dyDescent="0.25">
      <c r="A553" s="15">
        <v>43646</v>
      </c>
      <c r="B553" s="16">
        <v>110.34</v>
      </c>
      <c r="C553" s="16">
        <v>107.7214</v>
      </c>
      <c r="D553" s="8">
        <f t="shared" si="16"/>
        <v>0</v>
      </c>
      <c r="E553" s="8">
        <f t="shared" si="17"/>
        <v>0</v>
      </c>
    </row>
    <row r="554" spans="1:5" x14ac:dyDescent="0.25">
      <c r="A554" s="15">
        <v>43647</v>
      </c>
      <c r="B554" s="16">
        <v>110.42</v>
      </c>
      <c r="C554" s="16">
        <v>107.89830000000001</v>
      </c>
      <c r="D554" s="8">
        <f t="shared" si="16"/>
        <v>7.2503172013771433E-4</v>
      </c>
      <c r="E554" s="8">
        <f t="shared" si="17"/>
        <v>1.6421992287511955E-3</v>
      </c>
    </row>
    <row r="555" spans="1:5" x14ac:dyDescent="0.25">
      <c r="A555" s="15">
        <v>43648</v>
      </c>
      <c r="B555" s="16">
        <v>110.38</v>
      </c>
      <c r="C555" s="16">
        <v>107.9615</v>
      </c>
      <c r="D555" s="8">
        <f t="shared" si="16"/>
        <v>-3.6225321499738783E-4</v>
      </c>
      <c r="E555" s="8">
        <f t="shared" si="17"/>
        <v>5.8573675396167424E-4</v>
      </c>
    </row>
    <row r="556" spans="1:5" x14ac:dyDescent="0.25">
      <c r="A556" s="15">
        <v>43649</v>
      </c>
      <c r="B556" s="16">
        <v>110.36</v>
      </c>
      <c r="C556" s="16">
        <v>108.06010000000001</v>
      </c>
      <c r="D556" s="8">
        <f t="shared" si="16"/>
        <v>-1.8119224497192832E-4</v>
      </c>
      <c r="E556" s="8">
        <f t="shared" si="17"/>
        <v>9.1328853341243743E-4</v>
      </c>
    </row>
    <row r="557" spans="1:5" x14ac:dyDescent="0.25">
      <c r="A557" s="15">
        <v>43650</v>
      </c>
      <c r="B557" s="16">
        <v>110.36</v>
      </c>
      <c r="C557" s="16">
        <v>108.1153</v>
      </c>
      <c r="D557" s="8">
        <f t="shared" si="16"/>
        <v>0</v>
      </c>
      <c r="E557" s="8">
        <f t="shared" si="17"/>
        <v>5.1082684543146684E-4</v>
      </c>
    </row>
    <row r="558" spans="1:5" x14ac:dyDescent="0.25">
      <c r="A558" s="15">
        <v>43651</v>
      </c>
      <c r="B558" s="16">
        <v>110.37</v>
      </c>
      <c r="C558" s="16">
        <v>108.1413</v>
      </c>
      <c r="D558" s="8">
        <f t="shared" si="16"/>
        <v>9.0612540775580896E-5</v>
      </c>
      <c r="E558" s="8">
        <f t="shared" si="17"/>
        <v>2.4048400180176621E-4</v>
      </c>
    </row>
    <row r="559" spans="1:5" x14ac:dyDescent="0.25">
      <c r="A559" s="15">
        <v>43652</v>
      </c>
      <c r="B559" s="16">
        <v>110.37</v>
      </c>
      <c r="C559" s="16">
        <v>108.1413</v>
      </c>
      <c r="D559" s="8">
        <f t="shared" si="16"/>
        <v>0</v>
      </c>
      <c r="E559" s="8">
        <f t="shared" si="17"/>
        <v>0</v>
      </c>
    </row>
    <row r="560" spans="1:5" x14ac:dyDescent="0.25">
      <c r="A560" s="15">
        <v>43653</v>
      </c>
      <c r="B560" s="16">
        <v>110.37</v>
      </c>
      <c r="C560" s="16">
        <v>108.1413</v>
      </c>
      <c r="D560" s="8">
        <f t="shared" si="16"/>
        <v>0</v>
      </c>
      <c r="E560" s="8">
        <f t="shared" si="17"/>
        <v>0</v>
      </c>
    </row>
    <row r="561" spans="1:5" x14ac:dyDescent="0.25">
      <c r="A561" s="15">
        <v>43654</v>
      </c>
      <c r="B561" s="16">
        <v>110.34</v>
      </c>
      <c r="C561" s="16">
        <v>108.11790000000001</v>
      </c>
      <c r="D561" s="8">
        <f t="shared" si="16"/>
        <v>-2.7181299266110237E-4</v>
      </c>
      <c r="E561" s="8">
        <f t="shared" si="17"/>
        <v>-2.1638356483599797E-4</v>
      </c>
    </row>
    <row r="562" spans="1:5" x14ac:dyDescent="0.25">
      <c r="A562" s="15">
        <v>43655</v>
      </c>
      <c r="B562" s="16">
        <v>110.3</v>
      </c>
      <c r="C562" s="16">
        <v>108.0073</v>
      </c>
      <c r="D562" s="8">
        <f t="shared" si="16"/>
        <v>-3.6251586006896819E-4</v>
      </c>
      <c r="E562" s="8">
        <f t="shared" si="17"/>
        <v>-1.0229573456385088E-3</v>
      </c>
    </row>
    <row r="563" spans="1:5" x14ac:dyDescent="0.25">
      <c r="A563" s="15">
        <v>43656</v>
      </c>
      <c r="B563" s="16">
        <v>110.38</v>
      </c>
      <c r="C563" s="16">
        <v>108.0018</v>
      </c>
      <c r="D563" s="8">
        <f t="shared" si="16"/>
        <v>7.2529465095194645E-4</v>
      </c>
      <c r="E563" s="8">
        <f t="shared" si="17"/>
        <v>-5.0922483943227626E-5</v>
      </c>
    </row>
    <row r="564" spans="1:5" x14ac:dyDescent="0.25">
      <c r="A564" s="15">
        <v>43657</v>
      </c>
      <c r="B564" s="16">
        <v>110.33</v>
      </c>
      <c r="C564" s="16">
        <v>108.0343</v>
      </c>
      <c r="D564" s="8">
        <f t="shared" si="16"/>
        <v>-4.5298061242970977E-4</v>
      </c>
      <c r="E564" s="8">
        <f t="shared" si="17"/>
        <v>3.0092091057731807E-4</v>
      </c>
    </row>
    <row r="565" spans="1:5" x14ac:dyDescent="0.25">
      <c r="A565" s="15">
        <v>43658</v>
      </c>
      <c r="B565" s="16">
        <v>110.32</v>
      </c>
      <c r="C565" s="16">
        <v>108.0647</v>
      </c>
      <c r="D565" s="8">
        <f t="shared" si="16"/>
        <v>-9.0637179371078069E-5</v>
      </c>
      <c r="E565" s="8">
        <f t="shared" si="17"/>
        <v>2.8139211343058967E-4</v>
      </c>
    </row>
    <row r="566" spans="1:5" x14ac:dyDescent="0.25">
      <c r="A566" s="15">
        <v>43659</v>
      </c>
      <c r="B566" s="16">
        <v>110.32</v>
      </c>
      <c r="C566" s="16">
        <v>108.0647</v>
      </c>
      <c r="D566" s="8">
        <f t="shared" si="16"/>
        <v>0</v>
      </c>
      <c r="E566" s="8">
        <f t="shared" si="17"/>
        <v>0</v>
      </c>
    </row>
    <row r="567" spans="1:5" x14ac:dyDescent="0.25">
      <c r="A567" s="15">
        <v>43660</v>
      </c>
      <c r="B567" s="16">
        <v>110.32</v>
      </c>
      <c r="C567" s="16">
        <v>108.0647</v>
      </c>
      <c r="D567" s="8">
        <f t="shared" si="16"/>
        <v>0</v>
      </c>
      <c r="E567" s="8">
        <f t="shared" si="17"/>
        <v>0</v>
      </c>
    </row>
    <row r="568" spans="1:5" x14ac:dyDescent="0.25">
      <c r="A568" s="15">
        <v>43661</v>
      </c>
      <c r="B568" s="16">
        <v>110.36</v>
      </c>
      <c r="C568" s="16">
        <v>108.0821</v>
      </c>
      <c r="D568" s="8">
        <f t="shared" si="16"/>
        <v>3.6258158085566983E-4</v>
      </c>
      <c r="E568" s="8">
        <f t="shared" si="17"/>
        <v>1.6101465140794247E-4</v>
      </c>
    </row>
    <row r="569" spans="1:5" x14ac:dyDescent="0.25">
      <c r="A569" s="15">
        <v>43662</v>
      </c>
      <c r="B569" s="16">
        <v>110.36</v>
      </c>
      <c r="C569" s="16">
        <v>108.0585</v>
      </c>
      <c r="D569" s="8">
        <f t="shared" si="16"/>
        <v>0</v>
      </c>
      <c r="E569" s="8">
        <f t="shared" si="17"/>
        <v>-2.1835253016000422E-4</v>
      </c>
    </row>
    <row r="570" spans="1:5" x14ac:dyDescent="0.25">
      <c r="A570" s="15">
        <v>43663</v>
      </c>
      <c r="B570" s="16">
        <v>110.33</v>
      </c>
      <c r="C570" s="16">
        <v>108.0016</v>
      </c>
      <c r="D570" s="8">
        <f t="shared" si="16"/>
        <v>-2.7183762232696473E-4</v>
      </c>
      <c r="E570" s="8">
        <f t="shared" si="17"/>
        <v>-5.2656662826155998E-4</v>
      </c>
    </row>
    <row r="571" spans="1:5" x14ac:dyDescent="0.25">
      <c r="A571" s="15">
        <v>43664</v>
      </c>
      <c r="B571" s="16">
        <v>110.17</v>
      </c>
      <c r="C571" s="16">
        <v>107.8781</v>
      </c>
      <c r="D571" s="8">
        <f t="shared" si="16"/>
        <v>-1.4501948699355838E-3</v>
      </c>
      <c r="E571" s="8">
        <f t="shared" si="17"/>
        <v>-1.1435015777543356E-3</v>
      </c>
    </row>
    <row r="572" spans="1:5" x14ac:dyDescent="0.25">
      <c r="A572" s="15">
        <v>43665</v>
      </c>
      <c r="B572" s="16">
        <v>110.17</v>
      </c>
      <c r="C572" s="16">
        <v>107.8896</v>
      </c>
      <c r="D572" s="8">
        <f t="shared" si="16"/>
        <v>0</v>
      </c>
      <c r="E572" s="8">
        <f t="shared" si="17"/>
        <v>1.0660180333177394E-4</v>
      </c>
    </row>
    <row r="573" spans="1:5" x14ac:dyDescent="0.25">
      <c r="A573" s="15">
        <v>43666</v>
      </c>
      <c r="B573" s="16">
        <v>110.17</v>
      </c>
      <c r="C573" s="16">
        <v>107.8896</v>
      </c>
      <c r="D573" s="8">
        <f t="shared" si="16"/>
        <v>0</v>
      </c>
      <c r="E573" s="8">
        <f t="shared" si="17"/>
        <v>0</v>
      </c>
    </row>
    <row r="574" spans="1:5" x14ac:dyDescent="0.25">
      <c r="A574" s="15">
        <v>43667</v>
      </c>
      <c r="B574" s="16">
        <v>110.17</v>
      </c>
      <c r="C574" s="16">
        <v>107.8896</v>
      </c>
      <c r="D574" s="8">
        <f t="shared" si="16"/>
        <v>0</v>
      </c>
      <c r="E574" s="8">
        <f t="shared" si="17"/>
        <v>0</v>
      </c>
    </row>
    <row r="575" spans="1:5" x14ac:dyDescent="0.25">
      <c r="A575" s="15">
        <v>43668</v>
      </c>
      <c r="B575" s="16">
        <v>110.19</v>
      </c>
      <c r="C575" s="16">
        <v>107.9451</v>
      </c>
      <c r="D575" s="8">
        <f t="shared" si="16"/>
        <v>1.8153762367245641E-4</v>
      </c>
      <c r="E575" s="8">
        <f t="shared" si="17"/>
        <v>5.1441473506241842E-4</v>
      </c>
    </row>
    <row r="576" spans="1:5" x14ac:dyDescent="0.25">
      <c r="A576" s="15">
        <v>43669</v>
      </c>
      <c r="B576" s="16">
        <v>110.26</v>
      </c>
      <c r="C576" s="16">
        <v>107.982</v>
      </c>
      <c r="D576" s="8">
        <f t="shared" si="16"/>
        <v>6.3526635810884358E-4</v>
      </c>
      <c r="E576" s="8">
        <f t="shared" si="17"/>
        <v>3.4184043555485211E-4</v>
      </c>
    </row>
    <row r="577" spans="1:5" x14ac:dyDescent="0.25">
      <c r="A577" s="15">
        <v>43670</v>
      </c>
      <c r="B577" s="16">
        <v>110.39</v>
      </c>
      <c r="C577" s="16">
        <v>108.0891</v>
      </c>
      <c r="D577" s="8">
        <f t="shared" si="16"/>
        <v>1.1790313803736741E-3</v>
      </c>
      <c r="E577" s="8">
        <f t="shared" si="17"/>
        <v>9.9183197199526063E-4</v>
      </c>
    </row>
    <row r="578" spans="1:5" x14ac:dyDescent="0.25">
      <c r="A578" s="15">
        <v>43671</v>
      </c>
      <c r="B578" s="16">
        <v>110.38</v>
      </c>
      <c r="C578" s="16">
        <v>108.22369999999999</v>
      </c>
      <c r="D578" s="8">
        <f t="shared" si="16"/>
        <v>-9.0587915572148958E-5</v>
      </c>
      <c r="E578" s="8">
        <f t="shared" si="17"/>
        <v>1.2452689494129032E-3</v>
      </c>
    </row>
    <row r="579" spans="1:5" x14ac:dyDescent="0.25">
      <c r="A579" s="15">
        <v>43672</v>
      </c>
      <c r="B579" s="16">
        <v>110.41</v>
      </c>
      <c r="C579" s="16">
        <v>108.2255</v>
      </c>
      <c r="D579" s="8">
        <f t="shared" si="16"/>
        <v>2.7178836745789248E-4</v>
      </c>
      <c r="E579" s="8">
        <f t="shared" si="17"/>
        <v>1.6632216418344115E-5</v>
      </c>
    </row>
    <row r="580" spans="1:5" x14ac:dyDescent="0.25">
      <c r="A580" s="15">
        <v>43673</v>
      </c>
      <c r="B580" s="16">
        <v>110.41</v>
      </c>
      <c r="C580" s="16">
        <v>108.2255</v>
      </c>
      <c r="D580" s="8">
        <f t="shared" si="16"/>
        <v>0</v>
      </c>
      <c r="E580" s="8">
        <f t="shared" si="17"/>
        <v>0</v>
      </c>
    </row>
    <row r="581" spans="1:5" x14ac:dyDescent="0.25">
      <c r="A581" s="15">
        <v>43674</v>
      </c>
      <c r="B581" s="16">
        <v>110.41</v>
      </c>
      <c r="C581" s="16">
        <v>108.2255</v>
      </c>
      <c r="D581" s="8">
        <f t="shared" si="16"/>
        <v>0</v>
      </c>
      <c r="E581" s="8">
        <f t="shared" si="17"/>
        <v>0</v>
      </c>
    </row>
    <row r="582" spans="1:5" x14ac:dyDescent="0.25">
      <c r="A582" s="15">
        <v>43675</v>
      </c>
      <c r="B582" s="16">
        <v>110.39</v>
      </c>
      <c r="C582" s="16">
        <v>108.30719999999999</v>
      </c>
      <c r="D582" s="8">
        <f t="shared" si="16"/>
        <v>-1.8114301240823583E-4</v>
      </c>
      <c r="E582" s="8">
        <f t="shared" si="17"/>
        <v>7.5490526724286688E-4</v>
      </c>
    </row>
    <row r="583" spans="1:5" x14ac:dyDescent="0.25">
      <c r="A583" s="15">
        <v>43676</v>
      </c>
      <c r="B583" s="16">
        <v>110.35</v>
      </c>
      <c r="C583" s="16">
        <v>108.1358</v>
      </c>
      <c r="D583" s="8">
        <f t="shared" si="16"/>
        <v>-3.6235166228826277E-4</v>
      </c>
      <c r="E583" s="8">
        <f t="shared" si="17"/>
        <v>-1.5825356024344872E-3</v>
      </c>
    </row>
    <row r="584" spans="1:5" x14ac:dyDescent="0.25">
      <c r="A584" s="15">
        <v>43677</v>
      </c>
      <c r="B584" s="16">
        <v>110.42</v>
      </c>
      <c r="C584" s="16">
        <v>108.09820000000001</v>
      </c>
      <c r="D584" s="8">
        <f t="shared" si="16"/>
        <v>6.3434526506567224E-4</v>
      </c>
      <c r="E584" s="8">
        <f t="shared" si="17"/>
        <v>-3.4771093384422525E-4</v>
      </c>
    </row>
    <row r="585" spans="1:5" x14ac:dyDescent="0.25">
      <c r="A585" s="15">
        <v>43678</v>
      </c>
      <c r="B585" s="16">
        <v>110.31</v>
      </c>
      <c r="C585" s="16">
        <v>108.10590000000001</v>
      </c>
      <c r="D585" s="8">
        <f t="shared" ref="D585:D648" si="18">B585/B584-1</f>
        <v>-9.9619634124248346E-4</v>
      </c>
      <c r="E585" s="8">
        <f t="shared" ref="E585:E648" si="19">C585/C584-1</f>
        <v>7.1231528369519737E-5</v>
      </c>
    </row>
    <row r="586" spans="1:5" x14ac:dyDescent="0.25">
      <c r="A586" s="15">
        <v>43679</v>
      </c>
      <c r="B586" s="16">
        <v>110.16</v>
      </c>
      <c r="C586" s="16">
        <v>108.06480000000001</v>
      </c>
      <c r="D586" s="8">
        <f t="shared" si="18"/>
        <v>-1.3598041881969225E-3</v>
      </c>
      <c r="E586" s="8">
        <f t="shared" si="19"/>
        <v>-3.8018276523299477E-4</v>
      </c>
    </row>
    <row r="587" spans="1:5" x14ac:dyDescent="0.25">
      <c r="A587" s="15">
        <v>43680</v>
      </c>
      <c r="B587" s="16">
        <v>110.16</v>
      </c>
      <c r="C587" s="16">
        <v>108.06480000000001</v>
      </c>
      <c r="D587" s="8">
        <f t="shared" si="18"/>
        <v>0</v>
      </c>
      <c r="E587" s="8">
        <f t="shared" si="19"/>
        <v>0</v>
      </c>
    </row>
    <row r="588" spans="1:5" x14ac:dyDescent="0.25">
      <c r="A588" s="15">
        <v>43681</v>
      </c>
      <c r="B588" s="16">
        <v>110.16</v>
      </c>
      <c r="C588" s="16">
        <v>108.06480000000001</v>
      </c>
      <c r="D588" s="8">
        <f t="shared" si="18"/>
        <v>0</v>
      </c>
      <c r="E588" s="8">
        <f t="shared" si="19"/>
        <v>0</v>
      </c>
    </row>
    <row r="589" spans="1:5" x14ac:dyDescent="0.25">
      <c r="A589" s="15">
        <v>43682</v>
      </c>
      <c r="B589" s="16">
        <v>110.16</v>
      </c>
      <c r="C589" s="16">
        <v>107.9457</v>
      </c>
      <c r="D589" s="8">
        <f t="shared" si="18"/>
        <v>0</v>
      </c>
      <c r="E589" s="8">
        <f t="shared" si="19"/>
        <v>-1.1021165078730633E-3</v>
      </c>
    </row>
    <row r="590" spans="1:5" x14ac:dyDescent="0.25">
      <c r="A590" s="15">
        <v>43683</v>
      </c>
      <c r="B590" s="16">
        <v>109.86</v>
      </c>
      <c r="C590" s="16">
        <v>107.914</v>
      </c>
      <c r="D590" s="8">
        <f t="shared" si="18"/>
        <v>-2.7233115468409119E-3</v>
      </c>
      <c r="E590" s="8">
        <f t="shared" si="19"/>
        <v>-2.9366616734149975E-4</v>
      </c>
    </row>
    <row r="591" spans="1:5" x14ac:dyDescent="0.25">
      <c r="A591" s="15">
        <v>43684</v>
      </c>
      <c r="B591" s="16">
        <v>109.63</v>
      </c>
      <c r="C591" s="16">
        <v>107.9191</v>
      </c>
      <c r="D591" s="8">
        <f t="shared" si="18"/>
        <v>-2.0935736391771709E-3</v>
      </c>
      <c r="E591" s="8">
        <f t="shared" si="19"/>
        <v>4.7259855069814449E-5</v>
      </c>
    </row>
    <row r="592" spans="1:5" x14ac:dyDescent="0.25">
      <c r="A592" s="15">
        <v>43685</v>
      </c>
      <c r="B592" s="16">
        <v>109.91</v>
      </c>
      <c r="C592" s="16">
        <v>107.8929</v>
      </c>
      <c r="D592" s="8">
        <f t="shared" si="18"/>
        <v>2.5540454255221778E-3</v>
      </c>
      <c r="E592" s="8">
        <f t="shared" si="19"/>
        <v>-2.4277444863796127E-4</v>
      </c>
    </row>
    <row r="593" spans="1:5" x14ac:dyDescent="0.25">
      <c r="A593" s="15">
        <v>43686</v>
      </c>
      <c r="B593" s="16">
        <v>109.85</v>
      </c>
      <c r="C593" s="16">
        <v>107.94329999999999</v>
      </c>
      <c r="D593" s="8">
        <f t="shared" si="18"/>
        <v>-5.4590119188424602E-4</v>
      </c>
      <c r="E593" s="8">
        <f t="shared" si="19"/>
        <v>4.6712990382125064E-4</v>
      </c>
    </row>
    <row r="594" spans="1:5" x14ac:dyDescent="0.25">
      <c r="A594" s="15">
        <v>43687</v>
      </c>
      <c r="B594" s="16">
        <v>109.85</v>
      </c>
      <c r="C594" s="16">
        <v>107.94329999999999</v>
      </c>
      <c r="D594" s="8">
        <f t="shared" si="18"/>
        <v>0</v>
      </c>
      <c r="E594" s="8">
        <f t="shared" si="19"/>
        <v>0</v>
      </c>
    </row>
    <row r="595" spans="1:5" x14ac:dyDescent="0.25">
      <c r="A595" s="15">
        <v>43688</v>
      </c>
      <c r="B595" s="16">
        <v>109.85</v>
      </c>
      <c r="C595" s="16">
        <v>107.94329999999999</v>
      </c>
      <c r="D595" s="8">
        <f t="shared" si="18"/>
        <v>0</v>
      </c>
      <c r="E595" s="8">
        <f t="shared" si="19"/>
        <v>0</v>
      </c>
    </row>
    <row r="596" spans="1:5" x14ac:dyDescent="0.25">
      <c r="A596" s="15">
        <v>43689</v>
      </c>
      <c r="B596" s="16">
        <v>109.8</v>
      </c>
      <c r="C596" s="16">
        <v>107.9435</v>
      </c>
      <c r="D596" s="8">
        <f t="shared" si="18"/>
        <v>-4.5516613563945096E-4</v>
      </c>
      <c r="E596" s="8">
        <f t="shared" si="19"/>
        <v>1.8528245848692393E-6</v>
      </c>
    </row>
    <row r="597" spans="1:5" x14ac:dyDescent="0.25">
      <c r="A597" s="15">
        <v>43690</v>
      </c>
      <c r="B597" s="16">
        <v>109.95</v>
      </c>
      <c r="C597" s="16">
        <v>107.83240000000001</v>
      </c>
      <c r="D597" s="8">
        <f t="shared" si="18"/>
        <v>1.366120218579292E-3</v>
      </c>
      <c r="E597" s="8">
        <f t="shared" si="19"/>
        <v>-1.0292421498283577E-3</v>
      </c>
    </row>
    <row r="598" spans="1:5" x14ac:dyDescent="0.25">
      <c r="A598" s="15">
        <v>43691</v>
      </c>
      <c r="B598" s="16">
        <v>109.64</v>
      </c>
      <c r="C598" s="16">
        <v>107.831</v>
      </c>
      <c r="D598" s="8">
        <f t="shared" si="18"/>
        <v>-2.8194633924510937E-3</v>
      </c>
      <c r="E598" s="8">
        <f t="shared" si="19"/>
        <v>-1.2983110827535782E-5</v>
      </c>
    </row>
    <row r="599" spans="1:5" x14ac:dyDescent="0.25">
      <c r="A599" s="15">
        <v>43692</v>
      </c>
      <c r="B599" s="16">
        <v>109.66</v>
      </c>
      <c r="C599" s="16">
        <v>107.66849999999999</v>
      </c>
      <c r="D599" s="8">
        <f t="shared" si="18"/>
        <v>1.8241517694272957E-4</v>
      </c>
      <c r="E599" s="8">
        <f t="shared" si="19"/>
        <v>-1.5069877864436476E-3</v>
      </c>
    </row>
    <row r="600" spans="1:5" x14ac:dyDescent="0.25">
      <c r="A600" s="15">
        <v>43693</v>
      </c>
      <c r="B600" s="16">
        <v>109.74</v>
      </c>
      <c r="C600" s="16">
        <v>107.67919999999999</v>
      </c>
      <c r="D600" s="8">
        <f t="shared" si="18"/>
        <v>7.2952763085898376E-4</v>
      </c>
      <c r="E600" s="8">
        <f t="shared" si="19"/>
        <v>9.9379112739494957E-5</v>
      </c>
    </row>
    <row r="601" spans="1:5" x14ac:dyDescent="0.25">
      <c r="A601" s="15">
        <v>43694</v>
      </c>
      <c r="B601" s="16">
        <v>109.74</v>
      </c>
      <c r="C601" s="16">
        <v>107.67919999999999</v>
      </c>
      <c r="D601" s="8">
        <f t="shared" si="18"/>
        <v>0</v>
      </c>
      <c r="E601" s="8">
        <f t="shared" si="19"/>
        <v>0</v>
      </c>
    </row>
    <row r="602" spans="1:5" x14ac:dyDescent="0.25">
      <c r="A602" s="15">
        <v>43695</v>
      </c>
      <c r="B602" s="16">
        <v>109.74</v>
      </c>
      <c r="C602" s="16">
        <v>107.67919999999999</v>
      </c>
      <c r="D602" s="8">
        <f t="shared" si="18"/>
        <v>0</v>
      </c>
      <c r="E602" s="8">
        <f t="shared" si="19"/>
        <v>0</v>
      </c>
    </row>
    <row r="603" spans="1:5" x14ac:dyDescent="0.25">
      <c r="A603" s="15">
        <v>43696</v>
      </c>
      <c r="B603" s="16">
        <v>109.86</v>
      </c>
      <c r="C603" s="16">
        <v>107.78870000000001</v>
      </c>
      <c r="D603" s="8">
        <f t="shared" si="18"/>
        <v>1.0934937124111865E-3</v>
      </c>
      <c r="E603" s="8">
        <f t="shared" si="19"/>
        <v>1.0169094866976369E-3</v>
      </c>
    </row>
    <row r="604" spans="1:5" x14ac:dyDescent="0.25">
      <c r="A604" s="15">
        <v>43697</v>
      </c>
      <c r="B604" s="16">
        <v>109.95</v>
      </c>
      <c r="C604" s="16">
        <v>107.879</v>
      </c>
      <c r="D604" s="8">
        <f t="shared" si="18"/>
        <v>8.1922446750404276E-4</v>
      </c>
      <c r="E604" s="8">
        <f t="shared" si="19"/>
        <v>8.3775015377307582E-4</v>
      </c>
    </row>
    <row r="605" spans="1:5" x14ac:dyDescent="0.25">
      <c r="A605" s="15">
        <v>43698</v>
      </c>
      <c r="B605" s="16">
        <v>110.14</v>
      </c>
      <c r="C605" s="16">
        <v>107.9593</v>
      </c>
      <c r="D605" s="8">
        <f t="shared" si="18"/>
        <v>1.7280582082763729E-3</v>
      </c>
      <c r="E605" s="8">
        <f t="shared" si="19"/>
        <v>7.4435246896986662E-4</v>
      </c>
    </row>
    <row r="606" spans="1:5" x14ac:dyDescent="0.25">
      <c r="A606" s="15">
        <v>43699</v>
      </c>
      <c r="B606" s="16">
        <v>110.24</v>
      </c>
      <c r="C606" s="16">
        <v>108.03</v>
      </c>
      <c r="D606" s="8">
        <f t="shared" si="18"/>
        <v>9.0793535500277578E-4</v>
      </c>
      <c r="E606" s="8">
        <f t="shared" si="19"/>
        <v>6.5487642102168842E-4</v>
      </c>
    </row>
    <row r="607" spans="1:5" x14ac:dyDescent="0.25">
      <c r="A607" s="15">
        <v>43700</v>
      </c>
      <c r="B607" s="16">
        <v>110.15</v>
      </c>
      <c r="C607" s="16">
        <v>108.07210000000001</v>
      </c>
      <c r="D607" s="8">
        <f t="shared" si="18"/>
        <v>-8.1640058055143516E-4</v>
      </c>
      <c r="E607" s="8">
        <f t="shared" si="19"/>
        <v>3.8970656299186501E-4</v>
      </c>
    </row>
    <row r="608" spans="1:5" x14ac:dyDescent="0.25">
      <c r="A608" s="15">
        <v>43701</v>
      </c>
      <c r="B608" s="16">
        <v>110.15</v>
      </c>
      <c r="C608" s="16">
        <v>108.07210000000001</v>
      </c>
      <c r="D608" s="8">
        <f t="shared" si="18"/>
        <v>0</v>
      </c>
      <c r="E608" s="8">
        <f t="shared" si="19"/>
        <v>0</v>
      </c>
    </row>
    <row r="609" spans="1:5" x14ac:dyDescent="0.25">
      <c r="A609" s="15">
        <v>43702</v>
      </c>
      <c r="B609" s="16">
        <v>110.15</v>
      </c>
      <c r="C609" s="16">
        <v>108.07210000000001</v>
      </c>
      <c r="D609" s="8">
        <f t="shared" si="18"/>
        <v>0</v>
      </c>
      <c r="E609" s="8">
        <f t="shared" si="19"/>
        <v>0</v>
      </c>
    </row>
    <row r="610" spans="1:5" x14ac:dyDescent="0.25">
      <c r="A610" s="15">
        <v>43703</v>
      </c>
      <c r="B610" s="16">
        <v>110.15</v>
      </c>
      <c r="C610" s="16">
        <v>108.12730000000001</v>
      </c>
      <c r="D610" s="8">
        <f t="shared" si="18"/>
        <v>0</v>
      </c>
      <c r="E610" s="8">
        <f t="shared" si="19"/>
        <v>5.1077012475930772E-4</v>
      </c>
    </row>
    <row r="611" spans="1:5" x14ac:dyDescent="0.25">
      <c r="A611" s="15">
        <v>43704</v>
      </c>
      <c r="B611" s="16">
        <v>110.26</v>
      </c>
      <c r="C611" s="16">
        <v>108.1584</v>
      </c>
      <c r="D611" s="8">
        <f t="shared" si="18"/>
        <v>9.9863822060819452E-4</v>
      </c>
      <c r="E611" s="8">
        <f t="shared" si="19"/>
        <v>2.8762393956016652E-4</v>
      </c>
    </row>
    <row r="612" spans="1:5" x14ac:dyDescent="0.25">
      <c r="A612" s="15">
        <v>43705</v>
      </c>
      <c r="B612" s="16">
        <v>110.31</v>
      </c>
      <c r="C612" s="16">
        <v>108.2548</v>
      </c>
      <c r="D612" s="8">
        <f t="shared" si="18"/>
        <v>4.534736078360968E-4</v>
      </c>
      <c r="E612" s="8">
        <f t="shared" si="19"/>
        <v>8.9128537404392638E-4</v>
      </c>
    </row>
    <row r="613" spans="1:5" x14ac:dyDescent="0.25">
      <c r="A613" s="15">
        <v>43706</v>
      </c>
      <c r="B613" s="16">
        <v>110.24</v>
      </c>
      <c r="C613" s="16">
        <v>108.33150000000001</v>
      </c>
      <c r="D613" s="8">
        <f t="shared" si="18"/>
        <v>-6.3457528782528971E-4</v>
      </c>
      <c r="E613" s="8">
        <f t="shared" si="19"/>
        <v>7.08513617871942E-4</v>
      </c>
    </row>
    <row r="614" spans="1:5" x14ac:dyDescent="0.25">
      <c r="A614" s="15">
        <v>43707</v>
      </c>
      <c r="B614" s="16">
        <v>110.27</v>
      </c>
      <c r="C614" s="16">
        <v>108.3199</v>
      </c>
      <c r="D614" s="8">
        <f t="shared" si="18"/>
        <v>2.7213352685051539E-4</v>
      </c>
      <c r="E614" s="8">
        <f t="shared" si="19"/>
        <v>-1.0707873517856736E-4</v>
      </c>
    </row>
    <row r="615" spans="1:5" x14ac:dyDescent="0.25">
      <c r="A615" s="15">
        <v>43708</v>
      </c>
      <c r="B615" s="16">
        <v>110.27</v>
      </c>
      <c r="C615" s="16">
        <v>108.3199</v>
      </c>
      <c r="D615" s="8">
        <f t="shared" si="18"/>
        <v>0</v>
      </c>
      <c r="E615" s="8">
        <f t="shared" si="19"/>
        <v>0</v>
      </c>
    </row>
    <row r="616" spans="1:5" x14ac:dyDescent="0.25">
      <c r="A616" s="15">
        <v>43709</v>
      </c>
      <c r="B616" s="16">
        <v>110.27</v>
      </c>
      <c r="C616" s="16">
        <v>108.3199</v>
      </c>
      <c r="D616" s="8">
        <f t="shared" si="18"/>
        <v>0</v>
      </c>
      <c r="E616" s="8">
        <f t="shared" si="19"/>
        <v>0</v>
      </c>
    </row>
    <row r="617" spans="1:5" x14ac:dyDescent="0.25">
      <c r="A617" s="15">
        <v>43710</v>
      </c>
      <c r="B617" s="16">
        <v>110.27</v>
      </c>
      <c r="C617" s="16">
        <v>108.3488</v>
      </c>
      <c r="D617" s="8">
        <f t="shared" si="18"/>
        <v>0</v>
      </c>
      <c r="E617" s="8">
        <f t="shared" si="19"/>
        <v>2.6680231425624257E-4</v>
      </c>
    </row>
    <row r="618" spans="1:5" x14ac:dyDescent="0.25">
      <c r="A618" s="15">
        <v>43711</v>
      </c>
      <c r="B618" s="16">
        <v>110.11</v>
      </c>
      <c r="C618" s="16">
        <v>108.32380000000001</v>
      </c>
      <c r="D618" s="8">
        <f t="shared" si="18"/>
        <v>-1.4509839484900811E-3</v>
      </c>
      <c r="E618" s="8">
        <f t="shared" si="19"/>
        <v>-2.3073628872671836E-4</v>
      </c>
    </row>
    <row r="619" spans="1:5" x14ac:dyDescent="0.25">
      <c r="A619" s="15">
        <v>43712</v>
      </c>
      <c r="B619" s="16">
        <v>110.15</v>
      </c>
      <c r="C619" s="16">
        <v>108.33880000000001</v>
      </c>
      <c r="D619" s="8">
        <f t="shared" si="18"/>
        <v>3.6327309054584589E-4</v>
      </c>
      <c r="E619" s="8">
        <f t="shared" si="19"/>
        <v>1.3847372414921288E-4</v>
      </c>
    </row>
    <row r="620" spans="1:5" x14ac:dyDescent="0.25">
      <c r="A620" s="15">
        <v>43713</v>
      </c>
      <c r="B620" s="16">
        <v>110.06</v>
      </c>
      <c r="C620" s="16">
        <v>108.3413</v>
      </c>
      <c r="D620" s="8">
        <f t="shared" si="18"/>
        <v>-8.1706763504318936E-4</v>
      </c>
      <c r="E620" s="8">
        <f t="shared" si="19"/>
        <v>2.3075758638579913E-5</v>
      </c>
    </row>
    <row r="621" spans="1:5" x14ac:dyDescent="0.25">
      <c r="A621" s="15">
        <v>43714</v>
      </c>
      <c r="B621" s="16">
        <v>110.07</v>
      </c>
      <c r="C621" s="16">
        <v>108.3677</v>
      </c>
      <c r="D621" s="8">
        <f t="shared" si="18"/>
        <v>9.0859531164833029E-5</v>
      </c>
      <c r="E621" s="8">
        <f t="shared" si="19"/>
        <v>2.4367438825256826E-4</v>
      </c>
    </row>
    <row r="622" spans="1:5" x14ac:dyDescent="0.25">
      <c r="A622" s="15">
        <v>43715</v>
      </c>
      <c r="B622" s="16">
        <v>110.07</v>
      </c>
      <c r="C622" s="16">
        <v>108.3677</v>
      </c>
      <c r="D622" s="8">
        <f t="shared" si="18"/>
        <v>0</v>
      </c>
      <c r="E622" s="8">
        <f t="shared" si="19"/>
        <v>0</v>
      </c>
    </row>
    <row r="623" spans="1:5" x14ac:dyDescent="0.25">
      <c r="A623" s="15">
        <v>43716</v>
      </c>
      <c r="B623" s="16">
        <v>110.07</v>
      </c>
      <c r="C623" s="16">
        <v>108.3677</v>
      </c>
      <c r="D623" s="8">
        <f t="shared" si="18"/>
        <v>0</v>
      </c>
      <c r="E623" s="8">
        <f t="shared" si="19"/>
        <v>0</v>
      </c>
    </row>
    <row r="624" spans="1:5" x14ac:dyDescent="0.25">
      <c r="A624" s="15">
        <v>43717</v>
      </c>
      <c r="B624" s="16">
        <v>110.19</v>
      </c>
      <c r="C624" s="16">
        <v>108.3896</v>
      </c>
      <c r="D624" s="8">
        <f t="shared" si="18"/>
        <v>1.0902153175251783E-3</v>
      </c>
      <c r="E624" s="8">
        <f t="shared" si="19"/>
        <v>2.0208973707114275E-4</v>
      </c>
    </row>
    <row r="625" spans="1:5" x14ac:dyDescent="0.25">
      <c r="A625" s="15">
        <v>43718</v>
      </c>
      <c r="B625" s="16">
        <v>110.35</v>
      </c>
      <c r="C625" s="16">
        <v>108.40900000000001</v>
      </c>
      <c r="D625" s="8">
        <f t="shared" si="18"/>
        <v>1.4520373899626904E-3</v>
      </c>
      <c r="E625" s="8">
        <f t="shared" si="19"/>
        <v>1.789839615609079E-4</v>
      </c>
    </row>
    <row r="626" spans="1:5" x14ac:dyDescent="0.25">
      <c r="A626" s="15">
        <v>43719</v>
      </c>
      <c r="B626" s="16">
        <v>110.33</v>
      </c>
      <c r="C626" s="16">
        <v>108.3947</v>
      </c>
      <c r="D626" s="8">
        <f t="shared" si="18"/>
        <v>-1.812415043044302E-4</v>
      </c>
      <c r="E626" s="8">
        <f t="shared" si="19"/>
        <v>-1.3190786742800498E-4</v>
      </c>
    </row>
    <row r="627" spans="1:5" x14ac:dyDescent="0.25">
      <c r="A627" s="15">
        <v>43720</v>
      </c>
      <c r="B627" s="16">
        <v>110.35</v>
      </c>
      <c r="C627" s="16">
        <v>108.5423</v>
      </c>
      <c r="D627" s="8">
        <f t="shared" si="18"/>
        <v>1.8127435874193409E-4</v>
      </c>
      <c r="E627" s="8">
        <f t="shared" si="19"/>
        <v>1.3616901933397596E-3</v>
      </c>
    </row>
    <row r="628" spans="1:5" x14ac:dyDescent="0.25">
      <c r="A628" s="15">
        <v>43721</v>
      </c>
      <c r="B628" s="16">
        <v>110.32</v>
      </c>
      <c r="C628" s="16">
        <v>108.624</v>
      </c>
      <c r="D628" s="8">
        <f t="shared" si="18"/>
        <v>-2.7186225645670081E-4</v>
      </c>
      <c r="E628" s="8">
        <f t="shared" si="19"/>
        <v>7.5270194200793838E-4</v>
      </c>
    </row>
    <row r="629" spans="1:5" x14ac:dyDescent="0.25">
      <c r="A629" s="15">
        <v>43722</v>
      </c>
      <c r="B629" s="16">
        <v>110.32</v>
      </c>
      <c r="C629" s="16">
        <v>108.624</v>
      </c>
      <c r="D629" s="8">
        <f t="shared" si="18"/>
        <v>0</v>
      </c>
      <c r="E629" s="8">
        <f t="shared" si="19"/>
        <v>0</v>
      </c>
    </row>
    <row r="630" spans="1:5" x14ac:dyDescent="0.25">
      <c r="A630" s="15">
        <v>43723</v>
      </c>
      <c r="B630" s="16">
        <v>110.32</v>
      </c>
      <c r="C630" s="16">
        <v>108.624</v>
      </c>
      <c r="D630" s="8">
        <f t="shared" si="18"/>
        <v>0</v>
      </c>
      <c r="E630" s="8">
        <f t="shared" si="19"/>
        <v>0</v>
      </c>
    </row>
    <row r="631" spans="1:5" x14ac:dyDescent="0.25">
      <c r="A631" s="15">
        <v>43724</v>
      </c>
      <c r="B631" s="16">
        <v>110.54</v>
      </c>
      <c r="C631" s="16">
        <v>108.6572</v>
      </c>
      <c r="D631" s="8">
        <f t="shared" si="18"/>
        <v>1.9941986947065171E-3</v>
      </c>
      <c r="E631" s="8">
        <f t="shared" si="19"/>
        <v>3.0564147886291693E-4</v>
      </c>
    </row>
    <row r="632" spans="1:5" x14ac:dyDescent="0.25">
      <c r="A632" s="15">
        <v>43725</v>
      </c>
      <c r="B632" s="16">
        <v>110.52</v>
      </c>
      <c r="C632" s="16">
        <v>108.6006</v>
      </c>
      <c r="D632" s="8">
        <f t="shared" si="18"/>
        <v>-1.8092998009777705E-4</v>
      </c>
      <c r="E632" s="8">
        <f t="shared" si="19"/>
        <v>-5.2090427509643433E-4</v>
      </c>
    </row>
    <row r="633" spans="1:5" x14ac:dyDescent="0.25">
      <c r="A633" s="15">
        <v>43726</v>
      </c>
      <c r="B633" s="16">
        <v>110.51</v>
      </c>
      <c r="C633" s="16">
        <v>108.5796</v>
      </c>
      <c r="D633" s="8">
        <f t="shared" si="18"/>
        <v>-9.0481360839556046E-5</v>
      </c>
      <c r="E633" s="8">
        <f t="shared" si="19"/>
        <v>-1.9336909740830244E-4</v>
      </c>
    </row>
    <row r="634" spans="1:5" x14ac:dyDescent="0.25">
      <c r="A634" s="15">
        <v>43727</v>
      </c>
      <c r="B634" s="16">
        <v>110.53</v>
      </c>
      <c r="C634" s="16">
        <v>108.5534</v>
      </c>
      <c r="D634" s="8">
        <f t="shared" si="18"/>
        <v>1.8097909691427994E-4</v>
      </c>
      <c r="E634" s="8">
        <f t="shared" si="19"/>
        <v>-2.4129762865221505E-4</v>
      </c>
    </row>
    <row r="635" spans="1:5" x14ac:dyDescent="0.25">
      <c r="A635" s="15">
        <v>43728</v>
      </c>
      <c r="B635" s="16">
        <v>110.53</v>
      </c>
      <c r="C635" s="16">
        <v>108.5716</v>
      </c>
      <c r="D635" s="8">
        <f t="shared" si="18"/>
        <v>0</v>
      </c>
      <c r="E635" s="8">
        <f t="shared" si="19"/>
        <v>1.676594192352443E-4</v>
      </c>
    </row>
    <row r="636" spans="1:5" x14ac:dyDescent="0.25">
      <c r="A636" s="15">
        <v>43729</v>
      </c>
      <c r="B636" s="16">
        <v>110.53</v>
      </c>
      <c r="C636" s="16">
        <v>108.5716</v>
      </c>
      <c r="D636" s="8">
        <f t="shared" si="18"/>
        <v>0</v>
      </c>
      <c r="E636" s="8">
        <f t="shared" si="19"/>
        <v>0</v>
      </c>
    </row>
    <row r="637" spans="1:5" x14ac:dyDescent="0.25">
      <c r="A637" s="15">
        <v>43730</v>
      </c>
      <c r="B637" s="16">
        <v>110.53</v>
      </c>
      <c r="C637" s="16">
        <v>108.5716</v>
      </c>
      <c r="D637" s="8">
        <f t="shared" si="18"/>
        <v>0</v>
      </c>
      <c r="E637" s="8">
        <f t="shared" si="19"/>
        <v>0</v>
      </c>
    </row>
    <row r="638" spans="1:5" x14ac:dyDescent="0.25">
      <c r="A638" s="15">
        <v>43731</v>
      </c>
      <c r="B638" s="16">
        <v>110.56</v>
      </c>
      <c r="C638" s="16">
        <v>108.621</v>
      </c>
      <c r="D638" s="8">
        <f t="shared" si="18"/>
        <v>2.7141952411113834E-4</v>
      </c>
      <c r="E638" s="8">
        <f t="shared" si="19"/>
        <v>4.5499928158010405E-4</v>
      </c>
    </row>
    <row r="639" spans="1:5" x14ac:dyDescent="0.25">
      <c r="A639" s="15">
        <v>43732</v>
      </c>
      <c r="B639" s="16">
        <v>110.51</v>
      </c>
      <c r="C639" s="16">
        <v>108.583</v>
      </c>
      <c r="D639" s="8">
        <f t="shared" si="18"/>
        <v>-4.5224312590441684E-4</v>
      </c>
      <c r="E639" s="8">
        <f t="shared" si="19"/>
        <v>-3.4984027029760778E-4</v>
      </c>
    </row>
    <row r="640" spans="1:5" x14ac:dyDescent="0.25">
      <c r="A640" s="15">
        <v>43733</v>
      </c>
      <c r="B640" s="16">
        <v>110.34</v>
      </c>
      <c r="C640" s="16">
        <v>108.52200000000001</v>
      </c>
      <c r="D640" s="8">
        <f t="shared" si="18"/>
        <v>-1.5383223237716015E-3</v>
      </c>
      <c r="E640" s="8">
        <f t="shared" si="19"/>
        <v>-5.6178223110425751E-4</v>
      </c>
    </row>
    <row r="641" spans="1:5" x14ac:dyDescent="0.25">
      <c r="A641" s="15">
        <v>43734</v>
      </c>
      <c r="B641" s="16">
        <v>110.26</v>
      </c>
      <c r="C641" s="16">
        <v>108.49209999999999</v>
      </c>
      <c r="D641" s="8">
        <f t="shared" si="18"/>
        <v>-7.2503172013771433E-4</v>
      </c>
      <c r="E641" s="8">
        <f t="shared" si="19"/>
        <v>-2.7552017102538962E-4</v>
      </c>
    </row>
    <row r="642" spans="1:5" x14ac:dyDescent="0.25">
      <c r="A642" s="15">
        <v>43735</v>
      </c>
      <c r="B642" s="16">
        <v>110.25</v>
      </c>
      <c r="C642" s="16">
        <v>108.491</v>
      </c>
      <c r="D642" s="8">
        <f t="shared" si="18"/>
        <v>-9.0694721567197156E-5</v>
      </c>
      <c r="E642" s="8">
        <f t="shared" si="19"/>
        <v>-1.0138987078245343E-5</v>
      </c>
    </row>
    <row r="643" spans="1:5" x14ac:dyDescent="0.25">
      <c r="A643" s="15">
        <v>43736</v>
      </c>
      <c r="B643" s="16">
        <v>110.25</v>
      </c>
      <c r="C643" s="16">
        <v>108.491</v>
      </c>
      <c r="D643" s="8">
        <f t="shared" si="18"/>
        <v>0</v>
      </c>
      <c r="E643" s="8">
        <f t="shared" si="19"/>
        <v>0</v>
      </c>
    </row>
    <row r="644" spans="1:5" x14ac:dyDescent="0.25">
      <c r="A644" s="15">
        <v>43737</v>
      </c>
      <c r="B644" s="16">
        <v>110.25</v>
      </c>
      <c r="C644" s="16">
        <v>108.491</v>
      </c>
      <c r="D644" s="8">
        <f t="shared" si="18"/>
        <v>0</v>
      </c>
      <c r="E644" s="8">
        <f t="shared" si="19"/>
        <v>0</v>
      </c>
    </row>
    <row r="645" spans="1:5" x14ac:dyDescent="0.25">
      <c r="A645" s="15">
        <v>43738</v>
      </c>
      <c r="B645" s="16">
        <v>110.24</v>
      </c>
      <c r="C645" s="16">
        <v>108.4271</v>
      </c>
      <c r="D645" s="8">
        <f t="shared" si="18"/>
        <v>-9.0702947845855419E-5</v>
      </c>
      <c r="E645" s="8">
        <f t="shared" si="19"/>
        <v>-5.8898894839209959E-4</v>
      </c>
    </row>
    <row r="646" spans="1:5" x14ac:dyDescent="0.25">
      <c r="A646" s="15">
        <v>43739</v>
      </c>
      <c r="B646" s="16">
        <v>110.23</v>
      </c>
      <c r="C646" s="16">
        <v>108.45659999999999</v>
      </c>
      <c r="D646" s="8">
        <f t="shared" si="18"/>
        <v>-9.071117561676445E-5</v>
      </c>
      <c r="E646" s="8">
        <f t="shared" si="19"/>
        <v>2.7207220335134785E-4</v>
      </c>
    </row>
    <row r="647" spans="1:5" x14ac:dyDescent="0.25">
      <c r="A647" s="15">
        <v>43740</v>
      </c>
      <c r="B647" s="16">
        <v>109.98</v>
      </c>
      <c r="C647" s="16">
        <v>108.4529</v>
      </c>
      <c r="D647" s="8">
        <f t="shared" si="18"/>
        <v>-2.2679851220176461E-3</v>
      </c>
      <c r="E647" s="8">
        <f t="shared" si="19"/>
        <v>-3.4115028499814848E-5</v>
      </c>
    </row>
    <row r="648" spans="1:5" x14ac:dyDescent="0.25">
      <c r="A648" s="15">
        <v>43741</v>
      </c>
      <c r="B648" s="16">
        <v>109.9</v>
      </c>
      <c r="C648" s="16">
        <v>108.34650000000001</v>
      </c>
      <c r="D648" s="8">
        <f t="shared" si="18"/>
        <v>-7.2740498272416687E-4</v>
      </c>
      <c r="E648" s="8">
        <f t="shared" si="19"/>
        <v>-9.8107104558742275E-4</v>
      </c>
    </row>
    <row r="649" spans="1:5" x14ac:dyDescent="0.25">
      <c r="A649" s="15">
        <v>43742</v>
      </c>
      <c r="B649" s="16">
        <v>109.91</v>
      </c>
      <c r="C649" s="16">
        <v>108.248</v>
      </c>
      <c r="D649" s="8">
        <f t="shared" ref="D649:D652" si="20">B649/B648-1</f>
        <v>9.0991810737017786E-5</v>
      </c>
      <c r="E649" s="8">
        <f t="shared" ref="E649:E652" si="21">C649/C648-1</f>
        <v>-9.0912027615108748E-4</v>
      </c>
    </row>
    <row r="650" spans="1:5" x14ac:dyDescent="0.25">
      <c r="A650" s="15">
        <v>43743</v>
      </c>
      <c r="B650" s="16">
        <v>109.91</v>
      </c>
      <c r="C650" s="16">
        <v>108.248</v>
      </c>
      <c r="D650" s="8">
        <f t="shared" si="20"/>
        <v>0</v>
      </c>
      <c r="E650" s="8">
        <f t="shared" si="21"/>
        <v>0</v>
      </c>
    </row>
    <row r="651" spans="1:5" x14ac:dyDescent="0.25">
      <c r="A651" s="15">
        <v>43744</v>
      </c>
      <c r="B651" s="16">
        <v>109.91</v>
      </c>
      <c r="C651" s="16">
        <v>108.248</v>
      </c>
      <c r="D651" s="8">
        <f t="shared" si="20"/>
        <v>0</v>
      </c>
      <c r="E651" s="8">
        <f t="shared" si="21"/>
        <v>0</v>
      </c>
    </row>
    <row r="652" spans="1:5" x14ac:dyDescent="0.25">
      <c r="A652" s="15">
        <v>43745</v>
      </c>
      <c r="B652" s="16">
        <v>109.92</v>
      </c>
      <c r="C652" s="16">
        <v>108.29130000000001</v>
      </c>
      <c r="D652" s="8">
        <f t="shared" si="20"/>
        <v>9.0983531980670662E-5</v>
      </c>
      <c r="E652" s="8">
        <f t="shared" si="21"/>
        <v>4.0000739043688505E-4</v>
      </c>
    </row>
    <row r="653" spans="1:5" x14ac:dyDescent="0.25">
      <c r="A653" s="15">
        <v>43746</v>
      </c>
      <c r="B653" s="16">
        <v>109.83</v>
      </c>
      <c r="C653" s="16">
        <v>108.26390000000001</v>
      </c>
      <c r="D653" s="8">
        <f t="shared" ref="D653:D687" si="22">B653/B652-1</f>
        <v>-8.1877729257640031E-4</v>
      </c>
      <c r="E653" s="8">
        <f t="shared" ref="E653:E687" si="23">C653/C652-1</f>
        <v>-2.5302124916770641E-4</v>
      </c>
    </row>
    <row r="654" spans="1:5" x14ac:dyDescent="0.25">
      <c r="A654" s="15">
        <v>43747</v>
      </c>
      <c r="B654" s="16">
        <v>109.84</v>
      </c>
      <c r="C654" s="16">
        <v>108.25449999999999</v>
      </c>
      <c r="D654" s="8">
        <f t="shared" si="22"/>
        <v>9.1049804243015231E-5</v>
      </c>
      <c r="E654" s="8">
        <f t="shared" si="23"/>
        <v>-8.6824878837821196E-5</v>
      </c>
    </row>
    <row r="655" spans="1:5" x14ac:dyDescent="0.25">
      <c r="A655" s="15">
        <v>43748</v>
      </c>
      <c r="B655" s="16">
        <v>109.84</v>
      </c>
      <c r="C655" s="16">
        <v>108.2226</v>
      </c>
      <c r="D655" s="8">
        <f t="shared" si="22"/>
        <v>0</v>
      </c>
      <c r="E655" s="8">
        <f t="shared" si="23"/>
        <v>-2.9467597189947181E-4</v>
      </c>
    </row>
    <row r="656" spans="1:5" x14ac:dyDescent="0.25">
      <c r="A656" s="15">
        <v>43749</v>
      </c>
      <c r="B656" s="16">
        <v>109.95</v>
      </c>
      <c r="C656" s="16">
        <v>108.28870000000001</v>
      </c>
      <c r="D656" s="8">
        <f t="shared" si="22"/>
        <v>1.0014566642388978E-3</v>
      </c>
      <c r="E656" s="8">
        <f t="shared" si="23"/>
        <v>6.1077815539456459E-4</v>
      </c>
    </row>
    <row r="657" spans="1:5" x14ac:dyDescent="0.25">
      <c r="A657" s="15">
        <v>43750</v>
      </c>
      <c r="B657" s="16">
        <v>109.95</v>
      </c>
      <c r="C657" s="16">
        <v>108.28870000000001</v>
      </c>
      <c r="D657" s="8">
        <f t="shared" si="22"/>
        <v>0</v>
      </c>
      <c r="E657" s="8">
        <f t="shared" si="23"/>
        <v>0</v>
      </c>
    </row>
    <row r="658" spans="1:5" x14ac:dyDescent="0.25">
      <c r="A658" s="15">
        <v>43751</v>
      </c>
      <c r="B658" s="16">
        <v>109.95</v>
      </c>
      <c r="C658" s="16">
        <v>108.28870000000001</v>
      </c>
      <c r="D658" s="8">
        <f t="shared" si="22"/>
        <v>0</v>
      </c>
      <c r="E658" s="8">
        <f t="shared" si="23"/>
        <v>0</v>
      </c>
    </row>
    <row r="659" spans="1:5" x14ac:dyDescent="0.25">
      <c r="A659" s="15">
        <v>43752</v>
      </c>
      <c r="B659" s="16">
        <v>109.95</v>
      </c>
      <c r="C659" s="16">
        <v>108.4328</v>
      </c>
      <c r="D659" s="8">
        <f t="shared" si="22"/>
        <v>0</v>
      </c>
      <c r="E659" s="8">
        <f t="shared" si="23"/>
        <v>1.3307020954171911E-3</v>
      </c>
    </row>
    <row r="660" spans="1:5" x14ac:dyDescent="0.25">
      <c r="A660" s="15">
        <v>43753</v>
      </c>
      <c r="B660" s="16">
        <v>110.07</v>
      </c>
      <c r="C660" s="16">
        <v>108.4936</v>
      </c>
      <c r="D660" s="8">
        <f t="shared" si="22"/>
        <v>1.0914051841746097E-3</v>
      </c>
      <c r="E660" s="8">
        <f t="shared" si="23"/>
        <v>5.6071594572859595E-4</v>
      </c>
    </row>
    <row r="661" spans="1:5" x14ac:dyDescent="0.25">
      <c r="A661" s="15">
        <v>43754</v>
      </c>
      <c r="B661" s="16">
        <v>110.12</v>
      </c>
      <c r="C661" s="16">
        <v>108.64319999999999</v>
      </c>
      <c r="D661" s="8">
        <f t="shared" si="22"/>
        <v>4.5425638230223164E-4</v>
      </c>
      <c r="E661" s="8">
        <f t="shared" si="23"/>
        <v>1.3788831783625444E-3</v>
      </c>
    </row>
    <row r="662" spans="1:5" x14ac:dyDescent="0.25">
      <c r="A662" s="15">
        <v>43755</v>
      </c>
      <c r="B662" s="16">
        <v>110.11</v>
      </c>
      <c r="C662" s="16">
        <v>108.6554</v>
      </c>
      <c r="D662" s="8">
        <f t="shared" si="22"/>
        <v>-9.0810025426879548E-5</v>
      </c>
      <c r="E662" s="8">
        <f t="shared" si="23"/>
        <v>1.1229418868374808E-4</v>
      </c>
    </row>
    <row r="663" spans="1:5" x14ac:dyDescent="0.25">
      <c r="A663" s="15">
        <v>43756</v>
      </c>
      <c r="B663" s="16">
        <v>110.07</v>
      </c>
      <c r="C663" s="16">
        <v>108.7122</v>
      </c>
      <c r="D663" s="8">
        <f t="shared" si="22"/>
        <v>-3.6327309054584589E-4</v>
      </c>
      <c r="E663" s="8">
        <f t="shared" si="23"/>
        <v>5.2275358610787137E-4</v>
      </c>
    </row>
    <row r="664" spans="1:5" x14ac:dyDescent="0.25">
      <c r="A664" s="15">
        <v>43757</v>
      </c>
      <c r="B664" s="16">
        <v>110.07</v>
      </c>
      <c r="C664" s="16">
        <v>108.7122</v>
      </c>
      <c r="D664" s="8">
        <f t="shared" si="22"/>
        <v>0</v>
      </c>
      <c r="E664" s="8">
        <f t="shared" si="23"/>
        <v>0</v>
      </c>
    </row>
    <row r="665" spans="1:5" x14ac:dyDescent="0.25">
      <c r="A665" s="15">
        <v>43758</v>
      </c>
      <c r="B665" s="16">
        <v>110.07</v>
      </c>
      <c r="C665" s="16">
        <v>108.7122</v>
      </c>
      <c r="D665" s="8">
        <f t="shared" si="22"/>
        <v>0</v>
      </c>
      <c r="E665" s="8">
        <f t="shared" si="23"/>
        <v>0</v>
      </c>
    </row>
    <row r="666" spans="1:5" x14ac:dyDescent="0.25">
      <c r="A666" s="15">
        <v>43759</v>
      </c>
      <c r="B666" s="16">
        <v>110.16</v>
      </c>
      <c r="C666" s="16">
        <v>108.746</v>
      </c>
      <c r="D666" s="8">
        <f t="shared" si="22"/>
        <v>8.1766148814388373E-4</v>
      </c>
      <c r="E666" s="8">
        <f t="shared" si="23"/>
        <v>3.1091266665561612E-4</v>
      </c>
    </row>
    <row r="667" spans="1:5" x14ac:dyDescent="0.25">
      <c r="A667" s="15">
        <v>43760</v>
      </c>
      <c r="B667" s="16">
        <v>110.17</v>
      </c>
      <c r="C667" s="16">
        <v>108.88720000000001</v>
      </c>
      <c r="D667" s="8">
        <f t="shared" si="22"/>
        <v>9.0777051561463651E-5</v>
      </c>
      <c r="E667" s="8">
        <f t="shared" si="23"/>
        <v>1.2984385632575091E-3</v>
      </c>
    </row>
    <row r="668" spans="1:5" x14ac:dyDescent="0.25">
      <c r="A668" s="15">
        <v>43761</v>
      </c>
      <c r="B668" s="16">
        <v>110.19</v>
      </c>
      <c r="C668" s="16">
        <v>108.9104</v>
      </c>
      <c r="D668" s="8">
        <f t="shared" si="22"/>
        <v>1.8153762367245641E-4</v>
      </c>
      <c r="E668" s="8">
        <f t="shared" si="23"/>
        <v>2.1306452916403096E-4</v>
      </c>
    </row>
    <row r="669" spans="1:5" x14ac:dyDescent="0.25">
      <c r="A669" s="15">
        <v>43762</v>
      </c>
      <c r="B669" s="16">
        <v>110.22</v>
      </c>
      <c r="C669" s="16">
        <v>108.87560000000001</v>
      </c>
      <c r="D669" s="8">
        <f t="shared" si="22"/>
        <v>2.7225701061794894E-4</v>
      </c>
      <c r="E669" s="8">
        <f t="shared" si="23"/>
        <v>-3.1952871351115242E-4</v>
      </c>
    </row>
    <row r="670" spans="1:5" x14ac:dyDescent="0.25">
      <c r="A670" s="15">
        <v>43763</v>
      </c>
      <c r="B670" s="16">
        <v>110.28</v>
      </c>
      <c r="C670" s="16">
        <v>108.889</v>
      </c>
      <c r="D670" s="8">
        <f t="shared" si="22"/>
        <v>5.4436581382688587E-4</v>
      </c>
      <c r="E670" s="8">
        <f t="shared" si="23"/>
        <v>1.2307624481500135E-4</v>
      </c>
    </row>
    <row r="671" spans="1:5" x14ac:dyDescent="0.25">
      <c r="A671" s="15">
        <v>43764</v>
      </c>
      <c r="B671" s="16">
        <v>110.28</v>
      </c>
      <c r="C671" s="16">
        <v>108.889</v>
      </c>
      <c r="D671" s="8">
        <f t="shared" si="22"/>
        <v>0</v>
      </c>
      <c r="E671" s="8">
        <f t="shared" si="23"/>
        <v>0</v>
      </c>
    </row>
    <row r="672" spans="1:5" x14ac:dyDescent="0.25">
      <c r="A672" s="15">
        <v>43765</v>
      </c>
      <c r="B672" s="16">
        <v>110.28</v>
      </c>
      <c r="C672" s="16">
        <v>108.889</v>
      </c>
      <c r="D672" s="8">
        <f t="shared" si="22"/>
        <v>0</v>
      </c>
      <c r="E672" s="8">
        <f t="shared" si="23"/>
        <v>0</v>
      </c>
    </row>
    <row r="673" spans="1:5" x14ac:dyDescent="0.25">
      <c r="A673" s="15">
        <v>43766</v>
      </c>
      <c r="B673" s="16">
        <v>110.28</v>
      </c>
      <c r="C673" s="16">
        <v>109.5471</v>
      </c>
      <c r="D673" s="8">
        <f t="shared" si="22"/>
        <v>0</v>
      </c>
      <c r="E673" s="8">
        <f t="shared" si="23"/>
        <v>6.0437693430925865E-3</v>
      </c>
    </row>
    <row r="674" spans="1:5" x14ac:dyDescent="0.25">
      <c r="A674" s="15">
        <v>43767</v>
      </c>
      <c r="B674" s="16">
        <v>110.3</v>
      </c>
      <c r="C674" s="16">
        <v>108.94110000000001</v>
      </c>
      <c r="D674" s="8">
        <f t="shared" si="22"/>
        <v>1.8135654697126746E-4</v>
      </c>
      <c r="E674" s="8">
        <f t="shared" si="23"/>
        <v>-5.531867114693112E-3</v>
      </c>
    </row>
    <row r="675" spans="1:5" x14ac:dyDescent="0.25">
      <c r="A675" s="15">
        <v>43768</v>
      </c>
      <c r="B675" s="16">
        <v>110.29</v>
      </c>
      <c r="C675" s="16">
        <v>108.949</v>
      </c>
      <c r="D675" s="8">
        <f t="shared" si="22"/>
        <v>-9.0661831368965551E-5</v>
      </c>
      <c r="E675" s="8">
        <f t="shared" si="23"/>
        <v>7.2516249606469074E-5</v>
      </c>
    </row>
    <row r="676" spans="1:5" x14ac:dyDescent="0.25">
      <c r="A676" s="15">
        <v>43769</v>
      </c>
      <c r="B676" s="16">
        <v>110.15</v>
      </c>
      <c r="C676" s="16">
        <v>108.9469</v>
      </c>
      <c r="D676" s="8">
        <f t="shared" si="22"/>
        <v>-1.2693807235469867E-3</v>
      </c>
      <c r="E676" s="8">
        <f t="shared" si="23"/>
        <v>-1.9275073658286956E-5</v>
      </c>
    </row>
    <row r="677" spans="1:5" x14ac:dyDescent="0.25">
      <c r="A677" s="15">
        <v>43770</v>
      </c>
      <c r="B677" s="16">
        <v>110.21</v>
      </c>
      <c r="C677" s="16">
        <v>108.9627</v>
      </c>
      <c r="D677" s="8">
        <f t="shared" si="22"/>
        <v>5.4471175669523753E-4</v>
      </c>
      <c r="E677" s="8">
        <f t="shared" si="23"/>
        <v>1.4502477812583514E-4</v>
      </c>
    </row>
    <row r="678" spans="1:5" x14ac:dyDescent="0.25">
      <c r="A678" s="15">
        <v>43771</v>
      </c>
      <c r="B678" s="16">
        <v>110.21</v>
      </c>
      <c r="C678" s="16">
        <v>108.9627</v>
      </c>
      <c r="D678" s="8">
        <f t="shared" si="22"/>
        <v>0</v>
      </c>
      <c r="E678" s="8">
        <f t="shared" si="23"/>
        <v>0</v>
      </c>
    </row>
    <row r="679" spans="1:5" x14ac:dyDescent="0.25">
      <c r="A679" s="15">
        <v>43772</v>
      </c>
      <c r="B679" s="16">
        <v>110.21</v>
      </c>
      <c r="C679" s="16">
        <v>108.9627</v>
      </c>
      <c r="D679" s="8">
        <f t="shared" si="22"/>
        <v>0</v>
      </c>
      <c r="E679" s="8">
        <f t="shared" si="23"/>
        <v>0</v>
      </c>
    </row>
    <row r="680" spans="1:5" x14ac:dyDescent="0.25">
      <c r="A680" s="15">
        <v>43773</v>
      </c>
      <c r="B680" s="16">
        <v>110.35</v>
      </c>
      <c r="C680" s="16">
        <v>109.0504</v>
      </c>
      <c r="D680" s="8">
        <f t="shared" si="22"/>
        <v>1.2703021504401057E-3</v>
      </c>
      <c r="E680" s="8">
        <f t="shared" si="23"/>
        <v>8.048625814154331E-4</v>
      </c>
    </row>
    <row r="681" spans="1:5" x14ac:dyDescent="0.25">
      <c r="A681" s="15">
        <v>43774</v>
      </c>
      <c r="B681" s="16">
        <v>110.36</v>
      </c>
      <c r="C681" s="16">
        <v>109.1379</v>
      </c>
      <c r="D681" s="8">
        <f t="shared" si="22"/>
        <v>9.0620752152270612E-5</v>
      </c>
      <c r="E681" s="8">
        <f t="shared" si="23"/>
        <v>8.0238128425036415E-4</v>
      </c>
    </row>
    <row r="682" spans="1:5" x14ac:dyDescent="0.25">
      <c r="A682" s="15">
        <v>43775</v>
      </c>
      <c r="B682" s="16">
        <v>110.3</v>
      </c>
      <c r="C682" s="16">
        <v>109.1538</v>
      </c>
      <c r="D682" s="8">
        <f t="shared" si="22"/>
        <v>-5.4367524465392947E-4</v>
      </c>
      <c r="E682" s="8">
        <f t="shared" si="23"/>
        <v>1.4568724521923926E-4</v>
      </c>
    </row>
    <row r="683" spans="1:5" x14ac:dyDescent="0.25">
      <c r="A683" s="15">
        <v>43776</v>
      </c>
      <c r="B683" s="16">
        <v>110.21</v>
      </c>
      <c r="C683" s="16">
        <v>109.17619999999999</v>
      </c>
      <c r="D683" s="8">
        <f t="shared" si="22"/>
        <v>-8.1595648232102302E-4</v>
      </c>
      <c r="E683" s="8">
        <f t="shared" si="23"/>
        <v>2.0521502687032012E-4</v>
      </c>
    </row>
    <row r="684" spans="1:5" x14ac:dyDescent="0.25">
      <c r="A684" s="15">
        <v>43777</v>
      </c>
      <c r="B684" s="16">
        <v>110.15</v>
      </c>
      <c r="C684" s="16">
        <v>109.143</v>
      </c>
      <c r="D684" s="8">
        <f t="shared" si="22"/>
        <v>-5.4441520733139459E-4</v>
      </c>
      <c r="E684" s="8">
        <f t="shared" si="23"/>
        <v>-3.0409558127131309E-4</v>
      </c>
    </row>
    <row r="685" spans="1:5" x14ac:dyDescent="0.25">
      <c r="A685" s="15">
        <v>43778</v>
      </c>
      <c r="B685" s="16">
        <v>110.15</v>
      </c>
      <c r="C685" s="16">
        <v>109.143</v>
      </c>
      <c r="D685" s="8">
        <f t="shared" si="22"/>
        <v>0</v>
      </c>
      <c r="E685" s="8">
        <f t="shared" si="23"/>
        <v>0</v>
      </c>
    </row>
    <row r="686" spans="1:5" x14ac:dyDescent="0.25">
      <c r="A686" s="15">
        <v>43779</v>
      </c>
      <c r="B686" s="16">
        <v>110.15</v>
      </c>
      <c r="C686" s="16">
        <v>109.143</v>
      </c>
      <c r="D686" s="8">
        <f t="shared" si="22"/>
        <v>0</v>
      </c>
      <c r="E686" s="8">
        <f t="shared" si="23"/>
        <v>0</v>
      </c>
    </row>
    <row r="687" spans="1:5" x14ac:dyDescent="0.25">
      <c r="A687" s="15">
        <v>43780</v>
      </c>
      <c r="B687" s="16">
        <v>110.15</v>
      </c>
      <c r="C687" s="16">
        <v>109.1795</v>
      </c>
      <c r="D687" s="8">
        <f t="shared" si="22"/>
        <v>0</v>
      </c>
      <c r="E687" s="8">
        <f t="shared" si="23"/>
        <v>3.3442364604230335E-4</v>
      </c>
    </row>
    <row r="688" spans="1:5" x14ac:dyDescent="0.25">
      <c r="A688" s="15">
        <v>43781</v>
      </c>
      <c r="B688" s="16">
        <v>110.19</v>
      </c>
      <c r="C688" s="16">
        <v>109.1871</v>
      </c>
      <c r="D688" s="8">
        <f t="shared" ref="D688:D712" si="24">B688/B687-1</f>
        <v>3.6314117113023237E-4</v>
      </c>
      <c r="E688" s="8">
        <f t="shared" ref="E688:E712" si="25">C688/C687-1</f>
        <v>6.9610137434228392E-5</v>
      </c>
    </row>
    <row r="689" spans="1:5" x14ac:dyDescent="0.25">
      <c r="A689" s="15">
        <v>43782</v>
      </c>
      <c r="B689" s="16">
        <v>110.07</v>
      </c>
      <c r="C689" s="16">
        <v>109.18980000000001</v>
      </c>
      <c r="D689" s="8">
        <f t="shared" si="24"/>
        <v>-1.0890280424721288E-3</v>
      </c>
      <c r="E689" s="8">
        <f t="shared" si="25"/>
        <v>2.4728195913370499E-5</v>
      </c>
    </row>
    <row r="690" spans="1:5" x14ac:dyDescent="0.25">
      <c r="A690" s="15">
        <v>43783</v>
      </c>
      <c r="B690" s="16">
        <v>110.06</v>
      </c>
      <c r="C690" s="16">
        <v>109.16379999999999</v>
      </c>
      <c r="D690" s="8">
        <f t="shared" si="24"/>
        <v>-9.0851276460357511E-5</v>
      </c>
      <c r="E690" s="8">
        <f t="shared" si="25"/>
        <v>-2.381174798379293E-4</v>
      </c>
    </row>
    <row r="691" spans="1:5" x14ac:dyDescent="0.25">
      <c r="A691" s="15">
        <v>43784</v>
      </c>
      <c r="B691" s="16">
        <v>110.1</v>
      </c>
      <c r="C691" s="16">
        <v>109.12730000000001</v>
      </c>
      <c r="D691" s="8">
        <f t="shared" si="24"/>
        <v>3.6343812465911007E-4</v>
      </c>
      <c r="E691" s="8">
        <f t="shared" si="25"/>
        <v>-3.3435992517660829E-4</v>
      </c>
    </row>
    <row r="692" spans="1:5" x14ac:dyDescent="0.25">
      <c r="A692" s="15">
        <v>43785</v>
      </c>
      <c r="B692" s="16">
        <v>110.1</v>
      </c>
      <c r="C692" s="16">
        <v>109.12730000000001</v>
      </c>
      <c r="D692" s="8">
        <f t="shared" si="24"/>
        <v>0</v>
      </c>
      <c r="E692" s="8">
        <f t="shared" si="25"/>
        <v>0</v>
      </c>
    </row>
    <row r="693" spans="1:5" x14ac:dyDescent="0.25">
      <c r="A693" s="15">
        <v>43786</v>
      </c>
      <c r="B693" s="16">
        <v>110.1</v>
      </c>
      <c r="C693" s="16">
        <v>109.12730000000001</v>
      </c>
      <c r="D693" s="8">
        <f t="shared" si="24"/>
        <v>0</v>
      </c>
      <c r="E693" s="8">
        <f t="shared" si="25"/>
        <v>0</v>
      </c>
    </row>
    <row r="694" spans="1:5" x14ac:dyDescent="0.25">
      <c r="A694" s="15">
        <v>43787</v>
      </c>
      <c r="B694" s="16">
        <v>110.07</v>
      </c>
      <c r="C694" s="16">
        <v>109.1686</v>
      </c>
      <c r="D694" s="8">
        <f t="shared" si="24"/>
        <v>-2.7247956403275708E-4</v>
      </c>
      <c r="E694" s="8">
        <f t="shared" si="25"/>
        <v>3.7845708635697584E-4</v>
      </c>
    </row>
    <row r="695" spans="1:5" x14ac:dyDescent="0.25">
      <c r="A695" s="15">
        <v>43788</v>
      </c>
      <c r="B695" s="16">
        <v>110</v>
      </c>
      <c r="C695" s="16">
        <v>109.1921</v>
      </c>
      <c r="D695" s="8">
        <f t="shared" si="24"/>
        <v>-6.3595893522294666E-4</v>
      </c>
      <c r="E695" s="8">
        <f t="shared" si="25"/>
        <v>2.1526336327482021E-4</v>
      </c>
    </row>
    <row r="696" spans="1:5" x14ac:dyDescent="0.25">
      <c r="A696" s="15">
        <v>43789</v>
      </c>
      <c r="B696" s="16">
        <v>109.98</v>
      </c>
      <c r="C696" s="16">
        <v>109.17440000000001</v>
      </c>
      <c r="D696" s="8">
        <f t="shared" si="24"/>
        <v>-1.8181818181817189E-4</v>
      </c>
      <c r="E696" s="8">
        <f t="shared" si="25"/>
        <v>-1.6209963907631852E-4</v>
      </c>
    </row>
    <row r="697" spans="1:5" x14ac:dyDescent="0.25">
      <c r="A697" s="15">
        <v>43790</v>
      </c>
      <c r="B697" s="16">
        <v>109.92</v>
      </c>
      <c r="C697" s="16">
        <v>109.1551</v>
      </c>
      <c r="D697" s="8">
        <f t="shared" si="24"/>
        <v>-5.4555373704312515E-4</v>
      </c>
      <c r="E697" s="8">
        <f t="shared" si="25"/>
        <v>-1.7678136999155214E-4</v>
      </c>
    </row>
    <row r="698" spans="1:5" x14ac:dyDescent="0.25">
      <c r="A698" s="15">
        <v>43791</v>
      </c>
      <c r="B698" s="16">
        <v>110.01</v>
      </c>
      <c r="C698" s="16">
        <v>109.24469999999999</v>
      </c>
      <c r="D698" s="8">
        <f t="shared" si="24"/>
        <v>8.1877729257651133E-4</v>
      </c>
      <c r="E698" s="8">
        <f t="shared" si="25"/>
        <v>8.2085033131740204E-4</v>
      </c>
    </row>
    <row r="699" spans="1:5" x14ac:dyDescent="0.25">
      <c r="A699" s="15">
        <v>43792</v>
      </c>
      <c r="B699" s="16">
        <v>110.01</v>
      </c>
      <c r="C699" s="16">
        <v>109.24469999999999</v>
      </c>
      <c r="D699" s="8">
        <f t="shared" si="24"/>
        <v>0</v>
      </c>
      <c r="E699" s="8">
        <f t="shared" si="25"/>
        <v>0</v>
      </c>
    </row>
    <row r="700" spans="1:5" x14ac:dyDescent="0.25">
      <c r="A700" s="15">
        <v>43793</v>
      </c>
      <c r="B700" s="16">
        <v>110.01</v>
      </c>
      <c r="C700" s="16">
        <v>109.24469999999999</v>
      </c>
      <c r="D700" s="8">
        <f t="shared" si="24"/>
        <v>0</v>
      </c>
      <c r="E700" s="8">
        <f t="shared" si="25"/>
        <v>0</v>
      </c>
    </row>
    <row r="701" spans="1:5" x14ac:dyDescent="0.25">
      <c r="A701" s="15">
        <v>43794</v>
      </c>
      <c r="B701" s="16">
        <v>110.17</v>
      </c>
      <c r="C701" s="16">
        <v>109.3553</v>
      </c>
      <c r="D701" s="8">
        <f t="shared" si="24"/>
        <v>1.4544132351603789E-3</v>
      </c>
      <c r="E701" s="8">
        <f t="shared" si="25"/>
        <v>1.0124060938425661E-3</v>
      </c>
    </row>
    <row r="702" spans="1:5" x14ac:dyDescent="0.25">
      <c r="A702" s="15">
        <v>43795</v>
      </c>
      <c r="B702" s="16">
        <v>110.24</v>
      </c>
      <c r="C702" s="16">
        <v>109.4971</v>
      </c>
      <c r="D702" s="8">
        <f t="shared" si="24"/>
        <v>6.3538168285370844E-4</v>
      </c>
      <c r="E702" s="8">
        <f t="shared" si="25"/>
        <v>1.2966906953755242E-3</v>
      </c>
    </row>
    <row r="703" spans="1:5" x14ac:dyDescent="0.25">
      <c r="A703" s="15">
        <v>43796</v>
      </c>
      <c r="B703" s="16">
        <v>110.3</v>
      </c>
      <c r="C703" s="16">
        <v>109.5254</v>
      </c>
      <c r="D703" s="8">
        <f t="shared" si="24"/>
        <v>5.4426705370103079E-4</v>
      </c>
      <c r="E703" s="8">
        <f t="shared" si="25"/>
        <v>2.584543334938072E-4</v>
      </c>
    </row>
    <row r="704" spans="1:5" x14ac:dyDescent="0.25">
      <c r="A704" s="15">
        <v>43797</v>
      </c>
      <c r="B704" s="16">
        <v>110.3</v>
      </c>
      <c r="C704" s="16">
        <v>109.5471</v>
      </c>
      <c r="D704" s="8">
        <f t="shared" si="24"/>
        <v>0</v>
      </c>
      <c r="E704" s="8">
        <f t="shared" si="25"/>
        <v>1.9812755762593781E-4</v>
      </c>
    </row>
    <row r="705" spans="1:5" x14ac:dyDescent="0.25">
      <c r="A705" s="15">
        <v>43798</v>
      </c>
      <c r="B705" s="16">
        <v>110.29</v>
      </c>
      <c r="C705" s="16">
        <v>109.5681</v>
      </c>
      <c r="D705" s="8">
        <f t="shared" si="24"/>
        <v>-9.0661831368965551E-5</v>
      </c>
      <c r="E705" s="8">
        <f t="shared" si="25"/>
        <v>1.9169836536070406E-4</v>
      </c>
    </row>
    <row r="706" spans="1:5" x14ac:dyDescent="0.25">
      <c r="A706" s="15">
        <v>43799</v>
      </c>
      <c r="B706" s="16">
        <v>110.29</v>
      </c>
      <c r="C706" s="16">
        <v>109.5681</v>
      </c>
      <c r="D706" s="8">
        <f t="shared" si="24"/>
        <v>0</v>
      </c>
      <c r="E706" s="8">
        <f t="shared" si="25"/>
        <v>0</v>
      </c>
    </row>
    <row r="707" spans="1:5" x14ac:dyDescent="0.25">
      <c r="A707" s="15">
        <v>43800</v>
      </c>
      <c r="B707" s="16">
        <v>110.29</v>
      </c>
      <c r="C707" s="16">
        <v>109.5681</v>
      </c>
      <c r="D707" s="8">
        <f t="shared" si="24"/>
        <v>0</v>
      </c>
      <c r="E707" s="8">
        <f t="shared" si="25"/>
        <v>0</v>
      </c>
    </row>
    <row r="708" spans="1:5" x14ac:dyDescent="0.25">
      <c r="A708" s="15">
        <v>43801</v>
      </c>
      <c r="B708" s="16">
        <v>110.26</v>
      </c>
      <c r="C708" s="16">
        <v>109.6388</v>
      </c>
      <c r="D708" s="8">
        <f t="shared" si="24"/>
        <v>-2.7201015504574322E-4</v>
      </c>
      <c r="E708" s="8">
        <f t="shared" si="25"/>
        <v>6.4526080127347285E-4</v>
      </c>
    </row>
    <row r="709" spans="1:5" x14ac:dyDescent="0.25">
      <c r="A709" s="15">
        <v>43802</v>
      </c>
      <c r="B709" s="16">
        <v>110.2</v>
      </c>
      <c r="C709" s="16">
        <v>109.6199</v>
      </c>
      <c r="D709" s="8">
        <f t="shared" si="24"/>
        <v>-5.4416832940329396E-4</v>
      </c>
      <c r="E709" s="8">
        <f t="shared" si="25"/>
        <v>-1.7238422894083616E-4</v>
      </c>
    </row>
    <row r="710" spans="1:5" x14ac:dyDescent="0.25">
      <c r="A710" s="15">
        <v>43803</v>
      </c>
      <c r="B710" s="16">
        <v>110.3</v>
      </c>
      <c r="C710" s="16">
        <v>109.622</v>
      </c>
      <c r="D710" s="8">
        <f t="shared" si="24"/>
        <v>9.0744101633388752E-4</v>
      </c>
      <c r="E710" s="8">
        <f t="shared" si="25"/>
        <v>1.9157105598521795E-5</v>
      </c>
    </row>
    <row r="711" spans="1:5" x14ac:dyDescent="0.25">
      <c r="A711" s="15">
        <v>43804</v>
      </c>
      <c r="B711" s="16">
        <v>110.31</v>
      </c>
      <c r="C711" s="16">
        <v>109.6666</v>
      </c>
      <c r="D711" s="8">
        <f t="shared" si="24"/>
        <v>9.0661831368965551E-5</v>
      </c>
      <c r="E711" s="8">
        <f t="shared" si="25"/>
        <v>4.0685263906881097E-4</v>
      </c>
    </row>
    <row r="712" spans="1:5" x14ac:dyDescent="0.25">
      <c r="A712" s="15">
        <v>43805</v>
      </c>
      <c r="B712" s="16">
        <v>110.46</v>
      </c>
      <c r="C712" s="16">
        <v>109.74420000000001</v>
      </c>
      <c r="D712" s="8">
        <f t="shared" si="24"/>
        <v>1.3598041881968115E-3</v>
      </c>
      <c r="E712" s="8">
        <f t="shared" si="25"/>
        <v>7.0759921434615514E-4</v>
      </c>
    </row>
    <row r="713" spans="1:5" x14ac:dyDescent="0.25">
      <c r="A713" s="15">
        <v>43806</v>
      </c>
      <c r="B713" s="16">
        <v>110.46</v>
      </c>
      <c r="C713" s="16">
        <v>109.74420000000001</v>
      </c>
      <c r="D713" s="8">
        <f t="shared" ref="D713:D754" si="26">B713/B712-1</f>
        <v>0</v>
      </c>
      <c r="E713" s="8">
        <f t="shared" ref="E713:E754" si="27">C713/C712-1</f>
        <v>0</v>
      </c>
    </row>
    <row r="714" spans="1:5" x14ac:dyDescent="0.25">
      <c r="A714" s="15">
        <v>43807</v>
      </c>
      <c r="B714" s="16">
        <v>110.46</v>
      </c>
      <c r="C714" s="16">
        <v>109.74420000000001</v>
      </c>
      <c r="D714" s="8">
        <f t="shared" si="26"/>
        <v>0</v>
      </c>
      <c r="E714" s="8">
        <f t="shared" si="27"/>
        <v>0</v>
      </c>
    </row>
    <row r="715" spans="1:5" x14ac:dyDescent="0.25">
      <c r="A715" s="15">
        <v>43808</v>
      </c>
      <c r="B715" s="16">
        <v>110.48</v>
      </c>
      <c r="C715" s="16">
        <v>109.8809</v>
      </c>
      <c r="D715" s="8">
        <f t="shared" si="26"/>
        <v>1.8106101756298898E-4</v>
      </c>
      <c r="E715" s="8">
        <f t="shared" si="27"/>
        <v>1.245623914521099E-3</v>
      </c>
    </row>
    <row r="716" spans="1:5" x14ac:dyDescent="0.25">
      <c r="A716" s="15">
        <v>43809</v>
      </c>
      <c r="B716" s="16">
        <v>110.56</v>
      </c>
      <c r="C716" s="16">
        <v>109.9332</v>
      </c>
      <c r="D716" s="8">
        <f t="shared" si="26"/>
        <v>7.2411296162200323E-4</v>
      </c>
      <c r="E716" s="8">
        <f t="shared" si="27"/>
        <v>4.7596989103659837E-4</v>
      </c>
    </row>
    <row r="717" spans="1:5" x14ac:dyDescent="0.25">
      <c r="A717" s="15">
        <v>43810</v>
      </c>
      <c r="B717" s="16">
        <v>110.63</v>
      </c>
      <c r="C717" s="16">
        <v>109.9849</v>
      </c>
      <c r="D717" s="8">
        <f t="shared" si="26"/>
        <v>6.331403762662724E-4</v>
      </c>
      <c r="E717" s="8">
        <f t="shared" si="27"/>
        <v>4.7028559161388372E-4</v>
      </c>
    </row>
    <row r="718" spans="1:5" x14ac:dyDescent="0.25">
      <c r="A718" s="15">
        <v>43811</v>
      </c>
      <c r="B718" s="16">
        <v>110.73</v>
      </c>
      <c r="C718" s="16">
        <v>110.0262</v>
      </c>
      <c r="D718" s="8">
        <f t="shared" si="26"/>
        <v>9.0391394739230968E-4</v>
      </c>
      <c r="E718" s="8">
        <f t="shared" si="27"/>
        <v>3.755060921999398E-4</v>
      </c>
    </row>
    <row r="719" spans="1:5" x14ac:dyDescent="0.25">
      <c r="A719" s="15">
        <v>43812</v>
      </c>
      <c r="B719" s="16">
        <v>110.8</v>
      </c>
      <c r="C719" s="16">
        <v>110.2338</v>
      </c>
      <c r="D719" s="8">
        <f t="shared" si="26"/>
        <v>6.3216833739732081E-4</v>
      </c>
      <c r="E719" s="8">
        <f t="shared" si="27"/>
        <v>1.8868233202637974E-3</v>
      </c>
    </row>
    <row r="720" spans="1:5" x14ac:dyDescent="0.25">
      <c r="A720" s="15">
        <v>43813</v>
      </c>
      <c r="B720" s="16">
        <v>110.8</v>
      </c>
      <c r="C720" s="16">
        <v>110.2338</v>
      </c>
      <c r="D720" s="8">
        <f t="shared" si="26"/>
        <v>0</v>
      </c>
      <c r="E720" s="8">
        <f t="shared" si="27"/>
        <v>0</v>
      </c>
    </row>
    <row r="721" spans="1:5" x14ac:dyDescent="0.25">
      <c r="A721" s="15">
        <v>43814</v>
      </c>
      <c r="B721" s="16">
        <v>110.8</v>
      </c>
      <c r="C721" s="16">
        <v>110.2338</v>
      </c>
      <c r="D721" s="8">
        <f t="shared" si="26"/>
        <v>0</v>
      </c>
      <c r="E721" s="8">
        <f t="shared" si="27"/>
        <v>0</v>
      </c>
    </row>
    <row r="722" spans="1:5" x14ac:dyDescent="0.25">
      <c r="A722" s="15">
        <v>43815</v>
      </c>
      <c r="B722" s="16">
        <v>110.91</v>
      </c>
      <c r="C722" s="16">
        <v>110.39709999999999</v>
      </c>
      <c r="D722" s="8">
        <f t="shared" si="26"/>
        <v>9.9277978339351591E-4</v>
      </c>
      <c r="E722" s="8">
        <f t="shared" si="27"/>
        <v>1.4813968129556709E-3</v>
      </c>
    </row>
    <row r="723" spans="1:5" x14ac:dyDescent="0.25">
      <c r="A723" s="15">
        <v>43816</v>
      </c>
      <c r="B723" s="16">
        <v>111.06</v>
      </c>
      <c r="C723" s="16">
        <v>110.4366</v>
      </c>
      <c r="D723" s="8">
        <f t="shared" si="26"/>
        <v>1.3524479307547299E-3</v>
      </c>
      <c r="E723" s="8">
        <f t="shared" si="27"/>
        <v>3.5779925378487398E-4</v>
      </c>
    </row>
    <row r="724" spans="1:5" x14ac:dyDescent="0.25">
      <c r="A724" s="15">
        <v>43817</v>
      </c>
      <c r="B724" s="16">
        <v>111.15</v>
      </c>
      <c r="C724" s="16">
        <v>110.4559</v>
      </c>
      <c r="D724" s="8">
        <f t="shared" si="26"/>
        <v>8.1037277147499864E-4</v>
      </c>
      <c r="E724" s="8">
        <f t="shared" si="27"/>
        <v>1.747609035409603E-4</v>
      </c>
    </row>
    <row r="725" spans="1:5" x14ac:dyDescent="0.25">
      <c r="A725" s="15">
        <v>43818</v>
      </c>
      <c r="B725" s="16">
        <v>111.12</v>
      </c>
      <c r="C725" s="16">
        <v>110.5064</v>
      </c>
      <c r="D725" s="8">
        <f t="shared" si="26"/>
        <v>-2.6990553306338594E-4</v>
      </c>
      <c r="E725" s="8">
        <f t="shared" si="27"/>
        <v>4.5719603932425912E-4</v>
      </c>
    </row>
    <row r="726" spans="1:5" x14ac:dyDescent="0.25">
      <c r="A726" s="15">
        <v>43819</v>
      </c>
      <c r="B726" s="16">
        <v>111.13</v>
      </c>
      <c r="C726" s="16">
        <v>110.515</v>
      </c>
      <c r="D726" s="8">
        <f t="shared" si="26"/>
        <v>8.9992800575977583E-5</v>
      </c>
      <c r="E726" s="8">
        <f t="shared" si="27"/>
        <v>7.7823546871469418E-5</v>
      </c>
    </row>
    <row r="727" spans="1:5" x14ac:dyDescent="0.25">
      <c r="A727" s="15">
        <v>43820</v>
      </c>
      <c r="B727" s="16">
        <v>111.13</v>
      </c>
      <c r="C727" s="16">
        <v>110.515</v>
      </c>
      <c r="D727" s="8">
        <f t="shared" si="26"/>
        <v>0</v>
      </c>
      <c r="E727" s="8">
        <f t="shared" si="27"/>
        <v>0</v>
      </c>
    </row>
    <row r="728" spans="1:5" x14ac:dyDescent="0.25">
      <c r="A728" s="15">
        <v>43821</v>
      </c>
      <c r="B728" s="16">
        <v>111.13</v>
      </c>
      <c r="C728" s="16">
        <v>110.515</v>
      </c>
      <c r="D728" s="8">
        <f t="shared" si="26"/>
        <v>0</v>
      </c>
      <c r="E728" s="8">
        <f t="shared" si="27"/>
        <v>0</v>
      </c>
    </row>
    <row r="729" spans="1:5" x14ac:dyDescent="0.25">
      <c r="A729" s="15">
        <v>43822</v>
      </c>
      <c r="B729" s="16">
        <v>111.1</v>
      </c>
      <c r="C729" s="16">
        <v>110.5441</v>
      </c>
      <c r="D729" s="8">
        <f t="shared" si="26"/>
        <v>-2.6995410780172868E-4</v>
      </c>
      <c r="E729" s="8">
        <f t="shared" si="27"/>
        <v>2.6331267248780321E-4</v>
      </c>
    </row>
    <row r="730" spans="1:5" x14ac:dyDescent="0.25">
      <c r="A730" s="15">
        <v>43823</v>
      </c>
      <c r="B730" s="16">
        <v>111.09</v>
      </c>
      <c r="C730" s="16">
        <v>110.5441</v>
      </c>
      <c r="D730" s="8">
        <f t="shared" si="26"/>
        <v>-9.000900090005981E-5</v>
      </c>
      <c r="E730" s="8">
        <f t="shared" si="27"/>
        <v>0</v>
      </c>
    </row>
    <row r="731" spans="1:5" x14ac:dyDescent="0.25">
      <c r="A731" s="15">
        <v>43824</v>
      </c>
      <c r="B731" s="16">
        <v>111.09</v>
      </c>
      <c r="C731" s="16">
        <v>110.5441</v>
      </c>
      <c r="D731" s="8">
        <f t="shared" si="26"/>
        <v>0</v>
      </c>
      <c r="E731" s="8">
        <f t="shared" si="27"/>
        <v>0</v>
      </c>
    </row>
    <row r="732" spans="1:5" x14ac:dyDescent="0.25">
      <c r="A732" s="15">
        <v>43825</v>
      </c>
      <c r="B732" s="16">
        <v>111.09</v>
      </c>
      <c r="C732" s="16">
        <v>110.5441</v>
      </c>
      <c r="D732" s="8">
        <f t="shared" si="26"/>
        <v>0</v>
      </c>
      <c r="E732" s="8">
        <f t="shared" si="27"/>
        <v>0</v>
      </c>
    </row>
    <row r="733" spans="1:5" x14ac:dyDescent="0.25">
      <c r="A733" s="15">
        <v>43826</v>
      </c>
      <c r="B733" s="16">
        <v>111.09</v>
      </c>
      <c r="C733" s="16">
        <v>110.5967</v>
      </c>
      <c r="D733" s="8">
        <f t="shared" si="26"/>
        <v>0</v>
      </c>
      <c r="E733" s="8">
        <f t="shared" si="27"/>
        <v>4.7582819888170036E-4</v>
      </c>
    </row>
    <row r="734" spans="1:5" x14ac:dyDescent="0.25">
      <c r="A734" s="15">
        <v>43827</v>
      </c>
      <c r="B734" s="16">
        <v>111.09</v>
      </c>
      <c r="C734" s="16">
        <v>110.5967</v>
      </c>
      <c r="D734" s="8">
        <f t="shared" si="26"/>
        <v>0</v>
      </c>
      <c r="E734" s="8">
        <f t="shared" si="27"/>
        <v>0</v>
      </c>
    </row>
    <row r="735" spans="1:5" x14ac:dyDescent="0.25">
      <c r="A735" s="15">
        <v>43828</v>
      </c>
      <c r="B735" s="16">
        <v>111.09</v>
      </c>
      <c r="C735" s="16">
        <v>110.5967</v>
      </c>
      <c r="D735" s="8">
        <f t="shared" si="26"/>
        <v>0</v>
      </c>
      <c r="E735" s="8">
        <f t="shared" si="27"/>
        <v>0</v>
      </c>
    </row>
    <row r="736" spans="1:5" x14ac:dyDescent="0.25">
      <c r="A736" s="15">
        <v>43829</v>
      </c>
      <c r="B736" s="16">
        <v>111.06</v>
      </c>
      <c r="C736" s="16">
        <v>110.5913</v>
      </c>
      <c r="D736" s="8">
        <f t="shared" si="26"/>
        <v>-2.7005130974888658E-4</v>
      </c>
      <c r="E736" s="8">
        <f t="shared" si="27"/>
        <v>-4.8826049963479612E-5</v>
      </c>
    </row>
    <row r="737" spans="1:5" x14ac:dyDescent="0.25">
      <c r="A737" s="15">
        <v>43830</v>
      </c>
      <c r="B737" s="16">
        <v>111.04</v>
      </c>
      <c r="C737" s="16">
        <v>110.6277</v>
      </c>
      <c r="D737" s="8">
        <f t="shared" si="26"/>
        <v>-1.8008283810544423E-4</v>
      </c>
      <c r="E737" s="8">
        <f t="shared" si="27"/>
        <v>3.2913981479554266E-4</v>
      </c>
    </row>
    <row r="738" spans="1:5" x14ac:dyDescent="0.25">
      <c r="A738" s="15">
        <v>43831</v>
      </c>
      <c r="B738" s="16">
        <v>111.04</v>
      </c>
      <c r="C738" s="16">
        <v>110.6277</v>
      </c>
      <c r="D738" s="8">
        <f t="shared" si="26"/>
        <v>0</v>
      </c>
      <c r="E738" s="8">
        <f t="shared" si="27"/>
        <v>0</v>
      </c>
    </row>
    <row r="739" spans="1:5" x14ac:dyDescent="0.25">
      <c r="A739" s="15">
        <v>43832</v>
      </c>
      <c r="B739" s="16">
        <v>111.08</v>
      </c>
      <c r="C739" s="16">
        <v>110.6666</v>
      </c>
      <c r="D739" s="8">
        <f t="shared" si="26"/>
        <v>3.6023054755029982E-4</v>
      </c>
      <c r="E739" s="8">
        <f t="shared" si="27"/>
        <v>3.5162983592718078E-4</v>
      </c>
    </row>
    <row r="740" spans="1:5" x14ac:dyDescent="0.25">
      <c r="A740" s="15">
        <v>43833</v>
      </c>
      <c r="B740" s="16">
        <v>111.1</v>
      </c>
      <c r="C740" s="16">
        <v>110.703</v>
      </c>
      <c r="D740" s="8">
        <f t="shared" si="26"/>
        <v>1.8005041411583989E-4</v>
      </c>
      <c r="E740" s="8">
        <f t="shared" si="27"/>
        <v>3.2891586079264457E-4</v>
      </c>
    </row>
    <row r="741" spans="1:5" x14ac:dyDescent="0.25">
      <c r="A741" s="15">
        <v>43834</v>
      </c>
      <c r="B741" s="16">
        <v>111.1</v>
      </c>
      <c r="C741" s="16">
        <v>110.703</v>
      </c>
      <c r="D741" s="8">
        <f t="shared" si="26"/>
        <v>0</v>
      </c>
      <c r="E741" s="8">
        <f t="shared" si="27"/>
        <v>0</v>
      </c>
    </row>
    <row r="742" spans="1:5" x14ac:dyDescent="0.25">
      <c r="A742" s="15">
        <v>43835</v>
      </c>
      <c r="B742" s="16">
        <v>111.1</v>
      </c>
      <c r="C742" s="16">
        <v>110.703</v>
      </c>
      <c r="D742" s="8">
        <f t="shared" si="26"/>
        <v>0</v>
      </c>
      <c r="E742" s="8">
        <f t="shared" si="27"/>
        <v>0</v>
      </c>
    </row>
    <row r="743" spans="1:5" x14ac:dyDescent="0.25">
      <c r="A743" s="15">
        <v>43836</v>
      </c>
      <c r="B743" s="16">
        <v>111.18</v>
      </c>
      <c r="C743" s="16">
        <v>110.6883</v>
      </c>
      <c r="D743" s="8">
        <f t="shared" si="26"/>
        <v>7.2007200720092257E-4</v>
      </c>
      <c r="E743" s="8">
        <f t="shared" si="27"/>
        <v>-1.3278772932989735E-4</v>
      </c>
    </row>
    <row r="744" spans="1:5" x14ac:dyDescent="0.25">
      <c r="A744" s="15">
        <v>43837</v>
      </c>
      <c r="B744" s="16">
        <v>111.18</v>
      </c>
      <c r="C744" s="16">
        <v>110.7054</v>
      </c>
      <c r="D744" s="8">
        <f t="shared" si="26"/>
        <v>0</v>
      </c>
      <c r="E744" s="8">
        <f t="shared" si="27"/>
        <v>1.544878727020027E-4</v>
      </c>
    </row>
    <row r="745" spans="1:5" x14ac:dyDescent="0.25">
      <c r="A745" s="15">
        <v>43838</v>
      </c>
      <c r="B745" s="16">
        <v>111.21</v>
      </c>
      <c r="C745" s="16">
        <v>110.6957</v>
      </c>
      <c r="D745" s="8">
        <f t="shared" si="26"/>
        <v>2.6983270372360479E-4</v>
      </c>
      <c r="E745" s="8">
        <f t="shared" si="27"/>
        <v>-8.7619935432159402E-5</v>
      </c>
    </row>
    <row r="746" spans="1:5" x14ac:dyDescent="0.25">
      <c r="A746" s="15">
        <v>43839</v>
      </c>
      <c r="B746" s="16">
        <v>111.22</v>
      </c>
      <c r="C746" s="16">
        <v>110.7658</v>
      </c>
      <c r="D746" s="8">
        <f t="shared" si="26"/>
        <v>8.991997122564932E-5</v>
      </c>
      <c r="E746" s="8">
        <f t="shared" si="27"/>
        <v>6.3326759756709983E-4</v>
      </c>
    </row>
    <row r="747" spans="1:5" x14ac:dyDescent="0.25">
      <c r="A747" s="15">
        <v>43840</v>
      </c>
      <c r="B747" s="16">
        <v>111.17</v>
      </c>
      <c r="C747" s="16">
        <v>110.8325</v>
      </c>
      <c r="D747" s="8">
        <f t="shared" si="26"/>
        <v>-4.4955943175684077E-4</v>
      </c>
      <c r="E747" s="8">
        <f t="shared" si="27"/>
        <v>6.0217142836505033E-4</v>
      </c>
    </row>
    <row r="748" spans="1:5" x14ac:dyDescent="0.25">
      <c r="A748" s="15">
        <v>43841</v>
      </c>
      <c r="B748" s="16">
        <v>111.17</v>
      </c>
      <c r="C748" s="16">
        <v>110.8325</v>
      </c>
      <c r="D748" s="8">
        <f t="shared" si="26"/>
        <v>0</v>
      </c>
      <c r="E748" s="8">
        <f t="shared" si="27"/>
        <v>0</v>
      </c>
    </row>
    <row r="749" spans="1:5" x14ac:dyDescent="0.25">
      <c r="A749" s="15">
        <v>43842</v>
      </c>
      <c r="B749" s="16">
        <v>111.17</v>
      </c>
      <c r="C749" s="16">
        <v>110.8325</v>
      </c>
      <c r="D749" s="8">
        <f t="shared" si="26"/>
        <v>0</v>
      </c>
      <c r="E749" s="8">
        <f t="shared" si="27"/>
        <v>0</v>
      </c>
    </row>
    <row r="750" spans="1:5" x14ac:dyDescent="0.25">
      <c r="A750" s="15">
        <v>43843</v>
      </c>
      <c r="B750" s="16">
        <v>111.24</v>
      </c>
      <c r="C750" s="16">
        <v>110.946</v>
      </c>
      <c r="D750" s="8">
        <f t="shared" si="26"/>
        <v>6.2966627687321974E-4</v>
      </c>
      <c r="E750" s="8">
        <f t="shared" si="27"/>
        <v>1.0240678501343137E-3</v>
      </c>
    </row>
    <row r="751" spans="1:5" x14ac:dyDescent="0.25">
      <c r="A751" s="15">
        <v>43844</v>
      </c>
      <c r="B751" s="16">
        <v>111.32</v>
      </c>
      <c r="C751" s="16">
        <v>111.0046</v>
      </c>
      <c r="D751" s="8">
        <f t="shared" si="26"/>
        <v>7.1916576770947316E-4</v>
      </c>
      <c r="E751" s="8">
        <f t="shared" si="27"/>
        <v>5.2818488273564945E-4</v>
      </c>
    </row>
    <row r="752" spans="1:5" x14ac:dyDescent="0.25">
      <c r="A752" s="15">
        <v>43845</v>
      </c>
      <c r="B752" s="16">
        <v>111.36</v>
      </c>
      <c r="C752" s="16">
        <v>111.08069999999999</v>
      </c>
      <c r="D752" s="8">
        <f t="shared" si="26"/>
        <v>3.5932446999642487E-4</v>
      </c>
      <c r="E752" s="8">
        <f t="shared" si="27"/>
        <v>6.8555717510809799E-4</v>
      </c>
    </row>
    <row r="753" spans="1:5" x14ac:dyDescent="0.25">
      <c r="A753" s="15">
        <v>43846</v>
      </c>
      <c r="B753" s="16">
        <v>111.39</v>
      </c>
      <c r="C753" s="16">
        <v>111.1185</v>
      </c>
      <c r="D753" s="8">
        <f t="shared" si="26"/>
        <v>2.6939655172419918E-4</v>
      </c>
      <c r="E753" s="8">
        <f t="shared" si="27"/>
        <v>3.4029313823191742E-4</v>
      </c>
    </row>
    <row r="754" spans="1:5" x14ac:dyDescent="0.25">
      <c r="A754" s="15">
        <v>43847</v>
      </c>
      <c r="B754" s="16">
        <v>111.37</v>
      </c>
      <c r="C754" s="16">
        <v>111.2312</v>
      </c>
      <c r="D754" s="8">
        <f t="shared" si="26"/>
        <v>-1.7954933117869665E-4</v>
      </c>
      <c r="E754" s="8">
        <f t="shared" si="27"/>
        <v>1.0142325535351659E-3</v>
      </c>
    </row>
    <row r="755" spans="1:5" x14ac:dyDescent="0.25">
      <c r="A755" s="15">
        <v>43848</v>
      </c>
      <c r="B755" s="16">
        <v>111.37</v>
      </c>
      <c r="C755" s="16">
        <v>111.2312</v>
      </c>
      <c r="D755" s="8">
        <f t="shared" ref="D755:D773" si="28">B755/B754-1</f>
        <v>0</v>
      </c>
      <c r="E755" s="8">
        <f t="shared" ref="E755:E773" si="29">C755/C754-1</f>
        <v>0</v>
      </c>
    </row>
    <row r="756" spans="1:5" x14ac:dyDescent="0.25">
      <c r="A756" s="15">
        <v>43849</v>
      </c>
      <c r="B756" s="16">
        <v>111.37</v>
      </c>
      <c r="C756" s="16">
        <v>111.2312</v>
      </c>
      <c r="D756" s="8">
        <f t="shared" si="28"/>
        <v>0</v>
      </c>
      <c r="E756" s="8">
        <f t="shared" si="29"/>
        <v>0</v>
      </c>
    </row>
    <row r="757" spans="1:5" x14ac:dyDescent="0.25">
      <c r="A757" s="15">
        <v>43850</v>
      </c>
      <c r="B757" s="16">
        <v>111.37</v>
      </c>
      <c r="C757" s="16">
        <v>111.3065</v>
      </c>
      <c r="D757" s="8">
        <f t="shared" si="28"/>
        <v>0</v>
      </c>
      <c r="E757" s="8">
        <f t="shared" si="29"/>
        <v>6.7696833262598233E-4</v>
      </c>
    </row>
    <row r="758" spans="1:5" x14ac:dyDescent="0.25">
      <c r="A758" s="15">
        <v>43851</v>
      </c>
      <c r="B758" s="16">
        <v>111.41</v>
      </c>
      <c r="C758" s="16">
        <v>111.3154</v>
      </c>
      <c r="D758" s="8">
        <f t="shared" si="28"/>
        <v>3.5916314986073061E-4</v>
      </c>
      <c r="E758" s="8">
        <f t="shared" si="29"/>
        <v>7.9959391410255876E-5</v>
      </c>
    </row>
    <row r="759" spans="1:5" x14ac:dyDescent="0.25">
      <c r="A759" s="15">
        <v>43852</v>
      </c>
      <c r="B759" s="16">
        <v>111.39</v>
      </c>
      <c r="C759" s="16">
        <v>111.3425</v>
      </c>
      <c r="D759" s="8">
        <f t="shared" si="28"/>
        <v>-1.7951709900365653E-4</v>
      </c>
      <c r="E759" s="8">
        <f t="shared" si="29"/>
        <v>2.4345238843870298E-4</v>
      </c>
    </row>
    <row r="760" spans="1:5" x14ac:dyDescent="0.25">
      <c r="A760" s="15">
        <v>43853</v>
      </c>
      <c r="B760" s="16">
        <v>111.25</v>
      </c>
      <c r="C760" s="16">
        <v>111.36839999999999</v>
      </c>
      <c r="D760" s="8">
        <f t="shared" si="28"/>
        <v>-1.2568453182512096E-3</v>
      </c>
      <c r="E760" s="8">
        <f t="shared" si="29"/>
        <v>2.3261557805853705E-4</v>
      </c>
    </row>
    <row r="761" spans="1:5" x14ac:dyDescent="0.25">
      <c r="A761" s="15">
        <v>43854</v>
      </c>
      <c r="B761" s="16">
        <v>111.16</v>
      </c>
      <c r="C761" s="16">
        <v>111.3617</v>
      </c>
      <c r="D761" s="8">
        <f t="shared" si="28"/>
        <v>-8.0898876404500442E-4</v>
      </c>
      <c r="E761" s="8">
        <f t="shared" si="29"/>
        <v>-6.0160691901733898E-5</v>
      </c>
    </row>
    <row r="762" spans="1:5" x14ac:dyDescent="0.25">
      <c r="A762" s="15">
        <v>43855</v>
      </c>
      <c r="B762" s="16">
        <v>111.16</v>
      </c>
      <c r="C762" s="16">
        <v>111.3617</v>
      </c>
      <c r="D762" s="8">
        <f t="shared" si="28"/>
        <v>0</v>
      </c>
      <c r="E762" s="8">
        <f t="shared" si="29"/>
        <v>0</v>
      </c>
    </row>
    <row r="763" spans="1:5" x14ac:dyDescent="0.25">
      <c r="A763" s="15">
        <v>43856</v>
      </c>
      <c r="B763" s="16">
        <v>111.16</v>
      </c>
      <c r="C763" s="16">
        <v>111.3617</v>
      </c>
      <c r="D763" s="8">
        <f t="shared" si="28"/>
        <v>0</v>
      </c>
      <c r="E763" s="8">
        <f t="shared" si="29"/>
        <v>0</v>
      </c>
    </row>
    <row r="764" spans="1:5" x14ac:dyDescent="0.25">
      <c r="A764" s="15">
        <v>43857</v>
      </c>
      <c r="B764" s="16">
        <v>110.78</v>
      </c>
      <c r="C764" s="16">
        <v>111.26900000000001</v>
      </c>
      <c r="D764" s="8">
        <f t="shared" si="28"/>
        <v>-3.4184958618207473E-3</v>
      </c>
      <c r="E764" s="8">
        <f t="shared" si="29"/>
        <v>-8.3242263722616006E-4</v>
      </c>
    </row>
    <row r="765" spans="1:5" x14ac:dyDescent="0.25">
      <c r="A765" s="15">
        <v>43858</v>
      </c>
      <c r="B765" s="16">
        <v>110.97</v>
      </c>
      <c r="C765" s="16">
        <v>111.1859</v>
      </c>
      <c r="D765" s="8">
        <f t="shared" si="28"/>
        <v>1.715111030871963E-3</v>
      </c>
      <c r="E765" s="8">
        <f t="shared" si="29"/>
        <v>-7.4683874214742652E-4</v>
      </c>
    </row>
    <row r="766" spans="1:5" x14ac:dyDescent="0.25">
      <c r="A766" s="15">
        <v>43859</v>
      </c>
      <c r="B766" s="16">
        <v>111.05</v>
      </c>
      <c r="C766" s="16">
        <v>111.2628</v>
      </c>
      <c r="D766" s="8">
        <f t="shared" si="28"/>
        <v>7.2091556276476787E-4</v>
      </c>
      <c r="E766" s="8">
        <f t="shared" si="29"/>
        <v>6.9163446084430369E-4</v>
      </c>
    </row>
    <row r="767" spans="1:5" x14ac:dyDescent="0.25">
      <c r="A767" s="15">
        <v>43860</v>
      </c>
      <c r="B767" s="16">
        <v>110.86</v>
      </c>
      <c r="C767" s="16">
        <v>111.1891</v>
      </c>
      <c r="D767" s="8">
        <f t="shared" si="28"/>
        <v>-1.7109410175596418E-3</v>
      </c>
      <c r="E767" s="8">
        <f t="shared" si="29"/>
        <v>-6.6239569739390269E-4</v>
      </c>
    </row>
    <row r="768" spans="1:5" x14ac:dyDescent="0.25">
      <c r="A768" s="15">
        <v>43861</v>
      </c>
      <c r="B768" s="16">
        <v>110.85</v>
      </c>
      <c r="C768" s="16">
        <v>111.2116</v>
      </c>
      <c r="D768" s="8">
        <f t="shared" si="28"/>
        <v>-9.0203860725335261E-5</v>
      </c>
      <c r="E768" s="8">
        <f t="shared" si="29"/>
        <v>2.0235796494438851E-4</v>
      </c>
    </row>
    <row r="769" spans="1:5" x14ac:dyDescent="0.25">
      <c r="A769" s="15">
        <v>43862</v>
      </c>
      <c r="B769" s="16">
        <v>110.85</v>
      </c>
      <c r="C769" s="16">
        <v>111.2116</v>
      </c>
      <c r="D769" s="8">
        <f t="shared" si="28"/>
        <v>0</v>
      </c>
      <c r="E769" s="8">
        <f t="shared" si="29"/>
        <v>0</v>
      </c>
    </row>
    <row r="770" spans="1:5" x14ac:dyDescent="0.25">
      <c r="A770" s="15">
        <v>43863</v>
      </c>
      <c r="B770" s="16">
        <v>110.85</v>
      </c>
      <c r="C770" s="16">
        <v>111.2116</v>
      </c>
      <c r="D770" s="8">
        <f t="shared" si="28"/>
        <v>0</v>
      </c>
      <c r="E770" s="8">
        <f t="shared" si="29"/>
        <v>0</v>
      </c>
    </row>
    <row r="771" spans="1:5" x14ac:dyDescent="0.25">
      <c r="A771" s="15">
        <v>43864</v>
      </c>
      <c r="B771" s="16">
        <v>110.93</v>
      </c>
      <c r="C771" s="16">
        <v>111.2021</v>
      </c>
      <c r="D771" s="8">
        <f t="shared" si="28"/>
        <v>7.2169598556626191E-4</v>
      </c>
      <c r="E771" s="8">
        <f t="shared" si="29"/>
        <v>-8.5422743670626744E-5</v>
      </c>
    </row>
    <row r="772" spans="1:5" x14ac:dyDescent="0.25">
      <c r="A772" s="15">
        <v>43865</v>
      </c>
      <c r="B772" s="16">
        <v>110.99</v>
      </c>
      <c r="C772" s="16">
        <v>111.27630000000001</v>
      </c>
      <c r="D772" s="8">
        <f t="shared" si="28"/>
        <v>5.4088163706822456E-4</v>
      </c>
      <c r="E772" s="8">
        <f t="shared" si="29"/>
        <v>6.6725358603836327E-4</v>
      </c>
    </row>
    <row r="773" spans="1:5" x14ac:dyDescent="0.25">
      <c r="A773" s="15">
        <v>43866</v>
      </c>
      <c r="B773" s="16">
        <v>111.08</v>
      </c>
      <c r="C773" s="16">
        <v>111.3664</v>
      </c>
      <c r="D773" s="8">
        <f t="shared" si="28"/>
        <v>8.1088386341110485E-4</v>
      </c>
      <c r="E773" s="8">
        <f t="shared" si="29"/>
        <v>8.0969622462268021E-4</v>
      </c>
    </row>
    <row r="774" spans="1:5" x14ac:dyDescent="0.25">
      <c r="A774" s="15">
        <v>43867</v>
      </c>
      <c r="B774" s="16">
        <v>111.13</v>
      </c>
      <c r="C774" s="16">
        <v>111.4853</v>
      </c>
      <c r="D774" s="8">
        <f t="shared" ref="D774:D837" si="30">B774/B773-1</f>
        <v>4.5012603528982176E-4</v>
      </c>
      <c r="E774" s="8">
        <f t="shared" ref="E774:E837" si="31">C774/C773-1</f>
        <v>1.0676469743118311E-3</v>
      </c>
    </row>
    <row r="775" spans="1:5" x14ac:dyDescent="0.25">
      <c r="A775" s="15">
        <v>43868</v>
      </c>
      <c r="B775" s="16">
        <v>111.1</v>
      </c>
      <c r="C775" s="16">
        <v>111.5134</v>
      </c>
      <c r="D775" s="8">
        <f t="shared" si="30"/>
        <v>-2.6995410780172868E-4</v>
      </c>
      <c r="E775" s="8">
        <f t="shared" si="31"/>
        <v>2.5205116728410637E-4</v>
      </c>
    </row>
    <row r="776" spans="1:5" x14ac:dyDescent="0.25">
      <c r="A776" s="15">
        <v>43869</v>
      </c>
      <c r="B776" s="16">
        <v>111.1</v>
      </c>
      <c r="C776" s="16">
        <v>111.5134</v>
      </c>
      <c r="D776" s="8">
        <f t="shared" si="30"/>
        <v>0</v>
      </c>
      <c r="E776" s="8">
        <f t="shared" si="31"/>
        <v>0</v>
      </c>
    </row>
    <row r="777" spans="1:5" x14ac:dyDescent="0.25">
      <c r="A777" s="15">
        <v>43870</v>
      </c>
      <c r="B777" s="16">
        <v>111.1</v>
      </c>
      <c r="C777" s="16">
        <v>111.5134</v>
      </c>
      <c r="D777" s="8">
        <f t="shared" si="30"/>
        <v>0</v>
      </c>
      <c r="E777" s="8">
        <f t="shared" si="31"/>
        <v>0</v>
      </c>
    </row>
    <row r="778" spans="1:5" x14ac:dyDescent="0.25">
      <c r="A778" s="15">
        <v>43871</v>
      </c>
      <c r="B778" s="16">
        <v>111.13</v>
      </c>
      <c r="C778" s="16">
        <v>111.57380000000001</v>
      </c>
      <c r="D778" s="8">
        <f t="shared" si="30"/>
        <v>2.7002700270029045E-4</v>
      </c>
      <c r="E778" s="8">
        <f t="shared" si="31"/>
        <v>5.4163894204650731E-4</v>
      </c>
    </row>
    <row r="779" spans="1:5" x14ac:dyDescent="0.25">
      <c r="A779" s="15">
        <v>43872</v>
      </c>
      <c r="B779" s="16">
        <v>111.33</v>
      </c>
      <c r="C779" s="16">
        <v>111.60339999999999</v>
      </c>
      <c r="D779" s="8">
        <f t="shared" si="30"/>
        <v>1.7996940520110805E-3</v>
      </c>
      <c r="E779" s="8">
        <f t="shared" si="31"/>
        <v>2.6529525748864025E-4</v>
      </c>
    </row>
    <row r="780" spans="1:5" x14ac:dyDescent="0.25">
      <c r="A780" s="15">
        <v>43873</v>
      </c>
      <c r="B780" s="16">
        <v>111.35</v>
      </c>
      <c r="C780" s="16">
        <v>111.6521</v>
      </c>
      <c r="D780" s="8">
        <f t="shared" si="30"/>
        <v>1.7964609718856828E-4</v>
      </c>
      <c r="E780" s="8">
        <f t="shared" si="31"/>
        <v>4.3636663399149178E-4</v>
      </c>
    </row>
    <row r="781" spans="1:5" x14ac:dyDescent="0.25">
      <c r="A781" s="15">
        <v>43874</v>
      </c>
      <c r="B781" s="16">
        <v>111.37</v>
      </c>
      <c r="C781" s="16">
        <v>111.6724</v>
      </c>
      <c r="D781" s="8">
        <f t="shared" si="30"/>
        <v>1.7961383026499078E-4</v>
      </c>
      <c r="E781" s="8">
        <f t="shared" si="31"/>
        <v>1.8181476210465952E-4</v>
      </c>
    </row>
    <row r="782" spans="1:5" x14ac:dyDescent="0.25">
      <c r="A782" s="15">
        <v>43875</v>
      </c>
      <c r="B782" s="16">
        <v>111.36</v>
      </c>
      <c r="C782" s="16">
        <v>111.72029999999999</v>
      </c>
      <c r="D782" s="8">
        <f t="shared" si="30"/>
        <v>-8.9790787465293675E-5</v>
      </c>
      <c r="E782" s="8">
        <f t="shared" si="31"/>
        <v>4.28933201041648E-4</v>
      </c>
    </row>
    <row r="783" spans="1:5" x14ac:dyDescent="0.25">
      <c r="A783" s="15">
        <v>43876</v>
      </c>
      <c r="B783" s="16">
        <v>111.36</v>
      </c>
      <c r="C783" s="16">
        <v>111.72029999999999</v>
      </c>
      <c r="D783" s="8">
        <f t="shared" si="30"/>
        <v>0</v>
      </c>
      <c r="E783" s="8">
        <f t="shared" si="31"/>
        <v>0</v>
      </c>
    </row>
    <row r="784" spans="1:5" x14ac:dyDescent="0.25">
      <c r="A784" s="15">
        <v>43877</v>
      </c>
      <c r="B784" s="16">
        <v>111.36</v>
      </c>
      <c r="C784" s="16">
        <v>111.72029999999999</v>
      </c>
      <c r="D784" s="8">
        <f t="shared" si="30"/>
        <v>0</v>
      </c>
      <c r="E784" s="8">
        <f t="shared" si="31"/>
        <v>0</v>
      </c>
    </row>
    <row r="785" spans="1:5" x14ac:dyDescent="0.25">
      <c r="A785" s="15">
        <v>43878</v>
      </c>
      <c r="B785" s="16">
        <v>111.36</v>
      </c>
      <c r="C785" s="16">
        <v>111.76649999999999</v>
      </c>
      <c r="D785" s="8">
        <f t="shared" si="30"/>
        <v>0</v>
      </c>
      <c r="E785" s="8">
        <f t="shared" si="31"/>
        <v>4.1353272413346964E-4</v>
      </c>
    </row>
    <row r="786" spans="1:5" x14ac:dyDescent="0.25">
      <c r="A786" s="15">
        <v>43879</v>
      </c>
      <c r="B786" s="16">
        <v>111.38</v>
      </c>
      <c r="C786" s="16">
        <v>111.7777</v>
      </c>
      <c r="D786" s="8">
        <f t="shared" si="30"/>
        <v>1.7959770114939211E-4</v>
      </c>
      <c r="E786" s="8">
        <f t="shared" si="31"/>
        <v>1.0020891769890738E-4</v>
      </c>
    </row>
    <row r="787" spans="1:5" x14ac:dyDescent="0.25">
      <c r="A787" s="15">
        <v>43880</v>
      </c>
      <c r="B787" s="16">
        <v>111.45</v>
      </c>
      <c r="C787" s="16">
        <v>111.7968</v>
      </c>
      <c r="D787" s="8">
        <f t="shared" si="30"/>
        <v>6.2847908062502178E-4</v>
      </c>
      <c r="E787" s="8">
        <f t="shared" si="31"/>
        <v>1.7087487039013638E-4</v>
      </c>
    </row>
    <row r="788" spans="1:5" x14ac:dyDescent="0.25">
      <c r="A788" s="15">
        <v>43881</v>
      </c>
      <c r="B788" s="16">
        <v>111.42</v>
      </c>
      <c r="C788" s="16">
        <v>111.8145</v>
      </c>
      <c r="D788" s="8">
        <f t="shared" si="30"/>
        <v>-2.6917900403766737E-4</v>
      </c>
      <c r="E788" s="8">
        <f t="shared" si="31"/>
        <v>1.583229573653977E-4</v>
      </c>
    </row>
    <row r="789" spans="1:5" x14ac:dyDescent="0.25">
      <c r="A789" s="15">
        <v>43882</v>
      </c>
      <c r="B789" s="16">
        <v>111.39</v>
      </c>
      <c r="C789" s="16">
        <v>111.8048</v>
      </c>
      <c r="D789" s="8">
        <f t="shared" si="30"/>
        <v>-2.6925148088319251E-4</v>
      </c>
      <c r="E789" s="8">
        <f t="shared" si="31"/>
        <v>-8.6750823909187424E-5</v>
      </c>
    </row>
    <row r="790" spans="1:5" x14ac:dyDescent="0.25">
      <c r="A790" s="15">
        <v>43883</v>
      </c>
      <c r="B790" s="16">
        <v>111.39</v>
      </c>
      <c r="C790" s="16">
        <v>111.8048</v>
      </c>
      <c r="D790" s="8">
        <f t="shared" si="30"/>
        <v>0</v>
      </c>
      <c r="E790" s="8">
        <f t="shared" si="31"/>
        <v>0</v>
      </c>
    </row>
    <row r="791" spans="1:5" x14ac:dyDescent="0.25">
      <c r="A791" s="15">
        <v>43884</v>
      </c>
      <c r="B791" s="16">
        <v>111.39</v>
      </c>
      <c r="C791" s="16">
        <v>111.8048</v>
      </c>
      <c r="D791" s="8">
        <f t="shared" si="30"/>
        <v>0</v>
      </c>
      <c r="E791" s="8">
        <f t="shared" si="31"/>
        <v>0</v>
      </c>
    </row>
    <row r="792" spans="1:5" x14ac:dyDescent="0.25">
      <c r="A792" s="15">
        <v>43885</v>
      </c>
      <c r="B792" s="16">
        <v>110.95</v>
      </c>
      <c r="C792" s="16">
        <v>111.6063</v>
      </c>
      <c r="D792" s="8">
        <f t="shared" si="30"/>
        <v>-3.9500852859323254E-3</v>
      </c>
      <c r="E792" s="8">
        <f t="shared" si="31"/>
        <v>-1.7754157245484237E-3</v>
      </c>
    </row>
    <row r="793" spans="1:5" x14ac:dyDescent="0.25">
      <c r="A793" s="15">
        <v>43886</v>
      </c>
      <c r="B793" s="16">
        <v>110.91</v>
      </c>
      <c r="C793" s="16">
        <v>111.45780000000001</v>
      </c>
      <c r="D793" s="8">
        <f t="shared" si="30"/>
        <v>-3.6052275799913769E-4</v>
      </c>
      <c r="E793" s="8">
        <f t="shared" si="31"/>
        <v>-1.3305700484650407E-3</v>
      </c>
    </row>
    <row r="794" spans="1:5" x14ac:dyDescent="0.25">
      <c r="A794" s="15">
        <v>43887</v>
      </c>
      <c r="B794" s="16">
        <v>110.86</v>
      </c>
      <c r="C794" s="16">
        <v>111.15900000000001</v>
      </c>
      <c r="D794" s="8">
        <f t="shared" si="30"/>
        <v>-4.508159769182063E-4</v>
      </c>
      <c r="E794" s="8">
        <f t="shared" si="31"/>
        <v>-2.6808352578284733E-3</v>
      </c>
    </row>
    <row r="795" spans="1:5" x14ac:dyDescent="0.25">
      <c r="A795" s="15">
        <v>43888</v>
      </c>
      <c r="B795" s="16">
        <v>110.18</v>
      </c>
      <c r="C795" s="16">
        <v>110.934</v>
      </c>
      <c r="D795" s="8">
        <f t="shared" si="30"/>
        <v>-6.1338625293161364E-3</v>
      </c>
      <c r="E795" s="8">
        <f t="shared" si="31"/>
        <v>-2.024127601004011E-3</v>
      </c>
    </row>
    <row r="796" spans="1:5" x14ac:dyDescent="0.25">
      <c r="A796" s="15">
        <v>43889</v>
      </c>
      <c r="B796" s="16">
        <v>109.78</v>
      </c>
      <c r="C796" s="16">
        <v>110.248</v>
      </c>
      <c r="D796" s="8">
        <f t="shared" si="30"/>
        <v>-3.6304229442730707E-3</v>
      </c>
      <c r="E796" s="8">
        <f t="shared" si="31"/>
        <v>-6.1838570681665983E-3</v>
      </c>
    </row>
    <row r="797" spans="1:5" x14ac:dyDescent="0.25">
      <c r="A797" s="15">
        <v>43890</v>
      </c>
      <c r="B797" s="16">
        <v>109.78</v>
      </c>
      <c r="C797" s="16">
        <v>110.248</v>
      </c>
      <c r="D797" s="8">
        <f t="shared" si="30"/>
        <v>0</v>
      </c>
      <c r="E797" s="8">
        <f t="shared" si="31"/>
        <v>0</v>
      </c>
    </row>
    <row r="798" spans="1:5" x14ac:dyDescent="0.25">
      <c r="A798" s="15">
        <v>43891</v>
      </c>
      <c r="B798" s="16">
        <v>109.78</v>
      </c>
      <c r="C798" s="16">
        <v>110.248</v>
      </c>
      <c r="D798" s="8">
        <f t="shared" si="30"/>
        <v>0</v>
      </c>
      <c r="E798" s="8">
        <f t="shared" si="31"/>
        <v>0</v>
      </c>
    </row>
    <row r="799" spans="1:5" x14ac:dyDescent="0.25">
      <c r="A799" s="15">
        <v>43892</v>
      </c>
      <c r="B799" s="16">
        <v>110.09</v>
      </c>
      <c r="C799" s="16">
        <v>110.17910000000001</v>
      </c>
      <c r="D799" s="8">
        <f t="shared" si="30"/>
        <v>2.8238294771361083E-3</v>
      </c>
      <c r="E799" s="8">
        <f t="shared" si="31"/>
        <v>-6.2495464770340181E-4</v>
      </c>
    </row>
    <row r="800" spans="1:5" x14ac:dyDescent="0.25">
      <c r="A800" s="15">
        <v>43893</v>
      </c>
      <c r="B800" s="16">
        <v>110.5</v>
      </c>
      <c r="C800" s="16">
        <v>110.4293</v>
      </c>
      <c r="D800" s="8">
        <f t="shared" si="30"/>
        <v>3.7242256335725532E-3</v>
      </c>
      <c r="E800" s="8">
        <f t="shared" si="31"/>
        <v>2.2708481009554582E-3</v>
      </c>
    </row>
    <row r="801" spans="1:5" x14ac:dyDescent="0.25">
      <c r="A801" s="15">
        <v>43894</v>
      </c>
      <c r="B801" s="16">
        <v>110.75</v>
      </c>
      <c r="C801" s="16">
        <v>110.47880000000001</v>
      </c>
      <c r="D801" s="8">
        <f t="shared" si="30"/>
        <v>2.2624434389140191E-3</v>
      </c>
      <c r="E801" s="8">
        <f t="shared" si="31"/>
        <v>4.4825060015774021E-4</v>
      </c>
    </row>
    <row r="802" spans="1:5" x14ac:dyDescent="0.25">
      <c r="A802" s="15">
        <v>43895</v>
      </c>
      <c r="B802" s="16">
        <v>110.16</v>
      </c>
      <c r="C802" s="16">
        <v>110.4028</v>
      </c>
      <c r="D802" s="8">
        <f t="shared" si="30"/>
        <v>-5.327313769751707E-3</v>
      </c>
      <c r="E802" s="8">
        <f t="shared" si="31"/>
        <v>-6.8791478546115226E-4</v>
      </c>
    </row>
    <row r="803" spans="1:5" x14ac:dyDescent="0.25">
      <c r="A803" s="15">
        <v>43896</v>
      </c>
      <c r="B803" s="16">
        <v>109.21</v>
      </c>
      <c r="C803" s="16">
        <v>109.6495</v>
      </c>
      <c r="D803" s="8">
        <f t="shared" si="30"/>
        <v>-8.623819898329721E-3</v>
      </c>
      <c r="E803" s="8">
        <f t="shared" si="31"/>
        <v>-6.8231965131319017E-3</v>
      </c>
    </row>
    <row r="804" spans="1:5" x14ac:dyDescent="0.25">
      <c r="A804" s="15">
        <v>43897</v>
      </c>
      <c r="B804" s="16">
        <v>109.21</v>
      </c>
      <c r="C804" s="16">
        <v>109.6495</v>
      </c>
      <c r="D804" s="8">
        <f t="shared" si="30"/>
        <v>0</v>
      </c>
      <c r="E804" s="8">
        <f t="shared" si="31"/>
        <v>0</v>
      </c>
    </row>
    <row r="805" spans="1:5" x14ac:dyDescent="0.25">
      <c r="A805" s="15">
        <v>43898</v>
      </c>
      <c r="B805" s="16">
        <v>109.21</v>
      </c>
      <c r="C805" s="16">
        <v>109.6495</v>
      </c>
      <c r="D805" s="8">
        <f t="shared" si="30"/>
        <v>0</v>
      </c>
      <c r="E805" s="8">
        <f t="shared" si="31"/>
        <v>0</v>
      </c>
    </row>
    <row r="806" spans="1:5" x14ac:dyDescent="0.25">
      <c r="A806" s="15">
        <v>43899</v>
      </c>
      <c r="B806" s="16">
        <v>106.35</v>
      </c>
      <c r="C806" s="16">
        <v>108.00620000000001</v>
      </c>
      <c r="D806" s="8">
        <f t="shared" si="30"/>
        <v>-2.6188078014833804E-2</v>
      </c>
      <c r="E806" s="8">
        <f t="shared" si="31"/>
        <v>-1.498684444525511E-2</v>
      </c>
    </row>
    <row r="807" spans="1:5" x14ac:dyDescent="0.25">
      <c r="A807" s="15">
        <v>43900</v>
      </c>
      <c r="B807" s="16">
        <v>107.54</v>
      </c>
      <c r="C807" s="16">
        <v>106.96080000000001</v>
      </c>
      <c r="D807" s="8">
        <f t="shared" si="30"/>
        <v>1.1189468735308017E-2</v>
      </c>
      <c r="E807" s="8">
        <f t="shared" si="31"/>
        <v>-9.6790739790864055E-3</v>
      </c>
    </row>
    <row r="808" spans="1:5" x14ac:dyDescent="0.25">
      <c r="A808" s="15">
        <v>43901</v>
      </c>
      <c r="B808" s="16">
        <v>106.84</v>
      </c>
      <c r="C808" s="16">
        <v>107.0378</v>
      </c>
      <c r="D808" s="8">
        <f t="shared" si="30"/>
        <v>-6.5092058768830841E-3</v>
      </c>
      <c r="E808" s="8">
        <f t="shared" si="31"/>
        <v>7.1988990359073135E-4</v>
      </c>
    </row>
    <row r="809" spans="1:5" x14ac:dyDescent="0.25">
      <c r="A809" s="15">
        <v>43902</v>
      </c>
      <c r="B809" s="16">
        <v>104.39</v>
      </c>
      <c r="C809" s="16">
        <v>105.3544</v>
      </c>
      <c r="D809" s="8">
        <f t="shared" si="30"/>
        <v>-2.2931486334706097E-2</v>
      </c>
      <c r="E809" s="8">
        <f t="shared" si="31"/>
        <v>-1.5727154332394799E-2</v>
      </c>
    </row>
    <row r="810" spans="1:5" x14ac:dyDescent="0.25">
      <c r="A810" s="15">
        <v>43903</v>
      </c>
      <c r="B810" s="16">
        <v>104.62</v>
      </c>
      <c r="C810" s="16">
        <v>103.92059999999999</v>
      </c>
      <c r="D810" s="8">
        <f t="shared" si="30"/>
        <v>2.2032761758790098E-3</v>
      </c>
      <c r="E810" s="8">
        <f t="shared" si="31"/>
        <v>-1.360930345576461E-2</v>
      </c>
    </row>
    <row r="811" spans="1:5" x14ac:dyDescent="0.25">
      <c r="A811" s="15">
        <v>43904</v>
      </c>
      <c r="B811" s="16">
        <v>104.62</v>
      </c>
      <c r="C811" s="16">
        <v>103.92059999999999</v>
      </c>
      <c r="D811" s="8">
        <f t="shared" si="30"/>
        <v>0</v>
      </c>
      <c r="E811" s="8">
        <f t="shared" si="31"/>
        <v>0</v>
      </c>
    </row>
    <row r="812" spans="1:5" x14ac:dyDescent="0.25">
      <c r="A812" s="15">
        <v>43905</v>
      </c>
      <c r="B812" s="16">
        <v>104.62</v>
      </c>
      <c r="C812" s="16">
        <v>103.92059999999999</v>
      </c>
      <c r="D812" s="8">
        <f t="shared" si="30"/>
        <v>0</v>
      </c>
      <c r="E812" s="8">
        <f t="shared" si="31"/>
        <v>0</v>
      </c>
    </row>
    <row r="813" spans="1:5" x14ac:dyDescent="0.25">
      <c r="A813" s="15">
        <v>43906</v>
      </c>
      <c r="B813" s="16">
        <v>101.51</v>
      </c>
      <c r="C813" s="16">
        <v>102.06359999999999</v>
      </c>
      <c r="D813" s="8">
        <f t="shared" si="30"/>
        <v>-2.9726629707512942E-2</v>
      </c>
      <c r="E813" s="8">
        <f t="shared" si="31"/>
        <v>-1.7869411839423588E-2</v>
      </c>
    </row>
    <row r="814" spans="1:5" x14ac:dyDescent="0.25">
      <c r="A814" s="15">
        <v>43907</v>
      </c>
      <c r="B814" s="16">
        <v>101.51</v>
      </c>
      <c r="C814" s="16">
        <v>99.103999999999999</v>
      </c>
      <c r="D814" s="8">
        <f t="shared" si="30"/>
        <v>0</v>
      </c>
      <c r="E814" s="8">
        <f t="shared" si="31"/>
        <v>-2.8997605414663008E-2</v>
      </c>
    </row>
    <row r="815" spans="1:5" x14ac:dyDescent="0.25">
      <c r="A815" s="15">
        <v>43908</v>
      </c>
      <c r="B815" s="16">
        <v>96.33</v>
      </c>
      <c r="C815" s="16">
        <v>93.284400000000005</v>
      </c>
      <c r="D815" s="8">
        <f t="shared" si="30"/>
        <v>-5.1029455226086151E-2</v>
      </c>
      <c r="E815" s="8">
        <f t="shared" si="31"/>
        <v>-5.8722150468194956E-2</v>
      </c>
    </row>
    <row r="816" spans="1:5" x14ac:dyDescent="0.25">
      <c r="A816" s="15">
        <v>43909</v>
      </c>
      <c r="B816" s="16">
        <v>94.5</v>
      </c>
      <c r="C816" s="16">
        <v>91.9328</v>
      </c>
      <c r="D816" s="8">
        <f t="shared" si="30"/>
        <v>-1.8997197134848931E-2</v>
      </c>
      <c r="E816" s="8">
        <f t="shared" si="31"/>
        <v>-1.4489024960229191E-2</v>
      </c>
    </row>
    <row r="817" spans="1:5" x14ac:dyDescent="0.25">
      <c r="A817" s="15">
        <v>43910</v>
      </c>
      <c r="B817" s="16">
        <v>94.2</v>
      </c>
      <c r="C817" s="16">
        <v>91.860200000000006</v>
      </c>
      <c r="D817" s="8">
        <f t="shared" si="30"/>
        <v>-3.1746031746031633E-3</v>
      </c>
      <c r="E817" s="8">
        <f t="shared" si="31"/>
        <v>-7.897072644366121E-4</v>
      </c>
    </row>
    <row r="818" spans="1:5" x14ac:dyDescent="0.25">
      <c r="A818" s="15">
        <v>43911</v>
      </c>
      <c r="B818" s="16">
        <v>94.2</v>
      </c>
      <c r="C818" s="16">
        <v>91.860200000000006</v>
      </c>
      <c r="D818" s="8">
        <f t="shared" si="30"/>
        <v>0</v>
      </c>
      <c r="E818" s="8">
        <f t="shared" si="31"/>
        <v>0</v>
      </c>
    </row>
    <row r="819" spans="1:5" x14ac:dyDescent="0.25">
      <c r="A819" s="15">
        <v>43912</v>
      </c>
      <c r="B819" s="16">
        <v>94.2</v>
      </c>
      <c r="C819" s="16">
        <v>91.860200000000006</v>
      </c>
      <c r="D819" s="8">
        <f t="shared" si="30"/>
        <v>0</v>
      </c>
      <c r="E819" s="8">
        <f t="shared" si="31"/>
        <v>0</v>
      </c>
    </row>
    <row r="820" spans="1:5" x14ac:dyDescent="0.25">
      <c r="A820" s="15">
        <v>43913</v>
      </c>
      <c r="B820" s="16">
        <v>93.46</v>
      </c>
      <c r="C820" s="16">
        <v>90.976200000000006</v>
      </c>
      <c r="D820" s="8">
        <f t="shared" si="30"/>
        <v>-7.8556263269640159E-3</v>
      </c>
      <c r="E820" s="8">
        <f t="shared" si="31"/>
        <v>-9.6233189128698271E-3</v>
      </c>
    </row>
    <row r="821" spans="1:5" x14ac:dyDescent="0.25">
      <c r="A821" s="15">
        <v>43914</v>
      </c>
      <c r="B821" s="16">
        <v>94.4</v>
      </c>
      <c r="C821" s="16">
        <v>91.042299999999997</v>
      </c>
      <c r="D821" s="8">
        <f t="shared" si="30"/>
        <v>1.0057778728868039E-2</v>
      </c>
      <c r="E821" s="8">
        <f t="shared" si="31"/>
        <v>7.2656365071299689E-4</v>
      </c>
    </row>
    <row r="822" spans="1:5" x14ac:dyDescent="0.25">
      <c r="A822" s="15">
        <v>43915</v>
      </c>
      <c r="B822" s="16">
        <v>96.19</v>
      </c>
      <c r="C822" s="16">
        <v>91.795599999999993</v>
      </c>
      <c r="D822" s="8">
        <f t="shared" si="30"/>
        <v>1.8961864406779494E-2</v>
      </c>
      <c r="E822" s="8">
        <f t="shared" si="31"/>
        <v>8.274175850126797E-3</v>
      </c>
    </row>
    <row r="823" spans="1:5" x14ac:dyDescent="0.25">
      <c r="A823" s="15">
        <v>43916</v>
      </c>
      <c r="B823" s="16">
        <v>99.07</v>
      </c>
      <c r="C823" s="16">
        <v>97.802000000000007</v>
      </c>
      <c r="D823" s="8">
        <f t="shared" si="30"/>
        <v>2.9940742280902377E-2</v>
      </c>
      <c r="E823" s="8">
        <f t="shared" si="31"/>
        <v>6.5432330089895574E-2</v>
      </c>
    </row>
    <row r="824" spans="1:5" x14ac:dyDescent="0.25">
      <c r="A824" s="15">
        <v>43917</v>
      </c>
      <c r="B824" s="16">
        <v>100.1</v>
      </c>
      <c r="C824" s="16">
        <v>98.768000000000001</v>
      </c>
      <c r="D824" s="8">
        <f t="shared" si="30"/>
        <v>1.0396689209649645E-2</v>
      </c>
      <c r="E824" s="8">
        <f t="shared" si="31"/>
        <v>9.8770986278398087E-3</v>
      </c>
    </row>
    <row r="825" spans="1:5" x14ac:dyDescent="0.25">
      <c r="A825" s="15">
        <v>43918</v>
      </c>
      <c r="B825" s="16">
        <v>100.1</v>
      </c>
      <c r="C825" s="16">
        <v>98.768000000000001</v>
      </c>
      <c r="D825" s="8">
        <f t="shared" si="30"/>
        <v>0</v>
      </c>
      <c r="E825" s="8">
        <f t="shared" si="31"/>
        <v>0</v>
      </c>
    </row>
    <row r="826" spans="1:5" x14ac:dyDescent="0.25">
      <c r="A826" s="15">
        <v>43919</v>
      </c>
      <c r="B826" s="16">
        <v>100.1</v>
      </c>
      <c r="C826" s="16">
        <v>98.768000000000001</v>
      </c>
      <c r="D826" s="8">
        <f t="shared" si="30"/>
        <v>0</v>
      </c>
      <c r="E826" s="8">
        <f t="shared" si="31"/>
        <v>0</v>
      </c>
    </row>
    <row r="827" spans="1:5" x14ac:dyDescent="0.25">
      <c r="A827" s="15">
        <v>43920</v>
      </c>
      <c r="B827" s="16">
        <v>99.6</v>
      </c>
      <c r="C827" s="16">
        <v>97.898899999999998</v>
      </c>
      <c r="D827" s="8">
        <f t="shared" si="30"/>
        <v>-4.9950049950050479E-3</v>
      </c>
      <c r="E827" s="8">
        <f t="shared" si="31"/>
        <v>-8.7994087153734357E-3</v>
      </c>
    </row>
    <row r="828" spans="1:5" x14ac:dyDescent="0.25">
      <c r="A828" s="15">
        <v>43921</v>
      </c>
      <c r="B828" s="16">
        <v>101.52</v>
      </c>
      <c r="C828" s="16">
        <v>98.209000000000003</v>
      </c>
      <c r="D828" s="8">
        <f t="shared" si="30"/>
        <v>1.9277108433734869E-2</v>
      </c>
      <c r="E828" s="8">
        <f t="shared" si="31"/>
        <v>3.1675534658714977E-3</v>
      </c>
    </row>
    <row r="829" spans="1:5" x14ac:dyDescent="0.25">
      <c r="A829" s="15">
        <v>43922</v>
      </c>
      <c r="B829" s="16">
        <v>100.42</v>
      </c>
      <c r="C829" s="16">
        <v>98.501099999999994</v>
      </c>
      <c r="D829" s="8">
        <f t="shared" si="30"/>
        <v>-1.083530338849481E-2</v>
      </c>
      <c r="E829" s="8">
        <f t="shared" si="31"/>
        <v>2.9742691606675642E-3</v>
      </c>
    </row>
    <row r="830" spans="1:5" x14ac:dyDescent="0.25">
      <c r="A830" s="15">
        <v>43923</v>
      </c>
      <c r="B830" s="16">
        <v>99.93</v>
      </c>
      <c r="C830" s="16">
        <v>98.460099999999997</v>
      </c>
      <c r="D830" s="8">
        <f t="shared" si="30"/>
        <v>-4.8795060744870611E-3</v>
      </c>
      <c r="E830" s="8">
        <f t="shared" si="31"/>
        <v>-4.1623900646792222E-4</v>
      </c>
    </row>
    <row r="831" spans="1:5" x14ac:dyDescent="0.25">
      <c r="A831" s="15">
        <v>43924</v>
      </c>
      <c r="B831" s="16">
        <v>99.21</v>
      </c>
      <c r="C831" s="16">
        <v>98.463800000000006</v>
      </c>
      <c r="D831" s="8">
        <f t="shared" si="30"/>
        <v>-7.2050435304714666E-3</v>
      </c>
      <c r="E831" s="8">
        <f t="shared" si="31"/>
        <v>3.7578674001004231E-5</v>
      </c>
    </row>
    <row r="832" spans="1:5" x14ac:dyDescent="0.25">
      <c r="A832" s="15">
        <v>43925</v>
      </c>
      <c r="B832" s="16">
        <v>99.21</v>
      </c>
      <c r="C832" s="16">
        <v>98.463800000000006</v>
      </c>
      <c r="D832" s="8">
        <f t="shared" si="30"/>
        <v>0</v>
      </c>
      <c r="E832" s="8">
        <f t="shared" si="31"/>
        <v>0</v>
      </c>
    </row>
    <row r="833" spans="1:5" x14ac:dyDescent="0.25">
      <c r="A833" s="15">
        <v>43926</v>
      </c>
      <c r="B833" s="16">
        <v>99.21</v>
      </c>
      <c r="C833" s="16">
        <v>98.463800000000006</v>
      </c>
      <c r="D833" s="8">
        <f t="shared" si="30"/>
        <v>0</v>
      </c>
      <c r="E833" s="8">
        <f t="shared" si="31"/>
        <v>0</v>
      </c>
    </row>
    <row r="834" spans="1:5" x14ac:dyDescent="0.25">
      <c r="A834" s="15">
        <v>43927</v>
      </c>
      <c r="B834" s="16">
        <v>99.64</v>
      </c>
      <c r="C834" s="16">
        <v>98.690600000000003</v>
      </c>
      <c r="D834" s="8">
        <f t="shared" si="30"/>
        <v>4.3342404999495709E-3</v>
      </c>
      <c r="E834" s="8">
        <f t="shared" si="31"/>
        <v>2.3033845941351494E-3</v>
      </c>
    </row>
    <row r="835" spans="1:5" x14ac:dyDescent="0.25">
      <c r="A835" s="15">
        <v>43928</v>
      </c>
      <c r="B835" s="16">
        <v>100.94</v>
      </c>
      <c r="C835" s="16">
        <v>99.333100000000002</v>
      </c>
      <c r="D835" s="8">
        <f t="shared" si="30"/>
        <v>1.3046969088719385E-2</v>
      </c>
      <c r="E835" s="8">
        <f t="shared" si="31"/>
        <v>6.5102451499940983E-3</v>
      </c>
    </row>
    <row r="836" spans="1:5" x14ac:dyDescent="0.25">
      <c r="A836" s="15">
        <v>43929</v>
      </c>
      <c r="B836" s="16">
        <v>101.35</v>
      </c>
      <c r="C836" s="16">
        <v>99.866100000000003</v>
      </c>
      <c r="D836" s="8">
        <f t="shared" si="30"/>
        <v>4.0618189023182705E-3</v>
      </c>
      <c r="E836" s="8">
        <f t="shared" si="31"/>
        <v>5.3657844162722235E-3</v>
      </c>
    </row>
    <row r="837" spans="1:5" x14ac:dyDescent="0.25">
      <c r="A837" s="15">
        <v>43930</v>
      </c>
      <c r="B837" s="16">
        <v>103.95</v>
      </c>
      <c r="C837" s="16">
        <v>100.7657</v>
      </c>
      <c r="D837" s="8">
        <f t="shared" si="30"/>
        <v>2.5653675382338426E-2</v>
      </c>
      <c r="E837" s="8">
        <f t="shared" si="31"/>
        <v>9.0080617947430053E-3</v>
      </c>
    </row>
    <row r="838" spans="1:5" x14ac:dyDescent="0.25">
      <c r="A838" s="15">
        <v>43931</v>
      </c>
      <c r="B838" s="16">
        <v>103.95</v>
      </c>
      <c r="C838" s="16">
        <v>100.7657</v>
      </c>
      <c r="D838" s="8">
        <f t="shared" ref="D838:D891" si="32">B838/B837-1</f>
        <v>0</v>
      </c>
      <c r="E838" s="8">
        <f t="shared" ref="E838:E891" si="33">C838/C837-1</f>
        <v>0</v>
      </c>
    </row>
    <row r="839" spans="1:5" x14ac:dyDescent="0.25">
      <c r="A839" s="15">
        <v>43932</v>
      </c>
      <c r="B839" s="16">
        <v>103.95</v>
      </c>
      <c r="C839" s="16">
        <v>100.7657</v>
      </c>
      <c r="D839" s="8">
        <f t="shared" si="32"/>
        <v>0</v>
      </c>
      <c r="E839" s="8">
        <f t="shared" si="33"/>
        <v>0</v>
      </c>
    </row>
    <row r="840" spans="1:5" x14ac:dyDescent="0.25">
      <c r="A840" s="15">
        <v>43933</v>
      </c>
      <c r="B840" s="16">
        <v>103.95</v>
      </c>
      <c r="C840" s="16">
        <v>100.7657</v>
      </c>
      <c r="D840" s="8">
        <f t="shared" si="32"/>
        <v>0</v>
      </c>
      <c r="E840" s="8">
        <f t="shared" si="33"/>
        <v>0</v>
      </c>
    </row>
    <row r="841" spans="1:5" x14ac:dyDescent="0.25">
      <c r="A841" s="15">
        <v>43934</v>
      </c>
      <c r="B841" s="16">
        <v>103.95</v>
      </c>
      <c r="C841" s="16">
        <v>100.7657</v>
      </c>
      <c r="D841" s="8">
        <f t="shared" si="32"/>
        <v>0</v>
      </c>
      <c r="E841" s="8">
        <f t="shared" si="33"/>
        <v>0</v>
      </c>
    </row>
    <row r="842" spans="1:5" x14ac:dyDescent="0.25">
      <c r="A842" s="15">
        <v>43935</v>
      </c>
      <c r="B842" s="16">
        <v>105.03</v>
      </c>
      <c r="C842" s="16">
        <v>103.2497</v>
      </c>
      <c r="D842" s="8">
        <f t="shared" si="32"/>
        <v>1.0389610389610393E-2</v>
      </c>
      <c r="E842" s="8">
        <f t="shared" si="33"/>
        <v>2.4651245413866096E-2</v>
      </c>
    </row>
    <row r="843" spans="1:5" x14ac:dyDescent="0.25">
      <c r="A843" s="15">
        <v>43936</v>
      </c>
      <c r="B843" s="16">
        <v>104.52</v>
      </c>
      <c r="C843" s="16">
        <v>103.7242</v>
      </c>
      <c r="D843" s="8">
        <f t="shared" si="32"/>
        <v>-4.8557554984290929E-3</v>
      </c>
      <c r="E843" s="8">
        <f t="shared" si="33"/>
        <v>4.5956549994816687E-3</v>
      </c>
    </row>
    <row r="844" spans="1:5" x14ac:dyDescent="0.25">
      <c r="A844" s="15">
        <v>43937</v>
      </c>
      <c r="B844" s="16">
        <v>104.66</v>
      </c>
      <c r="C844" s="16">
        <v>102.7791</v>
      </c>
      <c r="D844" s="8">
        <f t="shared" si="32"/>
        <v>1.3394565633371158E-3</v>
      </c>
      <c r="E844" s="8">
        <f t="shared" si="33"/>
        <v>-9.1116634305205002E-3</v>
      </c>
    </row>
    <row r="845" spans="1:5" x14ac:dyDescent="0.25">
      <c r="A845" s="15">
        <v>43938</v>
      </c>
      <c r="B845" s="16">
        <v>105.26</v>
      </c>
      <c r="C845" s="16">
        <v>103.7</v>
      </c>
      <c r="D845" s="8">
        <f t="shared" si="32"/>
        <v>5.7328492260655395E-3</v>
      </c>
      <c r="E845" s="8">
        <f t="shared" si="33"/>
        <v>8.9599928390111661E-3</v>
      </c>
    </row>
    <row r="846" spans="1:5" x14ac:dyDescent="0.25">
      <c r="A846" s="15">
        <v>43939</v>
      </c>
      <c r="B846" s="16">
        <v>105.26</v>
      </c>
      <c r="C846" s="16">
        <v>103.7</v>
      </c>
      <c r="D846" s="8">
        <f t="shared" si="32"/>
        <v>0</v>
      </c>
      <c r="E846" s="8">
        <f t="shared" si="33"/>
        <v>0</v>
      </c>
    </row>
    <row r="847" spans="1:5" x14ac:dyDescent="0.25">
      <c r="A847" s="15">
        <v>43940</v>
      </c>
      <c r="B847" s="16">
        <v>105.26</v>
      </c>
      <c r="C847" s="16">
        <v>103.7</v>
      </c>
      <c r="D847" s="8">
        <f t="shared" si="32"/>
        <v>0</v>
      </c>
      <c r="E847" s="8">
        <f t="shared" si="33"/>
        <v>0</v>
      </c>
    </row>
    <row r="848" spans="1:5" x14ac:dyDescent="0.25">
      <c r="A848" s="15">
        <v>43941</v>
      </c>
      <c r="B848" s="16">
        <v>104.78</v>
      </c>
      <c r="C848" s="16">
        <v>102.93170000000001</v>
      </c>
      <c r="D848" s="8">
        <f t="shared" si="32"/>
        <v>-4.5601368041041646E-3</v>
      </c>
      <c r="E848" s="8">
        <f t="shared" si="33"/>
        <v>-7.4088717454194875E-3</v>
      </c>
    </row>
    <row r="849" spans="1:5" x14ac:dyDescent="0.25">
      <c r="A849" s="15">
        <v>43942</v>
      </c>
      <c r="B849" s="16">
        <v>103.68</v>
      </c>
      <c r="C849" s="16">
        <v>103.5382</v>
      </c>
      <c r="D849" s="8">
        <f t="shared" si="32"/>
        <v>-1.0498186676846655E-2</v>
      </c>
      <c r="E849" s="8">
        <f t="shared" si="33"/>
        <v>5.8922567100319068E-3</v>
      </c>
    </row>
    <row r="850" spans="1:5" x14ac:dyDescent="0.25">
      <c r="A850" s="15">
        <v>43943</v>
      </c>
      <c r="B850" s="16">
        <v>103.77</v>
      </c>
      <c r="C850" s="16">
        <v>103.41160000000001</v>
      </c>
      <c r="D850" s="8">
        <f t="shared" si="32"/>
        <v>8.6805555555535818E-4</v>
      </c>
      <c r="E850" s="8">
        <f t="shared" si="33"/>
        <v>-1.2227371153834543E-3</v>
      </c>
    </row>
    <row r="851" spans="1:5" x14ac:dyDescent="0.25">
      <c r="A851" s="15">
        <v>43944</v>
      </c>
      <c r="B851" s="16">
        <v>103.57</v>
      </c>
      <c r="C851" s="16">
        <v>102.8338</v>
      </c>
      <c r="D851" s="8">
        <f t="shared" si="32"/>
        <v>-1.9273393080851964E-3</v>
      </c>
      <c r="E851" s="8">
        <f t="shared" si="33"/>
        <v>-5.5873809127796603E-3</v>
      </c>
    </row>
    <row r="852" spans="1:5" x14ac:dyDescent="0.25">
      <c r="A852" s="15">
        <v>43945</v>
      </c>
      <c r="B852" s="16">
        <v>102.24</v>
      </c>
      <c r="C852" s="16">
        <v>102.92149999999999</v>
      </c>
      <c r="D852" s="8">
        <f t="shared" si="32"/>
        <v>-1.2841556435261192E-2</v>
      </c>
      <c r="E852" s="8">
        <f t="shared" si="33"/>
        <v>8.5283243447187296E-4</v>
      </c>
    </row>
    <row r="853" spans="1:5" x14ac:dyDescent="0.25">
      <c r="A853" s="15">
        <v>43946</v>
      </c>
      <c r="B853" s="16">
        <v>102.24</v>
      </c>
      <c r="C853" s="16">
        <v>102.92149999999999</v>
      </c>
      <c r="D853" s="8">
        <f t="shared" si="32"/>
        <v>0</v>
      </c>
      <c r="E853" s="8">
        <f t="shared" si="33"/>
        <v>0</v>
      </c>
    </row>
    <row r="854" spans="1:5" x14ac:dyDescent="0.25">
      <c r="A854" s="15">
        <v>43947</v>
      </c>
      <c r="B854" s="16">
        <v>102.24</v>
      </c>
      <c r="C854" s="16">
        <v>102.92149999999999</v>
      </c>
      <c r="D854" s="8">
        <f t="shared" si="32"/>
        <v>0</v>
      </c>
      <c r="E854" s="8">
        <f t="shared" si="33"/>
        <v>0</v>
      </c>
    </row>
    <row r="855" spans="1:5" x14ac:dyDescent="0.25">
      <c r="A855" s="15">
        <v>43948</v>
      </c>
      <c r="B855" s="16">
        <v>103</v>
      </c>
      <c r="C855" s="16">
        <v>103.1208</v>
      </c>
      <c r="D855" s="8">
        <f t="shared" si="32"/>
        <v>7.4334898278560768E-3</v>
      </c>
      <c r="E855" s="8">
        <f t="shared" si="33"/>
        <v>1.9364272770996394E-3</v>
      </c>
    </row>
    <row r="856" spans="1:5" x14ac:dyDescent="0.25">
      <c r="A856" s="15">
        <v>43949</v>
      </c>
      <c r="B856" s="16">
        <v>103.08</v>
      </c>
      <c r="C856" s="16">
        <v>104.02849999999999</v>
      </c>
      <c r="D856" s="8">
        <f t="shared" si="32"/>
        <v>7.7669902912624877E-4</v>
      </c>
      <c r="E856" s="8">
        <f t="shared" si="33"/>
        <v>8.8022978875259561E-3</v>
      </c>
    </row>
    <row r="857" spans="1:5" x14ac:dyDescent="0.25">
      <c r="A857" s="15">
        <v>43950</v>
      </c>
      <c r="B857" s="16">
        <v>103.35</v>
      </c>
      <c r="C857" s="16">
        <v>103.8591</v>
      </c>
      <c r="D857" s="8">
        <f t="shared" si="32"/>
        <v>2.6193247962746913E-3</v>
      </c>
      <c r="E857" s="8">
        <f t="shared" si="33"/>
        <v>-1.6283999096401436E-3</v>
      </c>
    </row>
    <row r="858" spans="1:5" x14ac:dyDescent="0.25">
      <c r="A858" s="15">
        <v>43951</v>
      </c>
      <c r="B858" s="16">
        <v>103.49</v>
      </c>
      <c r="C858" s="16">
        <v>104.1044</v>
      </c>
      <c r="D858" s="8">
        <f t="shared" si="32"/>
        <v>1.3546202225447335E-3</v>
      </c>
      <c r="E858" s="8">
        <f t="shared" si="33"/>
        <v>2.361853703719774E-3</v>
      </c>
    </row>
    <row r="859" spans="1:5" x14ac:dyDescent="0.25">
      <c r="A859" s="15">
        <v>43952</v>
      </c>
      <c r="B859" s="16">
        <v>103.28</v>
      </c>
      <c r="C859" s="16">
        <v>104.05629999999999</v>
      </c>
      <c r="D859" s="8">
        <f t="shared" si="32"/>
        <v>-2.0291815634360111E-3</v>
      </c>
      <c r="E859" s="8">
        <f t="shared" si="33"/>
        <v>-4.6203618675100255E-4</v>
      </c>
    </row>
    <row r="860" spans="1:5" x14ac:dyDescent="0.25">
      <c r="A860" s="15">
        <v>43953</v>
      </c>
      <c r="B860" s="16">
        <v>103.28</v>
      </c>
      <c r="C860" s="16">
        <v>104.05629999999999</v>
      </c>
      <c r="D860" s="8">
        <f t="shared" si="32"/>
        <v>0</v>
      </c>
      <c r="E860" s="8">
        <f t="shared" si="33"/>
        <v>0</v>
      </c>
    </row>
    <row r="861" spans="1:5" x14ac:dyDescent="0.25">
      <c r="A861" s="15">
        <v>43954</v>
      </c>
      <c r="B861" s="16">
        <v>103.28</v>
      </c>
      <c r="C861" s="16">
        <v>104.05629999999999</v>
      </c>
      <c r="D861" s="8">
        <f t="shared" si="32"/>
        <v>0</v>
      </c>
      <c r="E861" s="8">
        <f t="shared" si="33"/>
        <v>0</v>
      </c>
    </row>
    <row r="862" spans="1:5" x14ac:dyDescent="0.25">
      <c r="A862" s="15">
        <v>43955</v>
      </c>
      <c r="B862" s="16">
        <v>103.28</v>
      </c>
      <c r="C862" s="16">
        <v>103.2024</v>
      </c>
      <c r="D862" s="8">
        <f t="shared" si="32"/>
        <v>0</v>
      </c>
      <c r="E862" s="8">
        <f t="shared" si="33"/>
        <v>-8.2061345636929017E-3</v>
      </c>
    </row>
    <row r="863" spans="1:5" x14ac:dyDescent="0.25">
      <c r="A863" s="15">
        <v>43956</v>
      </c>
      <c r="B863" s="16">
        <v>103.49</v>
      </c>
      <c r="C863" s="16">
        <v>103.1534</v>
      </c>
      <c r="D863" s="8">
        <f t="shared" si="32"/>
        <v>2.0333075135552381E-3</v>
      </c>
      <c r="E863" s="8">
        <f t="shared" si="33"/>
        <v>-4.7479515980242137E-4</v>
      </c>
    </row>
    <row r="864" spans="1:5" x14ac:dyDescent="0.25">
      <c r="A864" s="15">
        <v>43957</v>
      </c>
      <c r="B864" s="16">
        <v>103.62</v>
      </c>
      <c r="C864" s="16">
        <v>103.2889</v>
      </c>
      <c r="D864" s="8">
        <f t="shared" si="32"/>
        <v>1.2561600154605834E-3</v>
      </c>
      <c r="E864" s="8">
        <f t="shared" si="33"/>
        <v>1.313577642617636E-3</v>
      </c>
    </row>
    <row r="865" spans="1:5" x14ac:dyDescent="0.25">
      <c r="A865" s="15">
        <v>43958</v>
      </c>
      <c r="B865" s="16">
        <v>103.89</v>
      </c>
      <c r="C865" s="16">
        <v>103.36620000000001</v>
      </c>
      <c r="D865" s="8">
        <f t="shared" si="32"/>
        <v>2.6056745801967818E-3</v>
      </c>
      <c r="E865" s="8">
        <f t="shared" si="33"/>
        <v>7.4838632224771828E-4</v>
      </c>
    </row>
    <row r="866" spans="1:5" x14ac:dyDescent="0.25">
      <c r="A866" s="15">
        <v>43959</v>
      </c>
      <c r="B866" s="16">
        <v>103.89</v>
      </c>
      <c r="C866" s="16">
        <v>104.18729999999999</v>
      </c>
      <c r="D866" s="8">
        <f t="shared" si="32"/>
        <v>0</v>
      </c>
      <c r="E866" s="8">
        <f t="shared" si="33"/>
        <v>7.9436024541870154E-3</v>
      </c>
    </row>
    <row r="867" spans="1:5" x14ac:dyDescent="0.25">
      <c r="A867" s="15">
        <v>43960</v>
      </c>
      <c r="B867" s="16">
        <v>103.89</v>
      </c>
      <c r="C867" s="16">
        <v>104.18729999999999</v>
      </c>
      <c r="D867" s="8">
        <f t="shared" si="32"/>
        <v>0</v>
      </c>
      <c r="E867" s="8">
        <f t="shared" si="33"/>
        <v>0</v>
      </c>
    </row>
    <row r="868" spans="1:5" x14ac:dyDescent="0.25">
      <c r="A868" s="15">
        <v>43961</v>
      </c>
      <c r="B868" s="16">
        <v>103.89</v>
      </c>
      <c r="C868" s="16">
        <v>104.18729999999999</v>
      </c>
      <c r="D868" s="8">
        <f t="shared" si="32"/>
        <v>0</v>
      </c>
      <c r="E868" s="8">
        <f t="shared" si="33"/>
        <v>0</v>
      </c>
    </row>
    <row r="869" spans="1:5" x14ac:dyDescent="0.25">
      <c r="A869" s="15">
        <v>43962</v>
      </c>
      <c r="B869" s="16">
        <v>104.03</v>
      </c>
      <c r="C869" s="16">
        <v>103.52979999999999</v>
      </c>
      <c r="D869" s="8">
        <f t="shared" si="32"/>
        <v>1.3475791702761697E-3</v>
      </c>
      <c r="E869" s="8">
        <f t="shared" si="33"/>
        <v>-6.3107499666466005E-3</v>
      </c>
    </row>
    <row r="870" spans="1:5" x14ac:dyDescent="0.25">
      <c r="A870" s="15">
        <v>43963</v>
      </c>
      <c r="B870" s="16">
        <v>104.13</v>
      </c>
      <c r="C870" s="16">
        <v>103.90130000000001</v>
      </c>
      <c r="D870" s="8">
        <f t="shared" si="32"/>
        <v>9.6126117466099892E-4</v>
      </c>
      <c r="E870" s="8">
        <f t="shared" si="33"/>
        <v>3.5883388164568153E-3</v>
      </c>
    </row>
    <row r="871" spans="1:5" x14ac:dyDescent="0.25">
      <c r="A871" s="15">
        <v>43964</v>
      </c>
      <c r="B871" s="16">
        <v>103.72</v>
      </c>
      <c r="C871" s="16">
        <v>103.92</v>
      </c>
      <c r="D871" s="8">
        <f t="shared" si="32"/>
        <v>-3.9373859598578198E-3</v>
      </c>
      <c r="E871" s="8">
        <f t="shared" si="33"/>
        <v>1.7997849882522843E-4</v>
      </c>
    </row>
    <row r="872" spans="1:5" x14ac:dyDescent="0.25">
      <c r="A872" s="15">
        <v>43965</v>
      </c>
      <c r="B872" s="16">
        <v>103.29</v>
      </c>
      <c r="C872" s="16">
        <v>103.7141</v>
      </c>
      <c r="D872" s="8">
        <f t="shared" si="32"/>
        <v>-4.1457770921711212E-3</v>
      </c>
      <c r="E872" s="8">
        <f t="shared" si="33"/>
        <v>-1.9813317936874242E-3</v>
      </c>
    </row>
    <row r="873" spans="1:5" x14ac:dyDescent="0.25">
      <c r="A873" s="15">
        <v>43966</v>
      </c>
      <c r="B873" s="16">
        <v>103.3</v>
      </c>
      <c r="C873" s="16">
        <v>103.5933</v>
      </c>
      <c r="D873" s="8">
        <f t="shared" si="32"/>
        <v>9.6814793300259439E-5</v>
      </c>
      <c r="E873" s="8">
        <f t="shared" si="33"/>
        <v>-1.1647403776343657E-3</v>
      </c>
    </row>
    <row r="874" spans="1:5" x14ac:dyDescent="0.25">
      <c r="A874" s="15">
        <v>43967</v>
      </c>
      <c r="B874" s="16">
        <v>103.3</v>
      </c>
      <c r="C874" s="16">
        <v>103.5933</v>
      </c>
      <c r="D874" s="8">
        <f t="shared" si="32"/>
        <v>0</v>
      </c>
      <c r="E874" s="8">
        <f t="shared" si="33"/>
        <v>0</v>
      </c>
    </row>
    <row r="875" spans="1:5" x14ac:dyDescent="0.25">
      <c r="A875" s="15">
        <v>43968</v>
      </c>
      <c r="B875" s="16">
        <v>103.3</v>
      </c>
      <c r="C875" s="16">
        <v>103.5933</v>
      </c>
      <c r="D875" s="8">
        <f t="shared" si="32"/>
        <v>0</v>
      </c>
      <c r="E875" s="8">
        <f t="shared" si="33"/>
        <v>0</v>
      </c>
    </row>
    <row r="876" spans="1:5" x14ac:dyDescent="0.25">
      <c r="A876" s="15">
        <v>43969</v>
      </c>
      <c r="B876" s="16">
        <v>104.08</v>
      </c>
      <c r="C876" s="16">
        <v>103.6889</v>
      </c>
      <c r="D876" s="8">
        <f t="shared" si="32"/>
        <v>7.5508228460794413E-3</v>
      </c>
      <c r="E876" s="8">
        <f t="shared" si="33"/>
        <v>9.2283960449179858E-4</v>
      </c>
    </row>
    <row r="877" spans="1:5" x14ac:dyDescent="0.25">
      <c r="A877" s="15">
        <v>43970</v>
      </c>
      <c r="B877" s="16">
        <v>104.27</v>
      </c>
      <c r="C877" s="16">
        <v>103.9624</v>
      </c>
      <c r="D877" s="8">
        <f t="shared" si="32"/>
        <v>1.8255188316678161E-3</v>
      </c>
      <c r="E877" s="8">
        <f t="shared" si="33"/>
        <v>2.6376979599551653E-3</v>
      </c>
    </row>
    <row r="878" spans="1:5" x14ac:dyDescent="0.25">
      <c r="A878" s="15">
        <v>43971</v>
      </c>
      <c r="B878" s="16">
        <v>104.76</v>
      </c>
      <c r="C878" s="16">
        <v>104.17659999999999</v>
      </c>
      <c r="D878" s="8">
        <f t="shared" si="32"/>
        <v>4.6993382564497477E-3</v>
      </c>
      <c r="E878" s="8">
        <f t="shared" si="33"/>
        <v>2.0603602841027246E-3</v>
      </c>
    </row>
    <row r="879" spans="1:5" x14ac:dyDescent="0.25">
      <c r="A879" s="15">
        <v>43972</v>
      </c>
      <c r="B879" s="16">
        <v>105.11</v>
      </c>
      <c r="C879" s="16">
        <v>104.4468</v>
      </c>
      <c r="D879" s="8">
        <f t="shared" si="32"/>
        <v>3.3409698358151108E-3</v>
      </c>
      <c r="E879" s="8">
        <f t="shared" si="33"/>
        <v>2.5936726673745358E-3</v>
      </c>
    </row>
    <row r="880" spans="1:5" x14ac:dyDescent="0.25">
      <c r="A880" s="15">
        <v>43973</v>
      </c>
      <c r="B880" s="16">
        <v>105.17</v>
      </c>
      <c r="C880" s="16">
        <v>104.5415</v>
      </c>
      <c r="D880" s="8">
        <f t="shared" si="32"/>
        <v>5.7083055846263164E-4</v>
      </c>
      <c r="E880" s="8">
        <f t="shared" si="33"/>
        <v>9.0668167909413455E-4</v>
      </c>
    </row>
    <row r="881" spans="1:5" x14ac:dyDescent="0.25">
      <c r="A881" s="15">
        <v>43974</v>
      </c>
      <c r="B881" s="16">
        <v>105.17</v>
      </c>
      <c r="C881" s="16">
        <v>104.5415</v>
      </c>
      <c r="D881" s="8">
        <f t="shared" si="32"/>
        <v>0</v>
      </c>
      <c r="E881" s="8">
        <f t="shared" si="33"/>
        <v>0</v>
      </c>
    </row>
    <row r="882" spans="1:5" x14ac:dyDescent="0.25">
      <c r="A882" s="15">
        <v>43975</v>
      </c>
      <c r="B882" s="16">
        <v>105.17</v>
      </c>
      <c r="C882" s="16">
        <v>104.5415</v>
      </c>
      <c r="D882" s="8">
        <f t="shared" si="32"/>
        <v>0</v>
      </c>
      <c r="E882" s="8">
        <f t="shared" si="33"/>
        <v>0</v>
      </c>
    </row>
    <row r="883" spans="1:5" x14ac:dyDescent="0.25">
      <c r="A883" s="15">
        <v>43976</v>
      </c>
      <c r="B883" s="16">
        <v>105.17</v>
      </c>
      <c r="C883" s="16">
        <v>104.60509999999999</v>
      </c>
      <c r="D883" s="8">
        <f t="shared" si="32"/>
        <v>0</v>
      </c>
      <c r="E883" s="8">
        <f t="shared" si="33"/>
        <v>6.0837083837506079E-4</v>
      </c>
    </row>
    <row r="884" spans="1:5" x14ac:dyDescent="0.25">
      <c r="A884" s="15">
        <v>43977</v>
      </c>
      <c r="B884" s="16">
        <v>105.96</v>
      </c>
      <c r="C884" s="16">
        <v>104.9341</v>
      </c>
      <c r="D884" s="8">
        <f t="shared" si="32"/>
        <v>7.5116478083103733E-3</v>
      </c>
      <c r="E884" s="8">
        <f t="shared" si="33"/>
        <v>3.145162138366242E-3</v>
      </c>
    </row>
    <row r="885" spans="1:5" x14ac:dyDescent="0.25">
      <c r="A885" s="15">
        <v>43978</v>
      </c>
      <c r="B885" s="16">
        <v>106.23</v>
      </c>
      <c r="C885" s="16">
        <v>105.486</v>
      </c>
      <c r="D885" s="8">
        <f t="shared" si="32"/>
        <v>2.5481313703286101E-3</v>
      </c>
      <c r="E885" s="8">
        <f t="shared" si="33"/>
        <v>5.2594914331947074E-3</v>
      </c>
    </row>
    <row r="886" spans="1:5" x14ac:dyDescent="0.25">
      <c r="A886" s="15">
        <v>43979</v>
      </c>
      <c r="B886" s="16">
        <v>106.49</v>
      </c>
      <c r="C886" s="16">
        <v>105.8133</v>
      </c>
      <c r="D886" s="8">
        <f t="shared" si="32"/>
        <v>2.4475195330884159E-3</v>
      </c>
      <c r="E886" s="8">
        <f t="shared" si="33"/>
        <v>3.1027814117512431E-3</v>
      </c>
    </row>
    <row r="887" spans="1:5" x14ac:dyDescent="0.25">
      <c r="A887" s="15">
        <v>43980</v>
      </c>
      <c r="B887" s="16">
        <v>106.44</v>
      </c>
      <c r="C887" s="16">
        <v>106.035</v>
      </c>
      <c r="D887" s="8">
        <f t="shared" si="32"/>
        <v>-4.6952765517882522E-4</v>
      </c>
      <c r="E887" s="8">
        <f t="shared" si="33"/>
        <v>2.0951997527720589E-3</v>
      </c>
    </row>
    <row r="888" spans="1:5" x14ac:dyDescent="0.25">
      <c r="A888" s="15">
        <v>43981</v>
      </c>
      <c r="B888" s="16">
        <v>106.44</v>
      </c>
      <c r="C888" s="16">
        <v>106.035</v>
      </c>
      <c r="D888" s="8">
        <f t="shared" si="32"/>
        <v>0</v>
      </c>
      <c r="E888" s="8">
        <f t="shared" si="33"/>
        <v>0</v>
      </c>
    </row>
    <row r="889" spans="1:5" x14ac:dyDescent="0.25">
      <c r="A889" s="15">
        <v>43982</v>
      </c>
      <c r="B889" s="16">
        <v>106.44</v>
      </c>
      <c r="C889" s="16">
        <v>106.035</v>
      </c>
      <c r="D889" s="8">
        <f t="shared" si="32"/>
        <v>0</v>
      </c>
      <c r="E889" s="8">
        <f t="shared" si="33"/>
        <v>0</v>
      </c>
    </row>
    <row r="890" spans="1:5" x14ac:dyDescent="0.25">
      <c r="A890" s="15">
        <v>43983</v>
      </c>
      <c r="B890" s="16">
        <v>106.44</v>
      </c>
      <c r="C890" s="16">
        <v>106.42100000000001</v>
      </c>
      <c r="D890" s="8">
        <f t="shared" si="32"/>
        <v>0</v>
      </c>
      <c r="E890" s="8">
        <f t="shared" si="33"/>
        <v>3.6403074456548001E-3</v>
      </c>
    </row>
    <row r="891" spans="1:5" x14ac:dyDescent="0.25">
      <c r="A891" s="15">
        <v>43984</v>
      </c>
      <c r="B891" s="16">
        <v>107.2</v>
      </c>
      <c r="C891" s="16">
        <v>106.7636</v>
      </c>
      <c r="D891" s="8">
        <f t="shared" si="32"/>
        <v>7.140172867343253E-3</v>
      </c>
      <c r="E891" s="8">
        <f t="shared" si="33"/>
        <v>3.2192894259590599E-3</v>
      </c>
    </row>
    <row r="892" spans="1:5" x14ac:dyDescent="0.25">
      <c r="A892" s="15">
        <v>43985</v>
      </c>
      <c r="B892" s="16">
        <v>107.85</v>
      </c>
      <c r="C892" s="16">
        <v>107.1356</v>
      </c>
    </row>
    <row r="893" spans="1:5" x14ac:dyDescent="0.25">
      <c r="A893" s="15">
        <v>43986</v>
      </c>
      <c r="B893" s="16">
        <v>107.82</v>
      </c>
      <c r="C893" s="16">
        <v>107.4757</v>
      </c>
    </row>
    <row r="894" spans="1:5" x14ac:dyDescent="0.25">
      <c r="A894" s="15">
        <v>43987</v>
      </c>
      <c r="B894" s="16">
        <v>108.53</v>
      </c>
      <c r="C894" s="16">
        <v>107.9349</v>
      </c>
    </row>
    <row r="895" spans="1:5" x14ac:dyDescent="0.25">
      <c r="A895" s="15">
        <v>43988</v>
      </c>
      <c r="B895" s="16">
        <v>108.53</v>
      </c>
      <c r="C895" s="16">
        <v>107.9349</v>
      </c>
    </row>
    <row r="896" spans="1:5" x14ac:dyDescent="0.25">
      <c r="A896" s="15">
        <v>43989</v>
      </c>
      <c r="B896" s="16">
        <v>108.53</v>
      </c>
      <c r="C896" s="16">
        <v>107.9349</v>
      </c>
    </row>
    <row r="897" spans="1:3" x14ac:dyDescent="0.25">
      <c r="A897" s="15">
        <v>43990</v>
      </c>
      <c r="B897" s="16">
        <v>108.61</v>
      </c>
      <c r="C897" s="16">
        <v>108.46</v>
      </c>
    </row>
    <row r="898" spans="1:3" x14ac:dyDescent="0.25">
      <c r="A898" s="15">
        <v>43991</v>
      </c>
      <c r="B898" s="16">
        <v>108.31</v>
      </c>
      <c r="C898" s="16">
        <v>108.2824</v>
      </c>
    </row>
    <row r="899" spans="1:3" x14ac:dyDescent="0.25">
      <c r="A899" s="15">
        <v>43992</v>
      </c>
      <c r="B899" s="16">
        <v>108.19</v>
      </c>
      <c r="C899" s="16">
        <v>108.1546</v>
      </c>
    </row>
    <row r="900" spans="1:3" x14ac:dyDescent="0.25">
      <c r="A900" s="15">
        <v>43993</v>
      </c>
      <c r="B900" s="16">
        <v>107.11</v>
      </c>
      <c r="C900" s="16">
        <v>107.7127</v>
      </c>
    </row>
    <row r="901" spans="1:3" x14ac:dyDescent="0.25">
      <c r="A901" s="15">
        <v>43994</v>
      </c>
      <c r="B901" s="16">
        <v>107.38</v>
      </c>
      <c r="C901" s="16">
        <v>107.53789999999999</v>
      </c>
    </row>
    <row r="902" spans="1:3" x14ac:dyDescent="0.25">
      <c r="A902" s="15">
        <v>43995</v>
      </c>
      <c r="B902" s="16">
        <v>107.38</v>
      </c>
      <c r="C902" s="16">
        <v>107.53789999999999</v>
      </c>
    </row>
    <row r="903" spans="1:3" x14ac:dyDescent="0.25">
      <c r="A903" s="15">
        <v>43996</v>
      </c>
      <c r="B903" s="16">
        <v>107.38</v>
      </c>
      <c r="C903" s="16">
        <v>107.53789999999999</v>
      </c>
    </row>
    <row r="904" spans="1:3" x14ac:dyDescent="0.25">
      <c r="A904" s="15">
        <v>43997</v>
      </c>
      <c r="B904" s="16">
        <v>107.4</v>
      </c>
      <c r="C904" s="16">
        <v>107.4654</v>
      </c>
    </row>
    <row r="905" spans="1:3" x14ac:dyDescent="0.25">
      <c r="A905" s="15">
        <v>43998</v>
      </c>
      <c r="B905" s="16">
        <v>108.39</v>
      </c>
      <c r="C905" s="16">
        <v>107.9992</v>
      </c>
    </row>
    <row r="906" spans="1:3" x14ac:dyDescent="0.25">
      <c r="A906" s="15">
        <v>43999</v>
      </c>
      <c r="B906" s="16">
        <v>108.26</v>
      </c>
      <c r="C906" s="16">
        <v>108.2116</v>
      </c>
    </row>
    <row r="907" spans="1:3" x14ac:dyDescent="0.25">
      <c r="A907" s="15">
        <v>44000</v>
      </c>
      <c r="B907" s="16">
        <v>107.93</v>
      </c>
      <c r="C907" s="16">
        <v>108.5266</v>
      </c>
    </row>
    <row r="908" spans="1:3" x14ac:dyDescent="0.25">
      <c r="A908" s="15">
        <v>44001</v>
      </c>
      <c r="B908" s="16">
        <v>107.89</v>
      </c>
      <c r="C908" s="16">
        <v>108.1193</v>
      </c>
    </row>
    <row r="909" spans="1:3" x14ac:dyDescent="0.25">
      <c r="A909" s="15">
        <v>44002</v>
      </c>
      <c r="B909" s="16">
        <v>107.89</v>
      </c>
      <c r="C909" s="16">
        <v>108.1193</v>
      </c>
    </row>
    <row r="910" spans="1:3" x14ac:dyDescent="0.25">
      <c r="A910" s="15">
        <v>44003</v>
      </c>
      <c r="B910" s="16">
        <v>107.89</v>
      </c>
      <c r="C910" s="16">
        <v>108.1193</v>
      </c>
    </row>
    <row r="911" spans="1:3" x14ac:dyDescent="0.25">
      <c r="A911" s="15">
        <v>44004</v>
      </c>
      <c r="B911" s="16">
        <v>107.96</v>
      </c>
      <c r="C911" s="16">
        <v>108.06010000000001</v>
      </c>
    </row>
    <row r="912" spans="1:3" x14ac:dyDescent="0.25">
      <c r="A912" s="15">
        <v>44005</v>
      </c>
      <c r="B912" s="16">
        <v>107.96</v>
      </c>
      <c r="C912" s="16">
        <v>108.092</v>
      </c>
    </row>
    <row r="913" spans="1:3" x14ac:dyDescent="0.25">
      <c r="A913" s="15">
        <v>44006</v>
      </c>
      <c r="B913" s="16">
        <v>107.56</v>
      </c>
      <c r="C913" s="16">
        <v>108.023</v>
      </c>
    </row>
    <row r="914" spans="1:3" x14ac:dyDescent="0.25">
      <c r="A914" s="15">
        <v>44007</v>
      </c>
      <c r="B914" s="16">
        <v>107.37</v>
      </c>
      <c r="C914" s="16">
        <v>107.8801</v>
      </c>
    </row>
    <row r="915" spans="1:3" x14ac:dyDescent="0.25">
      <c r="A915" s="15">
        <v>44008</v>
      </c>
      <c r="B915" s="16">
        <v>107.17</v>
      </c>
      <c r="C915" s="16">
        <v>107.8124</v>
      </c>
    </row>
    <row r="916" spans="1:3" x14ac:dyDescent="0.25">
      <c r="A916" s="15">
        <v>44009</v>
      </c>
      <c r="B916" s="16">
        <v>107.17</v>
      </c>
      <c r="C916" s="16">
        <v>107.8124</v>
      </c>
    </row>
    <row r="917" spans="1:3" x14ac:dyDescent="0.25">
      <c r="A917" s="15">
        <v>44010</v>
      </c>
      <c r="B917" s="16">
        <v>107.17</v>
      </c>
      <c r="C917" s="16">
        <v>107.8124</v>
      </c>
    </row>
    <row r="918" spans="1:3" x14ac:dyDescent="0.25">
      <c r="A918" s="15">
        <v>44011</v>
      </c>
      <c r="B918" s="16">
        <v>106.91</v>
      </c>
      <c r="C918" s="16">
        <v>107.73480000000001</v>
      </c>
    </row>
    <row r="919" spans="1:3" x14ac:dyDescent="0.25">
      <c r="A919" s="15">
        <v>44012</v>
      </c>
      <c r="B919" s="16">
        <v>106.93</v>
      </c>
      <c r="C919" s="16">
        <v>107.7161</v>
      </c>
    </row>
    <row r="920" spans="1:3" x14ac:dyDescent="0.25">
      <c r="A920" s="15">
        <v>44013</v>
      </c>
      <c r="B920" s="16">
        <v>107.17</v>
      </c>
      <c r="C920" s="16">
        <v>107.84690000000001</v>
      </c>
    </row>
    <row r="921" spans="1:3" x14ac:dyDescent="0.25">
      <c r="A921" s="15">
        <v>44014</v>
      </c>
      <c r="B921" s="16">
        <v>107.52</v>
      </c>
      <c r="C921" s="16">
        <v>107.9554</v>
      </c>
    </row>
    <row r="922" spans="1:3" x14ac:dyDescent="0.25">
      <c r="A922" s="15">
        <v>44015</v>
      </c>
      <c r="B922" s="16">
        <v>107.52</v>
      </c>
      <c r="C922" s="16">
        <v>108.0604</v>
      </c>
    </row>
    <row r="923" spans="1:3" x14ac:dyDescent="0.25">
      <c r="A923" s="15">
        <v>44016</v>
      </c>
      <c r="B923" s="16">
        <v>107.52</v>
      </c>
      <c r="C923" s="16">
        <v>108.0604</v>
      </c>
    </row>
    <row r="924" spans="1:3" x14ac:dyDescent="0.25">
      <c r="A924" s="15">
        <v>44017</v>
      </c>
      <c r="B924" s="16">
        <v>107.52</v>
      </c>
      <c r="C924" s="16">
        <v>108.0604</v>
      </c>
    </row>
    <row r="925" spans="1:3" x14ac:dyDescent="0.25">
      <c r="A925" s="15">
        <v>44018</v>
      </c>
      <c r="B925" s="16">
        <v>107.89</v>
      </c>
      <c r="C925" s="16">
        <v>108.20829999999999</v>
      </c>
    </row>
    <row r="926" spans="1:3" x14ac:dyDescent="0.25">
      <c r="A926" s="15">
        <v>44019</v>
      </c>
      <c r="B926" s="16">
        <v>107.9</v>
      </c>
      <c r="C926" s="16">
        <v>108.29259999999999</v>
      </c>
    </row>
    <row r="927" spans="1:3" x14ac:dyDescent="0.25">
      <c r="A927" s="15">
        <v>44020</v>
      </c>
      <c r="B927" s="16">
        <v>107.85</v>
      </c>
      <c r="C927" s="16">
        <v>108.276</v>
      </c>
    </row>
    <row r="928" spans="1:3" x14ac:dyDescent="0.25">
      <c r="A928" s="15">
        <v>44021</v>
      </c>
      <c r="B928" s="16">
        <v>107.72</v>
      </c>
      <c r="C928" s="16">
        <v>108.27630000000001</v>
      </c>
    </row>
    <row r="929" spans="1:3" x14ac:dyDescent="0.25">
      <c r="A929" s="15">
        <v>44022</v>
      </c>
      <c r="B929" s="16">
        <v>107.68</v>
      </c>
      <c r="C929" s="16">
        <v>108.24639999999999</v>
      </c>
    </row>
    <row r="930" spans="1:3" x14ac:dyDescent="0.25">
      <c r="A930" s="15">
        <v>44023</v>
      </c>
      <c r="B930" s="16">
        <v>107.68</v>
      </c>
      <c r="C930" s="16">
        <v>108.24639999999999</v>
      </c>
    </row>
    <row r="931" spans="1:3" x14ac:dyDescent="0.25">
      <c r="A931" s="15">
        <v>44024</v>
      </c>
      <c r="B931" s="16">
        <v>107.68</v>
      </c>
      <c r="C931" s="16">
        <v>108.24639999999999</v>
      </c>
    </row>
    <row r="932" spans="1:3" x14ac:dyDescent="0.25">
      <c r="A932" s="15">
        <v>44025</v>
      </c>
      <c r="B932" s="16">
        <v>107.99</v>
      </c>
      <c r="C932" s="16">
        <v>108.33969999999999</v>
      </c>
    </row>
    <row r="933" spans="1:3" x14ac:dyDescent="0.25">
      <c r="A933" s="15">
        <v>44026</v>
      </c>
      <c r="B933" s="16">
        <v>107.88</v>
      </c>
      <c r="C933" s="16">
        <v>108.39749999999999</v>
      </c>
    </row>
    <row r="934" spans="1:3" x14ac:dyDescent="0.25">
      <c r="A934" s="15">
        <v>44027</v>
      </c>
      <c r="B934" s="16">
        <v>108.28</v>
      </c>
      <c r="C934" s="16">
        <v>108.4923</v>
      </c>
    </row>
    <row r="935" spans="1:3" x14ac:dyDescent="0.25">
      <c r="A935" s="15">
        <v>44028</v>
      </c>
      <c r="B935" s="16">
        <v>108.4</v>
      </c>
      <c r="C935" s="16">
        <v>108.6289</v>
      </c>
    </row>
    <row r="936" spans="1:3" x14ac:dyDescent="0.25">
      <c r="A936" s="15">
        <v>44029</v>
      </c>
      <c r="B936" s="16">
        <v>108.48</v>
      </c>
      <c r="C936" s="16">
        <v>108.7372</v>
      </c>
    </row>
    <row r="937" spans="1:3" x14ac:dyDescent="0.25">
      <c r="A937" s="15">
        <v>44030</v>
      </c>
      <c r="B937" s="16">
        <v>108.48</v>
      </c>
      <c r="C937" s="16">
        <v>108.7372</v>
      </c>
    </row>
    <row r="938" spans="1:3" x14ac:dyDescent="0.25">
      <c r="A938" s="15">
        <v>44031</v>
      </c>
      <c r="B938" s="16">
        <v>108.48</v>
      </c>
      <c r="C938" s="16">
        <v>108.7372</v>
      </c>
    </row>
    <row r="939" spans="1:3" x14ac:dyDescent="0.25">
      <c r="A939" s="15">
        <v>44032</v>
      </c>
      <c r="B939" s="16">
        <v>108.79</v>
      </c>
      <c r="C939" s="16">
        <v>108.5134</v>
      </c>
    </row>
    <row r="940" spans="1:3" x14ac:dyDescent="0.25">
      <c r="A940" s="15">
        <v>44033</v>
      </c>
      <c r="B940" s="16">
        <v>109.22</v>
      </c>
      <c r="C940" s="16">
        <v>109.1763</v>
      </c>
    </row>
    <row r="941" spans="1:3" x14ac:dyDescent="0.25">
      <c r="A941" s="15">
        <v>44034</v>
      </c>
      <c r="B941" s="16">
        <v>109.35</v>
      </c>
      <c r="C941" s="16">
        <v>109.28319999999999</v>
      </c>
    </row>
    <row r="942" spans="1:3" x14ac:dyDescent="0.25">
      <c r="A942" s="15">
        <v>44035</v>
      </c>
      <c r="B942" s="16">
        <v>109.38</v>
      </c>
      <c r="C942" s="16">
        <v>109.4012</v>
      </c>
    </row>
    <row r="943" spans="1:3" x14ac:dyDescent="0.25">
      <c r="A943" s="15">
        <v>44036</v>
      </c>
      <c r="B943" s="16">
        <v>109.39</v>
      </c>
      <c r="C943" s="16">
        <v>109.41589999999999</v>
      </c>
    </row>
    <row r="944" spans="1:3" x14ac:dyDescent="0.25">
      <c r="A944" s="15">
        <v>44037</v>
      </c>
      <c r="B944" s="16">
        <v>109.39</v>
      </c>
      <c r="C944" s="16">
        <v>109.41589999999999</v>
      </c>
    </row>
    <row r="945" spans="1:3" x14ac:dyDescent="0.25">
      <c r="A945" s="15">
        <v>44038</v>
      </c>
      <c r="B945" s="16">
        <v>109.39</v>
      </c>
      <c r="C945" s="16">
        <v>109.41589999999999</v>
      </c>
    </row>
    <row r="946" spans="1:3" x14ac:dyDescent="0.25">
      <c r="A946" s="15">
        <v>44039</v>
      </c>
      <c r="B946" s="16">
        <v>109.47</v>
      </c>
      <c r="C946" s="16">
        <v>109.5201</v>
      </c>
    </row>
    <row r="947" spans="1:3" x14ac:dyDescent="0.25">
      <c r="A947" s="15">
        <v>44040</v>
      </c>
      <c r="B947" s="16">
        <v>109.44</v>
      </c>
      <c r="C947" s="16">
        <v>109.4953</v>
      </c>
    </row>
    <row r="948" spans="1:3" x14ac:dyDescent="0.25">
      <c r="A948" s="15">
        <v>44041</v>
      </c>
      <c r="B948" s="16">
        <v>109.65</v>
      </c>
      <c r="C948" s="16">
        <v>109.48739999999999</v>
      </c>
    </row>
    <row r="949" spans="1:3" x14ac:dyDescent="0.25">
      <c r="A949" s="15">
        <v>44042</v>
      </c>
      <c r="B949" s="16">
        <v>109.71</v>
      </c>
      <c r="C949" s="16">
        <v>109.48860000000001</v>
      </c>
    </row>
    <row r="950" spans="1:3" x14ac:dyDescent="0.25">
      <c r="A950" s="15">
        <v>44043</v>
      </c>
      <c r="B950" s="16">
        <v>109.81</v>
      </c>
      <c r="C950" s="16">
        <v>109.5347</v>
      </c>
    </row>
    <row r="951" spans="1:3" x14ac:dyDescent="0.25">
      <c r="A951" s="15">
        <v>44044</v>
      </c>
      <c r="B951" s="16">
        <v>109.81</v>
      </c>
      <c r="C951" s="16">
        <v>109.5347</v>
      </c>
    </row>
    <row r="952" spans="1:3" x14ac:dyDescent="0.25">
      <c r="A952" s="15">
        <v>44045</v>
      </c>
      <c r="B952" s="16">
        <v>109.81</v>
      </c>
      <c r="C952" s="16">
        <v>109.5347</v>
      </c>
    </row>
    <row r="953" spans="1:3" x14ac:dyDescent="0.25">
      <c r="A953" s="15">
        <v>44046</v>
      </c>
      <c r="B953" s="16">
        <v>109.81</v>
      </c>
      <c r="C953" s="16">
        <v>109.5702</v>
      </c>
    </row>
    <row r="954" spans="1:3" x14ac:dyDescent="0.25">
      <c r="A954" s="15">
        <v>44047</v>
      </c>
      <c r="B954" s="16">
        <v>109.9</v>
      </c>
      <c r="C954" s="16">
        <v>109.6812</v>
      </c>
    </row>
    <row r="955" spans="1:3" x14ac:dyDescent="0.25">
      <c r="A955" s="15">
        <v>44048</v>
      </c>
      <c r="B955" s="16">
        <v>110.04</v>
      </c>
      <c r="C955" s="16">
        <v>109.78530000000001</v>
      </c>
    </row>
    <row r="956" spans="1:3" x14ac:dyDescent="0.25">
      <c r="A956" s="15">
        <v>44049</v>
      </c>
      <c r="B956" s="16">
        <v>110.01</v>
      </c>
      <c r="C956" s="16">
        <v>109.8817</v>
      </c>
    </row>
    <row r="957" spans="1:3" x14ac:dyDescent="0.25">
      <c r="A957" s="15">
        <v>44050</v>
      </c>
      <c r="B957" s="16">
        <v>109.98</v>
      </c>
      <c r="C957" s="16">
        <v>109.9525</v>
      </c>
    </row>
    <row r="958" spans="1:3" x14ac:dyDescent="0.25">
      <c r="A958" s="15">
        <v>44051</v>
      </c>
      <c r="B958" s="16">
        <v>109.98</v>
      </c>
      <c r="C958" s="16">
        <v>109.9525</v>
      </c>
    </row>
    <row r="959" spans="1:3" x14ac:dyDescent="0.25">
      <c r="A959" s="15">
        <v>44052</v>
      </c>
      <c r="B959" s="16">
        <v>109.98</v>
      </c>
      <c r="C959" s="16">
        <v>109.9525</v>
      </c>
    </row>
    <row r="960" spans="1:3" x14ac:dyDescent="0.25">
      <c r="A960" s="15">
        <v>44053</v>
      </c>
      <c r="B960" s="16">
        <v>109.96</v>
      </c>
      <c r="C960" s="16">
        <v>110.0652</v>
      </c>
    </row>
    <row r="961" spans="1:3" x14ac:dyDescent="0.25">
      <c r="A961" s="15">
        <v>44054</v>
      </c>
      <c r="B961" s="16">
        <v>110.04</v>
      </c>
      <c r="C961" s="16">
        <v>110.1694</v>
      </c>
    </row>
    <row r="962" spans="1:3" x14ac:dyDescent="0.25">
      <c r="A962" s="15">
        <v>44055</v>
      </c>
      <c r="B962" s="16">
        <v>109.93</v>
      </c>
      <c r="C962" s="16">
        <v>110.20050000000001</v>
      </c>
    </row>
    <row r="963" spans="1:3" x14ac:dyDescent="0.25">
      <c r="A963" s="15">
        <v>44056</v>
      </c>
      <c r="B963" s="16">
        <v>109.81</v>
      </c>
      <c r="C963" s="16">
        <v>110.24890000000001</v>
      </c>
    </row>
    <row r="964" spans="1:3" x14ac:dyDescent="0.25">
      <c r="A964" s="15">
        <v>44057</v>
      </c>
      <c r="B964" s="16">
        <v>109.62</v>
      </c>
      <c r="C964" s="16">
        <v>110.21380000000001</v>
      </c>
    </row>
    <row r="965" spans="1:3" x14ac:dyDescent="0.25">
      <c r="A965" s="15">
        <v>44058</v>
      </c>
      <c r="B965" s="16">
        <v>109.62</v>
      </c>
      <c r="C965" s="16">
        <v>110.21380000000001</v>
      </c>
    </row>
    <row r="966" spans="1:3" x14ac:dyDescent="0.25">
      <c r="A966" s="15">
        <v>44059</v>
      </c>
      <c r="B966" s="16">
        <v>109.62</v>
      </c>
      <c r="C966" s="16">
        <v>110.21380000000001</v>
      </c>
    </row>
    <row r="967" spans="1:3" x14ac:dyDescent="0.25">
      <c r="A967" s="15">
        <v>44060</v>
      </c>
      <c r="B967" s="16">
        <v>109.61</v>
      </c>
      <c r="C967" s="16">
        <v>110.23950000000001</v>
      </c>
    </row>
    <row r="968" spans="1:3" x14ac:dyDescent="0.25">
      <c r="A968" s="15">
        <v>44061</v>
      </c>
      <c r="B968" s="16">
        <v>109.67</v>
      </c>
      <c r="C968" s="16">
        <v>110.25749999999999</v>
      </c>
    </row>
    <row r="969" spans="1:3" x14ac:dyDescent="0.25">
      <c r="A969" s="15">
        <v>44062</v>
      </c>
      <c r="B969" s="16">
        <v>109.73</v>
      </c>
      <c r="C969" s="16">
        <v>110.2574</v>
      </c>
    </row>
    <row r="970" spans="1:3" x14ac:dyDescent="0.25">
      <c r="A970" s="15">
        <v>44063</v>
      </c>
      <c r="B970" s="16">
        <v>109.72</v>
      </c>
      <c r="C970" s="16">
        <v>110.31189999999999</v>
      </c>
    </row>
    <row r="971" spans="1:3" x14ac:dyDescent="0.25">
      <c r="A971" s="15">
        <v>44064</v>
      </c>
      <c r="B971" s="16">
        <v>109.81</v>
      </c>
      <c r="C971" s="16">
        <v>110.3387</v>
      </c>
    </row>
    <row r="972" spans="1:3" x14ac:dyDescent="0.25">
      <c r="A972" s="15">
        <v>44065</v>
      </c>
      <c r="B972" s="16">
        <v>109.81</v>
      </c>
      <c r="C972" s="16">
        <v>110.3387</v>
      </c>
    </row>
    <row r="973" spans="1:3" x14ac:dyDescent="0.25">
      <c r="A973" s="15">
        <v>44066</v>
      </c>
      <c r="B973" s="16">
        <v>109.81</v>
      </c>
      <c r="C973" s="16">
        <v>110.3387</v>
      </c>
    </row>
    <row r="974" spans="1:3" x14ac:dyDescent="0.25">
      <c r="A974" s="15">
        <v>44067</v>
      </c>
      <c r="B974" s="16">
        <v>110.01</v>
      </c>
      <c r="C974" s="16">
        <v>110.41800000000001</v>
      </c>
    </row>
    <row r="975" spans="1:3" x14ac:dyDescent="0.25">
      <c r="A975" s="15">
        <v>44068</v>
      </c>
      <c r="B975" s="16">
        <v>110.19</v>
      </c>
      <c r="C975" s="16">
        <v>110.4614</v>
      </c>
    </row>
    <row r="976" spans="1:3" x14ac:dyDescent="0.25">
      <c r="A976" s="15">
        <v>44069</v>
      </c>
      <c r="B976" s="16">
        <v>110.23</v>
      </c>
      <c r="C976" s="16">
        <v>110.5102</v>
      </c>
    </row>
    <row r="977" spans="1:3" x14ac:dyDescent="0.25">
      <c r="A977" s="15">
        <v>44070</v>
      </c>
      <c r="B977" s="16">
        <v>110.3</v>
      </c>
      <c r="C977" s="16">
        <v>110.5386</v>
      </c>
    </row>
    <row r="978" spans="1:3" x14ac:dyDescent="0.25">
      <c r="A978" s="15">
        <v>44071</v>
      </c>
      <c r="B978" s="16">
        <v>110.34</v>
      </c>
      <c r="C978" s="16">
        <v>110.5818</v>
      </c>
    </row>
    <row r="979" spans="1:3" x14ac:dyDescent="0.25">
      <c r="A979" s="15">
        <v>44072</v>
      </c>
      <c r="B979" s="16">
        <v>110.34</v>
      </c>
      <c r="C979" s="16">
        <v>110.5818</v>
      </c>
    </row>
    <row r="980" spans="1:3" x14ac:dyDescent="0.25">
      <c r="A980" s="15">
        <v>44073</v>
      </c>
      <c r="B980" s="16">
        <v>110.34</v>
      </c>
      <c r="C980" s="16">
        <v>110.5818</v>
      </c>
    </row>
    <row r="981" spans="1:3" x14ac:dyDescent="0.25">
      <c r="A981" s="15">
        <v>44074</v>
      </c>
      <c r="B981" s="16">
        <v>110.34</v>
      </c>
      <c r="C981" s="16">
        <v>110.6581</v>
      </c>
    </row>
    <row r="982" spans="1:3" x14ac:dyDescent="0.25">
      <c r="A982" s="15">
        <v>44075</v>
      </c>
      <c r="B982" s="16">
        <v>110.42</v>
      </c>
      <c r="C982" s="16">
        <v>110.7698</v>
      </c>
    </row>
    <row r="983" spans="1:3" x14ac:dyDescent="0.25">
      <c r="A983" s="15">
        <v>44076</v>
      </c>
      <c r="B983" s="16">
        <v>110.56</v>
      </c>
      <c r="C983" s="16">
        <v>110.91719999999999</v>
      </c>
    </row>
    <row r="984" spans="1:3" x14ac:dyDescent="0.25">
      <c r="A984" s="15">
        <v>44077</v>
      </c>
      <c r="B984" s="16">
        <v>110.41</v>
      </c>
      <c r="C984" s="16">
        <v>111.02760000000001</v>
      </c>
    </row>
    <row r="985" spans="1:3" x14ac:dyDescent="0.25">
      <c r="A985" s="15">
        <v>44078</v>
      </c>
      <c r="B985" s="16">
        <v>110.15</v>
      </c>
      <c r="C985" s="16">
        <v>110.9785</v>
      </c>
    </row>
    <row r="986" spans="1:3" x14ac:dyDescent="0.25">
      <c r="A986" s="15">
        <v>44079</v>
      </c>
      <c r="B986" s="16">
        <v>110.15</v>
      </c>
      <c r="C986" s="16">
        <v>110.9785</v>
      </c>
    </row>
    <row r="987" spans="1:3" x14ac:dyDescent="0.25">
      <c r="A987" s="15">
        <v>44080</v>
      </c>
      <c r="B987" s="16">
        <v>110.15</v>
      </c>
      <c r="C987" s="16">
        <v>110.9785</v>
      </c>
    </row>
    <row r="988" spans="1:3" x14ac:dyDescent="0.25">
      <c r="A988" s="15">
        <v>44081</v>
      </c>
      <c r="B988" s="16">
        <v>110.15</v>
      </c>
      <c r="C988" s="16">
        <v>110.9799</v>
      </c>
    </row>
    <row r="989" spans="1:3" x14ac:dyDescent="0.25">
      <c r="A989" s="15">
        <v>44082</v>
      </c>
      <c r="B989" s="16">
        <v>110.07</v>
      </c>
      <c r="C989" s="16">
        <v>110.97799999999999</v>
      </c>
    </row>
    <row r="990" spans="1:3" x14ac:dyDescent="0.25">
      <c r="A990" s="15">
        <v>44083</v>
      </c>
      <c r="B990" s="16">
        <v>110.19</v>
      </c>
      <c r="C990" s="16">
        <v>110.9252</v>
      </c>
    </row>
    <row r="991" spans="1:3" x14ac:dyDescent="0.25">
      <c r="A991" s="15">
        <v>44084</v>
      </c>
      <c r="B991" s="16">
        <v>110.23</v>
      </c>
      <c r="C991" s="16">
        <v>110.9837</v>
      </c>
    </row>
    <row r="992" spans="1:3" x14ac:dyDescent="0.25">
      <c r="A992" s="15">
        <v>44085</v>
      </c>
      <c r="B992" s="16">
        <v>110.21</v>
      </c>
      <c r="C992" s="16">
        <v>110.9482</v>
      </c>
    </row>
    <row r="993" spans="1:3" x14ac:dyDescent="0.25">
      <c r="A993" s="15">
        <v>44086</v>
      </c>
      <c r="B993" s="16">
        <v>110.21</v>
      </c>
      <c r="C993" s="16">
        <v>110.9482</v>
      </c>
    </row>
    <row r="994" spans="1:3" x14ac:dyDescent="0.25">
      <c r="A994" s="15">
        <v>44087</v>
      </c>
      <c r="B994" s="16">
        <v>110.21</v>
      </c>
      <c r="C994" s="16">
        <v>110.9482</v>
      </c>
    </row>
    <row r="995" spans="1:3" x14ac:dyDescent="0.25">
      <c r="A995" s="15">
        <v>44088</v>
      </c>
      <c r="B995" s="16">
        <v>110.31</v>
      </c>
      <c r="C995" s="16">
        <v>110.9632</v>
      </c>
    </row>
    <row r="996" spans="1:3" x14ac:dyDescent="0.25">
      <c r="A996" s="15">
        <v>44089</v>
      </c>
      <c r="B996" s="16">
        <v>110.38</v>
      </c>
      <c r="C996" s="16">
        <v>111.0129</v>
      </c>
    </row>
    <row r="997" spans="1:3" x14ac:dyDescent="0.25">
      <c r="A997" s="15">
        <v>44090</v>
      </c>
      <c r="B997" s="16">
        <v>110.45</v>
      </c>
      <c r="C997" s="16">
        <v>111.04300000000001</v>
      </c>
    </row>
    <row r="998" spans="1:3" x14ac:dyDescent="0.25">
      <c r="A998" s="15">
        <v>44091</v>
      </c>
      <c r="B998" s="16">
        <v>110.38</v>
      </c>
      <c r="C998" s="16">
        <v>111.0942</v>
      </c>
    </row>
    <row r="999" spans="1:3" x14ac:dyDescent="0.25">
      <c r="A999" s="15">
        <v>44092</v>
      </c>
      <c r="B999" s="16">
        <v>110.32</v>
      </c>
      <c r="C999" s="16">
        <v>111.1686</v>
      </c>
    </row>
    <row r="1000" spans="1:3" x14ac:dyDescent="0.25">
      <c r="A1000" s="15">
        <v>44093</v>
      </c>
      <c r="B1000" s="16">
        <v>110.32</v>
      </c>
      <c r="C1000" s="16">
        <v>111.1686</v>
      </c>
    </row>
    <row r="1001" spans="1:3" x14ac:dyDescent="0.25">
      <c r="A1001" s="15">
        <v>44094</v>
      </c>
      <c r="B1001" s="16">
        <v>110.32</v>
      </c>
      <c r="C1001" s="16">
        <v>111.1686</v>
      </c>
    </row>
    <row r="1002" spans="1:3" x14ac:dyDescent="0.25">
      <c r="A1002" s="15">
        <v>44095</v>
      </c>
      <c r="B1002" s="16">
        <v>109.91</v>
      </c>
      <c r="C1002" s="16">
        <v>110.9606</v>
      </c>
    </row>
    <row r="1003" spans="1:3" x14ac:dyDescent="0.25">
      <c r="A1003" s="15">
        <v>44096</v>
      </c>
      <c r="B1003" s="16">
        <v>109.86</v>
      </c>
      <c r="C1003" s="16">
        <v>110.6048</v>
      </c>
    </row>
    <row r="1004" spans="1:3" x14ac:dyDescent="0.25">
      <c r="A1004" s="15">
        <v>44097</v>
      </c>
      <c r="B1004" s="16">
        <v>109.8</v>
      </c>
      <c r="C1004" s="16">
        <v>110.62649999999999</v>
      </c>
    </row>
    <row r="1005" spans="1:3" x14ac:dyDescent="0.25">
      <c r="A1005" s="15">
        <v>44098</v>
      </c>
      <c r="B1005" s="16">
        <v>109.47</v>
      </c>
      <c r="C1005" s="16">
        <v>110.31189999999999</v>
      </c>
    </row>
    <row r="1006" spans="1:3" x14ac:dyDescent="0.25">
      <c r="A1006" s="15">
        <v>44099</v>
      </c>
      <c r="B1006" s="16">
        <v>109.44</v>
      </c>
      <c r="C1006" s="16">
        <v>109.9718</v>
      </c>
    </row>
    <row r="1007" spans="1:3" x14ac:dyDescent="0.25">
      <c r="A1007" s="15">
        <v>44100</v>
      </c>
      <c r="B1007" s="16">
        <v>109.44</v>
      </c>
      <c r="C1007" s="16">
        <v>109.9718</v>
      </c>
    </row>
    <row r="1008" spans="1:3" x14ac:dyDescent="0.25">
      <c r="A1008" s="15">
        <v>44101</v>
      </c>
      <c r="B1008" s="16">
        <v>109.44</v>
      </c>
      <c r="C1008" s="16">
        <v>109.9718</v>
      </c>
    </row>
    <row r="1009" spans="1:3" x14ac:dyDescent="0.25">
      <c r="A1009" s="15">
        <v>44102</v>
      </c>
      <c r="B1009" s="16">
        <v>109.73</v>
      </c>
      <c r="C1009" s="16">
        <v>110.03919999999999</v>
      </c>
    </row>
    <row r="1010" spans="1:3" x14ac:dyDescent="0.25">
      <c r="A1010" s="15">
        <v>44103</v>
      </c>
      <c r="B1010" s="16">
        <v>109.76</v>
      </c>
      <c r="C1010" s="16">
        <v>110.14530000000001</v>
      </c>
    </row>
    <row r="1011" spans="1:3" x14ac:dyDescent="0.25">
      <c r="A1011" s="15">
        <v>44104</v>
      </c>
      <c r="B1011" s="16">
        <v>110.02</v>
      </c>
      <c r="C1011" s="16">
        <v>110.2435</v>
      </c>
    </row>
    <row r="1012" spans="1:3" x14ac:dyDescent="0.25">
      <c r="A1012" s="15">
        <v>44105</v>
      </c>
      <c r="B1012" s="16">
        <v>110.1</v>
      </c>
      <c r="C1012" s="16">
        <v>110.43899999999999</v>
      </c>
    </row>
    <row r="1013" spans="1:3" x14ac:dyDescent="0.25">
      <c r="A1013" s="15">
        <v>44106</v>
      </c>
      <c r="B1013" s="16">
        <v>110.06</v>
      </c>
      <c r="C1013" s="16">
        <v>110.4545</v>
      </c>
    </row>
    <row r="1014" spans="1:3" x14ac:dyDescent="0.25">
      <c r="A1014" s="15">
        <v>44107</v>
      </c>
      <c r="B1014" s="16">
        <v>110.06</v>
      </c>
      <c r="C1014" s="16">
        <v>110.4545</v>
      </c>
    </row>
    <row r="1015" spans="1:3" x14ac:dyDescent="0.25">
      <c r="A1015" s="15">
        <v>44108</v>
      </c>
      <c r="B1015" s="16">
        <v>110.06</v>
      </c>
      <c r="C1015" s="16">
        <v>110.4545</v>
      </c>
    </row>
    <row r="1016" spans="1:3" x14ac:dyDescent="0.25">
      <c r="A1016" s="15">
        <v>44109</v>
      </c>
      <c r="B1016" s="16">
        <v>110.45</v>
      </c>
      <c r="C1016" s="16">
        <v>110.5988</v>
      </c>
    </row>
    <row r="1017" spans="1:3" x14ac:dyDescent="0.25">
      <c r="A1017" s="15">
        <v>44110</v>
      </c>
      <c r="B1017" s="16">
        <v>110.64</v>
      </c>
      <c r="C1017" s="16">
        <v>110.7367</v>
      </c>
    </row>
    <row r="1018" spans="1:3" x14ac:dyDescent="0.25">
      <c r="A1018" s="15">
        <v>44111</v>
      </c>
      <c r="B1018" s="16">
        <v>110.7</v>
      </c>
      <c r="C1018" s="16">
        <v>110.831</v>
      </c>
    </row>
    <row r="1019" spans="1:3" x14ac:dyDescent="0.25">
      <c r="A1019" s="15">
        <v>44112</v>
      </c>
      <c r="B1019" s="16">
        <v>110.8</v>
      </c>
      <c r="C1019" s="16">
        <v>111.0022</v>
      </c>
    </row>
    <row r="1020" spans="1:3" x14ac:dyDescent="0.25">
      <c r="A1020" s="15">
        <v>44113</v>
      </c>
      <c r="B1020" s="16">
        <v>110.91</v>
      </c>
      <c r="C1020" s="16">
        <v>111.0659</v>
      </c>
    </row>
    <row r="1021" spans="1:3" x14ac:dyDescent="0.25">
      <c r="A1021" s="15">
        <v>44114</v>
      </c>
      <c r="B1021" s="16">
        <v>110.91</v>
      </c>
      <c r="C1021" s="16">
        <v>111.0659</v>
      </c>
    </row>
    <row r="1022" spans="1:3" x14ac:dyDescent="0.25">
      <c r="A1022" s="15">
        <v>44115</v>
      </c>
      <c r="B1022" s="16">
        <v>110.91</v>
      </c>
      <c r="C1022" s="16">
        <v>111.0659</v>
      </c>
    </row>
    <row r="1023" spans="1:3" x14ac:dyDescent="0.25">
      <c r="A1023" s="15">
        <v>44116</v>
      </c>
      <c r="B1023" s="16">
        <v>110.91</v>
      </c>
      <c r="C1023" s="16">
        <v>111.19629999999999</v>
      </c>
    </row>
    <row r="1024" spans="1:3" x14ac:dyDescent="0.25">
      <c r="A1024" s="15">
        <v>44117</v>
      </c>
      <c r="B1024" s="16">
        <v>111.06</v>
      </c>
      <c r="C1024" s="16">
        <v>111.23050000000001</v>
      </c>
    </row>
    <row r="1025" spans="1:3" x14ac:dyDescent="0.25">
      <c r="A1025" s="15">
        <v>44118</v>
      </c>
      <c r="B1025" s="16">
        <v>111.01</v>
      </c>
      <c r="C1025" s="16">
        <v>111.1669</v>
      </c>
    </row>
    <row r="1026" spans="1:3" x14ac:dyDescent="0.25">
      <c r="A1026" s="15">
        <v>44119</v>
      </c>
      <c r="B1026" s="16">
        <v>110.8</v>
      </c>
      <c r="C1026" s="16">
        <v>110.9866</v>
      </c>
    </row>
    <row r="1027" spans="1:3" x14ac:dyDescent="0.25">
      <c r="A1027" s="15">
        <v>44120</v>
      </c>
      <c r="B1027" s="16">
        <v>110.92</v>
      </c>
      <c r="C1027" s="16">
        <v>110.9635</v>
      </c>
    </row>
    <row r="1028" spans="1:3" x14ac:dyDescent="0.25">
      <c r="A1028" s="15">
        <v>44121</v>
      </c>
      <c r="B1028" s="16">
        <v>110.92</v>
      </c>
      <c r="C1028" s="16">
        <v>110.9635</v>
      </c>
    </row>
    <row r="1029" spans="1:3" x14ac:dyDescent="0.25">
      <c r="A1029" s="15">
        <v>44122</v>
      </c>
      <c r="B1029" s="16">
        <v>110.92</v>
      </c>
      <c r="C1029" s="16">
        <v>110.9635</v>
      </c>
    </row>
    <row r="1030" spans="1:3" x14ac:dyDescent="0.25">
      <c r="A1030" s="15">
        <v>44123</v>
      </c>
      <c r="B1030" s="16">
        <v>110.94</v>
      </c>
      <c r="C1030" s="16">
        <v>111.0621</v>
      </c>
    </row>
    <row r="1031" spans="1:3" x14ac:dyDescent="0.25">
      <c r="A1031" s="15">
        <v>44124</v>
      </c>
      <c r="B1031" s="16">
        <v>110.96</v>
      </c>
      <c r="C1031" s="16">
        <v>111.0548</v>
      </c>
    </row>
    <row r="1032" spans="1:3" x14ac:dyDescent="0.25">
      <c r="A1032" s="15">
        <v>44125</v>
      </c>
      <c r="B1032" s="16">
        <v>110.93</v>
      </c>
      <c r="C1032" s="16">
        <v>111.1895</v>
      </c>
    </row>
    <row r="1033" spans="1:3" x14ac:dyDescent="0.25">
      <c r="A1033" s="15">
        <v>44126</v>
      </c>
      <c r="B1033" s="16">
        <v>110.94</v>
      </c>
      <c r="C1033" s="16">
        <v>111.2251</v>
      </c>
    </row>
    <row r="1034" spans="1:3" x14ac:dyDescent="0.25">
      <c r="A1034" s="15">
        <v>44127</v>
      </c>
      <c r="B1034" s="16">
        <v>110.98</v>
      </c>
      <c r="C1034" s="16">
        <v>111.2865</v>
      </c>
    </row>
    <row r="1035" spans="1:3" x14ac:dyDescent="0.25">
      <c r="A1035" s="15">
        <v>44128</v>
      </c>
      <c r="B1035" s="16">
        <v>110.98</v>
      </c>
      <c r="C1035" s="16">
        <v>111.2865</v>
      </c>
    </row>
    <row r="1036" spans="1:3" x14ac:dyDescent="0.25">
      <c r="A1036" s="15">
        <v>44129</v>
      </c>
      <c r="B1036" s="16">
        <v>110.98</v>
      </c>
      <c r="C1036" s="16">
        <v>111.2865</v>
      </c>
    </row>
    <row r="1037" spans="1:3" x14ac:dyDescent="0.25">
      <c r="A1037" s="15">
        <v>44130</v>
      </c>
      <c r="B1037" s="16">
        <v>110.98</v>
      </c>
      <c r="C1037" s="16">
        <v>111.27500000000001</v>
      </c>
    </row>
    <row r="1038" spans="1:3" x14ac:dyDescent="0.25">
      <c r="A1038" s="15">
        <v>44131</v>
      </c>
      <c r="B1038" s="16">
        <v>110.71</v>
      </c>
      <c r="C1038" s="16">
        <v>111.20180000000001</v>
      </c>
    </row>
    <row r="1039" spans="1:3" x14ac:dyDescent="0.25">
      <c r="A1039" s="15">
        <v>44132</v>
      </c>
      <c r="B1039" s="16">
        <v>110.2</v>
      </c>
      <c r="C1039" s="16">
        <v>110.88379999999999</v>
      </c>
    </row>
    <row r="1040" spans="1:3" x14ac:dyDescent="0.25">
      <c r="A1040" s="15">
        <v>44133</v>
      </c>
      <c r="B1040" s="16">
        <v>110.24</v>
      </c>
      <c r="C1040" s="16">
        <v>110.6041</v>
      </c>
    </row>
    <row r="1041" spans="1:3" x14ac:dyDescent="0.25">
      <c r="A1041" s="15">
        <v>44134</v>
      </c>
      <c r="B1041" s="16">
        <v>109.82</v>
      </c>
      <c r="C1041" s="16">
        <v>110.50060000000001</v>
      </c>
    </row>
    <row r="1042" spans="1:3" x14ac:dyDescent="0.25">
      <c r="A1042" s="15">
        <v>44135</v>
      </c>
      <c r="B1042" s="16">
        <v>109.82</v>
      </c>
      <c r="C1042" s="16">
        <v>110.50060000000001</v>
      </c>
    </row>
    <row r="1043" spans="1:3" x14ac:dyDescent="0.25">
      <c r="A1043" s="15">
        <v>44136</v>
      </c>
      <c r="B1043" s="16">
        <v>109.82</v>
      </c>
      <c r="C1043" s="16">
        <v>110.50060000000001</v>
      </c>
    </row>
    <row r="1044" spans="1:3" x14ac:dyDescent="0.25">
      <c r="A1044" s="15">
        <v>44137</v>
      </c>
      <c r="B1044" s="16">
        <v>110.52</v>
      </c>
      <c r="C1044" s="16">
        <v>110.5513</v>
      </c>
    </row>
    <row r="1045" spans="1:3" x14ac:dyDescent="0.25">
      <c r="A1045" s="15">
        <v>44138</v>
      </c>
      <c r="B1045" s="16">
        <v>110.75</v>
      </c>
      <c r="C1045" s="16">
        <v>110.9337</v>
      </c>
    </row>
    <row r="1046" spans="1:3" x14ac:dyDescent="0.25">
      <c r="A1046" s="15">
        <v>44139</v>
      </c>
      <c r="B1046" s="16">
        <v>111.36</v>
      </c>
      <c r="C1046" s="16">
        <v>111.1217</v>
      </c>
    </row>
    <row r="1047" spans="1:3" x14ac:dyDescent="0.25">
      <c r="A1047" s="15">
        <v>44140</v>
      </c>
      <c r="B1047" s="16">
        <v>111.66</v>
      </c>
      <c r="C1047" s="16">
        <v>111.6397</v>
      </c>
    </row>
    <row r="1048" spans="1:3" x14ac:dyDescent="0.25">
      <c r="A1048" s="15">
        <v>44141</v>
      </c>
      <c r="B1048" s="16">
        <v>111.52</v>
      </c>
      <c r="C1048" s="16">
        <v>111.83450000000001</v>
      </c>
    </row>
    <row r="1049" spans="1:3" x14ac:dyDescent="0.25">
      <c r="A1049" s="15">
        <v>44142</v>
      </c>
      <c r="B1049" s="16">
        <v>111.52</v>
      </c>
      <c r="C1049" s="16">
        <v>111.83450000000001</v>
      </c>
    </row>
    <row r="1050" spans="1:3" x14ac:dyDescent="0.25">
      <c r="A1050" s="15">
        <v>44143</v>
      </c>
      <c r="B1050" s="16">
        <v>111.52</v>
      </c>
      <c r="C1050" s="16">
        <v>111.83450000000001</v>
      </c>
    </row>
    <row r="1051" spans="1:3" x14ac:dyDescent="0.25">
      <c r="A1051" s="15">
        <v>44144</v>
      </c>
      <c r="B1051" s="16">
        <v>112.24</v>
      </c>
      <c r="C1051" s="16">
        <v>112.5035</v>
      </c>
    </row>
    <row r="1052" spans="1:3" x14ac:dyDescent="0.25">
      <c r="A1052" s="15">
        <v>44145</v>
      </c>
      <c r="B1052" s="16">
        <v>112.02</v>
      </c>
      <c r="C1052" s="16">
        <v>112.7079</v>
      </c>
    </row>
    <row r="1053" spans="1:3" x14ac:dyDescent="0.25">
      <c r="A1053" s="15">
        <v>44146</v>
      </c>
      <c r="B1053" s="16">
        <v>112.02</v>
      </c>
      <c r="C1053" s="16">
        <v>112.8293</v>
      </c>
    </row>
    <row r="1054" spans="1:3" x14ac:dyDescent="0.25">
      <c r="A1054" s="15">
        <v>44147</v>
      </c>
      <c r="B1054" s="16">
        <v>111.72</v>
      </c>
      <c r="C1054" s="16">
        <v>112.85339999999999</v>
      </c>
    </row>
    <row r="1055" spans="1:3" x14ac:dyDescent="0.25">
      <c r="A1055" s="15">
        <v>44148</v>
      </c>
      <c r="B1055" s="16">
        <v>111.67</v>
      </c>
      <c r="C1055" s="16">
        <v>112.8532</v>
      </c>
    </row>
    <row r="1056" spans="1:3" x14ac:dyDescent="0.25">
      <c r="A1056" s="15">
        <v>44149</v>
      </c>
      <c r="B1056" s="16">
        <v>111.67</v>
      </c>
      <c r="C1056" s="16">
        <v>112.8532</v>
      </c>
    </row>
    <row r="1057" spans="1:3" x14ac:dyDescent="0.25">
      <c r="A1057" s="15">
        <v>44150</v>
      </c>
      <c r="B1057" s="16">
        <v>111.67</v>
      </c>
      <c r="C1057" s="16">
        <v>112.8532</v>
      </c>
    </row>
    <row r="1058" spans="1:3" x14ac:dyDescent="0.25">
      <c r="A1058" s="15">
        <v>44151</v>
      </c>
      <c r="B1058" s="16">
        <v>111.96</v>
      </c>
      <c r="C1058" s="16">
        <v>113.1173</v>
      </c>
    </row>
    <row r="1059" spans="1:3" x14ac:dyDescent="0.25">
      <c r="A1059" s="15">
        <v>44152</v>
      </c>
      <c r="B1059" s="16">
        <v>112.03</v>
      </c>
      <c r="C1059" s="16">
        <v>113.2413</v>
      </c>
    </row>
    <row r="1060" spans="1:3" x14ac:dyDescent="0.25">
      <c r="A1060" s="15">
        <v>44153</v>
      </c>
      <c r="B1060" s="16">
        <v>112.1</v>
      </c>
      <c r="C1060" s="16">
        <v>113.3947</v>
      </c>
    </row>
    <row r="1061" spans="1:3" x14ac:dyDescent="0.25">
      <c r="A1061" s="15">
        <v>44154</v>
      </c>
      <c r="B1061" s="16">
        <v>111.99</v>
      </c>
      <c r="C1061" s="16">
        <v>113.4761</v>
      </c>
    </row>
    <row r="1062" spans="1:3" x14ac:dyDescent="0.25">
      <c r="A1062" s="15">
        <v>44155</v>
      </c>
      <c r="B1062" s="16">
        <v>111.99</v>
      </c>
      <c r="C1062" s="16">
        <v>113.5692</v>
      </c>
    </row>
    <row r="1063" spans="1:3" x14ac:dyDescent="0.25">
      <c r="A1063" s="15">
        <v>44156</v>
      </c>
      <c r="B1063" s="16">
        <v>111.99</v>
      </c>
      <c r="C1063" s="16">
        <v>113.5692</v>
      </c>
    </row>
    <row r="1064" spans="1:3" x14ac:dyDescent="0.25">
      <c r="A1064" s="15">
        <v>44157</v>
      </c>
      <c r="B1064" s="16">
        <v>111.99</v>
      </c>
      <c r="C1064" s="16">
        <v>113.5692</v>
      </c>
    </row>
    <row r="1065" spans="1:3" x14ac:dyDescent="0.25">
      <c r="A1065" s="15">
        <v>44158</v>
      </c>
      <c r="B1065" s="16">
        <v>112.13</v>
      </c>
      <c r="C1065" s="16">
        <v>113.753</v>
      </c>
    </row>
    <row r="1066" spans="1:3" x14ac:dyDescent="0.25">
      <c r="A1066" s="15">
        <v>44159</v>
      </c>
      <c r="B1066" s="16">
        <v>112.31</v>
      </c>
      <c r="C1066" s="16">
        <v>114.05540000000001</v>
      </c>
    </row>
    <row r="1067" spans="1:3" x14ac:dyDescent="0.25">
      <c r="A1067" s="15">
        <v>44160</v>
      </c>
      <c r="B1067" s="16">
        <v>112.26</v>
      </c>
      <c r="C1067" s="16">
        <v>114.2473</v>
      </c>
    </row>
    <row r="1068" spans="1:3" x14ac:dyDescent="0.25">
      <c r="A1068" s="15">
        <v>44161</v>
      </c>
      <c r="B1068" s="16">
        <v>112.26</v>
      </c>
      <c r="C1068" s="16">
        <v>114.26130000000001</v>
      </c>
    </row>
    <row r="1069" spans="1:3" x14ac:dyDescent="0.25">
      <c r="A1069" s="15">
        <v>44162</v>
      </c>
      <c r="B1069" s="16">
        <v>112.27</v>
      </c>
      <c r="C1069" s="16">
        <v>114.28870000000001</v>
      </c>
    </row>
    <row r="1070" spans="1:3" x14ac:dyDescent="0.25">
      <c r="A1070" s="15">
        <v>44163</v>
      </c>
      <c r="B1070" s="16">
        <v>112.27</v>
      </c>
      <c r="C1070" s="16">
        <v>114.28870000000001</v>
      </c>
    </row>
    <row r="1071" spans="1:3" x14ac:dyDescent="0.25">
      <c r="A1071" s="15">
        <v>44164</v>
      </c>
      <c r="B1071" s="16">
        <v>112.27</v>
      </c>
      <c r="C1071" s="16">
        <v>114.28870000000001</v>
      </c>
    </row>
    <row r="1072" spans="1:3" x14ac:dyDescent="0.25">
      <c r="A1072" s="15">
        <v>44165</v>
      </c>
      <c r="B1072" s="16">
        <v>112.34</v>
      </c>
      <c r="C1072" s="16">
        <v>114.3584</v>
      </c>
    </row>
    <row r="1073" spans="1:3" x14ac:dyDescent="0.25">
      <c r="A1073" s="15">
        <v>44166</v>
      </c>
      <c r="B1073" s="16">
        <v>112.45</v>
      </c>
      <c r="C1073" s="16">
        <v>114.422</v>
      </c>
    </row>
    <row r="1074" spans="1:3" x14ac:dyDescent="0.25">
      <c r="A1074" s="15">
        <v>44167</v>
      </c>
      <c r="B1074" s="16">
        <v>112.49</v>
      </c>
      <c r="C1074" s="16">
        <v>114.52970000000001</v>
      </c>
    </row>
    <row r="1075" spans="1:3" x14ac:dyDescent="0.25">
      <c r="A1075" s="15">
        <v>44168</v>
      </c>
      <c r="B1075" s="16">
        <v>112.61</v>
      </c>
      <c r="C1075" s="16">
        <v>114.65600000000001</v>
      </c>
    </row>
    <row r="1076" spans="1:3" x14ac:dyDescent="0.25">
      <c r="A1076" s="15">
        <v>44169</v>
      </c>
      <c r="B1076" s="16">
        <v>112.69</v>
      </c>
      <c r="C1076" s="16">
        <v>114.7901</v>
      </c>
    </row>
    <row r="1077" spans="1:3" x14ac:dyDescent="0.25">
      <c r="A1077" s="15">
        <v>44170</v>
      </c>
      <c r="B1077" s="16">
        <v>112.69</v>
      </c>
      <c r="C1077" s="16">
        <v>114.7901</v>
      </c>
    </row>
    <row r="1078" spans="1:3" x14ac:dyDescent="0.25">
      <c r="A1078" s="15">
        <v>44171</v>
      </c>
      <c r="B1078" s="16">
        <v>112.69</v>
      </c>
      <c r="C1078" s="16">
        <v>114.7901</v>
      </c>
    </row>
    <row r="1079" spans="1:3" x14ac:dyDescent="0.25">
      <c r="A1079" s="15">
        <v>44172</v>
      </c>
      <c r="B1079" s="16">
        <v>112.75</v>
      </c>
      <c r="C1079" s="16">
        <v>114.8882</v>
      </c>
    </row>
    <row r="1080" spans="1:3" x14ac:dyDescent="0.25">
      <c r="A1080" s="15">
        <v>44173</v>
      </c>
      <c r="B1080" s="16">
        <v>112.8</v>
      </c>
      <c r="C1080" s="16">
        <v>114.9113</v>
      </c>
    </row>
    <row r="1081" spans="1:3" x14ac:dyDescent="0.25">
      <c r="A1081" s="15">
        <v>44174</v>
      </c>
      <c r="B1081" s="16">
        <v>112.75</v>
      </c>
      <c r="C1081" s="16">
        <v>114.9402</v>
      </c>
    </row>
    <row r="1082" spans="1:3" x14ac:dyDescent="0.25">
      <c r="A1082" s="15">
        <v>44175</v>
      </c>
      <c r="B1082" s="16">
        <v>112.71</v>
      </c>
      <c r="C1082" s="16">
        <v>114.9684</v>
      </c>
    </row>
    <row r="1083" spans="1:3" x14ac:dyDescent="0.25">
      <c r="A1083" s="15">
        <v>44176</v>
      </c>
      <c r="B1083" s="16">
        <v>112.69</v>
      </c>
      <c r="C1083" s="16">
        <v>114.88760000000001</v>
      </c>
    </row>
    <row r="1084" spans="1:3" x14ac:dyDescent="0.25">
      <c r="A1084" s="15">
        <v>44177</v>
      </c>
      <c r="B1084" s="16">
        <v>112.69</v>
      </c>
      <c r="C1084" s="16">
        <v>114.88760000000001</v>
      </c>
    </row>
    <row r="1085" spans="1:3" x14ac:dyDescent="0.25">
      <c r="A1085" s="15">
        <v>44178</v>
      </c>
      <c r="B1085" s="16">
        <v>112.69</v>
      </c>
      <c r="C1085" s="16">
        <v>114.88760000000001</v>
      </c>
    </row>
    <row r="1086" spans="1:3" x14ac:dyDescent="0.25">
      <c r="A1086" s="15">
        <v>44179</v>
      </c>
      <c r="B1086" s="16">
        <v>112.74</v>
      </c>
      <c r="C1086" s="16">
        <v>114.90649999999999</v>
      </c>
    </row>
    <row r="1087" spans="1:3" x14ac:dyDescent="0.25">
      <c r="A1087" s="15">
        <v>44180</v>
      </c>
      <c r="B1087" s="16">
        <v>113.2</v>
      </c>
      <c r="C1087" s="16">
        <v>114.9143</v>
      </c>
    </row>
    <row r="1088" spans="1:3" x14ac:dyDescent="0.25">
      <c r="A1088" s="15">
        <v>44181</v>
      </c>
      <c r="B1088" s="16">
        <v>112.78</v>
      </c>
      <c r="C1088" s="16">
        <v>114.9195</v>
      </c>
    </row>
    <row r="1089" spans="1:3" x14ac:dyDescent="0.25">
      <c r="A1089" s="15">
        <v>44182</v>
      </c>
      <c r="B1089" s="16">
        <v>112.78</v>
      </c>
      <c r="C1089" s="16">
        <v>114.9872</v>
      </c>
    </row>
    <row r="1090" spans="1:3" x14ac:dyDescent="0.25">
      <c r="A1090" s="15">
        <v>44183</v>
      </c>
      <c r="B1090" s="16">
        <v>112.81</v>
      </c>
      <c r="C1090" s="16">
        <v>115.0194</v>
      </c>
    </row>
    <row r="1091" spans="1:3" x14ac:dyDescent="0.25">
      <c r="A1091" s="15">
        <v>44184</v>
      </c>
      <c r="B1091" s="16">
        <v>112.81</v>
      </c>
      <c r="C1091" s="16">
        <v>115.0194</v>
      </c>
    </row>
    <row r="1092" spans="1:3" x14ac:dyDescent="0.25">
      <c r="A1092" s="15">
        <v>44185</v>
      </c>
      <c r="B1092" s="16">
        <v>112.81</v>
      </c>
      <c r="C1092" s="16">
        <v>115.0194</v>
      </c>
    </row>
    <row r="1093" spans="1:3" x14ac:dyDescent="0.25">
      <c r="A1093" s="15">
        <v>44186</v>
      </c>
      <c r="B1093" s="16">
        <v>112.59</v>
      </c>
      <c r="C1093" s="16">
        <v>114.9225</v>
      </c>
    </row>
    <row r="1094" spans="1:3" x14ac:dyDescent="0.25">
      <c r="A1094" s="15">
        <v>44187</v>
      </c>
      <c r="B1094" s="16">
        <v>112.74</v>
      </c>
      <c r="C1094" s="16">
        <v>114.9072</v>
      </c>
    </row>
    <row r="1095" spans="1:3" x14ac:dyDescent="0.25">
      <c r="A1095" s="15">
        <v>44188</v>
      </c>
      <c r="B1095" s="16">
        <v>112.82</v>
      </c>
      <c r="C1095" s="16">
        <v>114.9238</v>
      </c>
    </row>
    <row r="1096" spans="1:3" x14ac:dyDescent="0.25">
      <c r="A1096" s="15">
        <v>44189</v>
      </c>
      <c r="B1096" s="16">
        <v>112.82</v>
      </c>
      <c r="C1096" s="16">
        <v>114.9238</v>
      </c>
    </row>
    <row r="1097" spans="1:3" x14ac:dyDescent="0.25">
      <c r="A1097" s="15">
        <v>44190</v>
      </c>
      <c r="B1097" s="16">
        <v>112.82</v>
      </c>
      <c r="C1097" s="16">
        <v>114.9238</v>
      </c>
    </row>
    <row r="1098" spans="1:3" x14ac:dyDescent="0.25">
      <c r="A1098" s="15">
        <v>44191</v>
      </c>
      <c r="B1098" s="16">
        <v>112.82</v>
      </c>
      <c r="C1098" s="16">
        <v>114.9238</v>
      </c>
    </row>
    <row r="1099" spans="1:3" x14ac:dyDescent="0.25">
      <c r="A1099" s="15">
        <v>44192</v>
      </c>
      <c r="B1099" s="16">
        <v>112.82</v>
      </c>
      <c r="C1099" s="16">
        <v>114.9238</v>
      </c>
    </row>
    <row r="1100" spans="1:3" x14ac:dyDescent="0.25">
      <c r="A1100" s="15">
        <v>44193</v>
      </c>
      <c r="B1100" s="16">
        <v>112.82</v>
      </c>
      <c r="C1100" s="16">
        <v>115.08159999999999</v>
      </c>
    </row>
    <row r="1101" spans="1:3" x14ac:dyDescent="0.25">
      <c r="A1101" s="15">
        <v>44194</v>
      </c>
      <c r="B1101" s="16">
        <v>112.82</v>
      </c>
      <c r="C1101" s="16">
        <v>115.1279</v>
      </c>
    </row>
    <row r="1102" spans="1:3" x14ac:dyDescent="0.25">
      <c r="A1102" s="15">
        <v>44195</v>
      </c>
      <c r="B1102" s="16">
        <v>113.05</v>
      </c>
      <c r="C1102" s="16">
        <v>115.1725</v>
      </c>
    </row>
    <row r="1103" spans="1:3" x14ac:dyDescent="0.25">
      <c r="A1103" s="15">
        <v>44196</v>
      </c>
      <c r="B1103" s="16">
        <v>113.08</v>
      </c>
      <c r="C1103" s="16">
        <v>115.2148</v>
      </c>
    </row>
    <row r="1104" spans="1:3" x14ac:dyDescent="0.25">
      <c r="A1104" s="15">
        <v>44197</v>
      </c>
      <c r="B1104" s="16">
        <v>113.08</v>
      </c>
      <c r="C1104" s="16">
        <v>115.2148</v>
      </c>
    </row>
    <row r="1105" spans="1:3" x14ac:dyDescent="0.25">
      <c r="A1105" s="15">
        <v>44198</v>
      </c>
      <c r="B1105" s="16">
        <v>113.08</v>
      </c>
      <c r="C1105" s="16">
        <v>115.2148</v>
      </c>
    </row>
    <row r="1106" spans="1:3" x14ac:dyDescent="0.25">
      <c r="A1106" s="15">
        <v>44199</v>
      </c>
      <c r="B1106" s="16">
        <v>113.08</v>
      </c>
      <c r="C1106" s="16">
        <v>115.2148</v>
      </c>
    </row>
    <row r="1107" spans="1:3" x14ac:dyDescent="0.25">
      <c r="A1107" s="15">
        <v>44200</v>
      </c>
      <c r="B1107" s="16">
        <v>113.04</v>
      </c>
      <c r="C1107" s="16">
        <v>115.3471</v>
      </c>
    </row>
    <row r="1108" spans="1:3" x14ac:dyDescent="0.25">
      <c r="A1108" s="15">
        <v>44201</v>
      </c>
      <c r="B1108" s="16">
        <v>113.01</v>
      </c>
      <c r="C1108" s="16">
        <v>115.3907</v>
      </c>
    </row>
    <row r="1109" spans="1:3" x14ac:dyDescent="0.25">
      <c r="A1109" s="15">
        <v>44202</v>
      </c>
      <c r="B1109" s="16">
        <v>113.15</v>
      </c>
      <c r="C1109" s="16">
        <v>115.4132</v>
      </c>
    </row>
    <row r="1110" spans="1:3" x14ac:dyDescent="0.25">
      <c r="A1110" s="15">
        <v>44203</v>
      </c>
      <c r="B1110" s="16">
        <v>113.18</v>
      </c>
      <c r="C1110" s="16">
        <v>115.54510000000001</v>
      </c>
    </row>
    <row r="1111" spans="1:3" x14ac:dyDescent="0.25">
      <c r="A1111" s="15">
        <v>44204</v>
      </c>
      <c r="B1111" s="16">
        <v>113.18</v>
      </c>
      <c r="C1111" s="16">
        <v>115.6176</v>
      </c>
    </row>
    <row r="1112" spans="1:3" x14ac:dyDescent="0.25">
      <c r="A1112" s="15">
        <v>44205</v>
      </c>
      <c r="B1112" s="16">
        <v>113.18</v>
      </c>
      <c r="C1112" s="16">
        <v>115.6176</v>
      </c>
    </row>
    <row r="1113" spans="1:3" x14ac:dyDescent="0.25">
      <c r="A1113" s="15">
        <v>44206</v>
      </c>
      <c r="B1113" s="16">
        <v>113.18</v>
      </c>
      <c r="C1113" s="16">
        <v>115.6176</v>
      </c>
    </row>
    <row r="1114" spans="1:3" x14ac:dyDescent="0.25">
      <c r="A1114" s="15">
        <v>44207</v>
      </c>
      <c r="B1114" s="16">
        <v>113.14</v>
      </c>
      <c r="C1114" s="16">
        <v>115.6067</v>
      </c>
    </row>
    <row r="1115" spans="1:3" x14ac:dyDescent="0.25">
      <c r="A1115" s="15">
        <v>44208</v>
      </c>
      <c r="B1115" s="16">
        <v>113.11</v>
      </c>
      <c r="C1115" s="16">
        <v>115.4973</v>
      </c>
    </row>
    <row r="1116" spans="1:3" x14ac:dyDescent="0.25">
      <c r="A1116" s="15">
        <v>44209</v>
      </c>
      <c r="B1116" s="16">
        <v>113.16</v>
      </c>
      <c r="C1116" s="16">
        <v>115.4873</v>
      </c>
    </row>
    <row r="1117" spans="1:3" x14ac:dyDescent="0.25">
      <c r="A1117" s="15">
        <v>44210</v>
      </c>
      <c r="B1117" s="16">
        <v>113.22</v>
      </c>
      <c r="C1117" s="16">
        <v>115.5317</v>
      </c>
    </row>
    <row r="1118" spans="1:3" x14ac:dyDescent="0.25">
      <c r="A1118" s="15">
        <v>44211</v>
      </c>
      <c r="B1118" s="16">
        <v>113.21</v>
      </c>
      <c r="C1118" s="16">
        <v>115.56310000000001</v>
      </c>
    </row>
    <row r="1119" spans="1:3" x14ac:dyDescent="0.25">
      <c r="A1119" s="15">
        <v>44212</v>
      </c>
      <c r="B1119" s="16">
        <v>113.21</v>
      </c>
      <c r="C1119" s="16">
        <v>115.56310000000001</v>
      </c>
    </row>
    <row r="1120" spans="1:3" x14ac:dyDescent="0.25">
      <c r="A1120" s="15">
        <v>44213</v>
      </c>
      <c r="B1120" s="16">
        <v>113.21</v>
      </c>
      <c r="C1120" s="16">
        <v>115.56310000000001</v>
      </c>
    </row>
    <row r="1121" spans="1:3" x14ac:dyDescent="0.25">
      <c r="A1121" s="15">
        <v>44214</v>
      </c>
      <c r="B1121" s="16">
        <v>113.21</v>
      </c>
      <c r="C1121" s="16">
        <v>115.5705</v>
      </c>
    </row>
    <row r="1122" spans="1:3" x14ac:dyDescent="0.25">
      <c r="A1122" s="15">
        <v>44215</v>
      </c>
      <c r="B1122" s="16">
        <v>113.27</v>
      </c>
      <c r="C1122" s="16">
        <v>115.6371</v>
      </c>
    </row>
    <row r="1123" spans="1:3" x14ac:dyDescent="0.25">
      <c r="A1123" s="15">
        <v>44216</v>
      </c>
      <c r="B1123" s="16">
        <v>113.37</v>
      </c>
      <c r="C1123" s="16">
        <v>115.7418</v>
      </c>
    </row>
    <row r="1124" spans="1:3" x14ac:dyDescent="0.25">
      <c r="A1124" s="15">
        <v>44217</v>
      </c>
      <c r="B1124" s="16">
        <v>113.37</v>
      </c>
      <c r="C1124" s="16">
        <v>115.8644</v>
      </c>
    </row>
    <row r="1125" spans="1:3" x14ac:dyDescent="0.25">
      <c r="A1125" s="15">
        <v>44218</v>
      </c>
      <c r="B1125" s="16">
        <v>113.27</v>
      </c>
      <c r="C1125" s="16">
        <v>115.8395</v>
      </c>
    </row>
    <row r="1126" spans="1:3" x14ac:dyDescent="0.25">
      <c r="A1126" s="15">
        <v>44219</v>
      </c>
      <c r="B1126" s="16">
        <v>113.27</v>
      </c>
      <c r="C1126" s="16">
        <v>115.8395</v>
      </c>
    </row>
    <row r="1127" spans="1:3" x14ac:dyDescent="0.25">
      <c r="A1127" s="15">
        <v>44220</v>
      </c>
      <c r="B1127" s="16">
        <v>113.27</v>
      </c>
      <c r="C1127" s="16">
        <v>115.8395</v>
      </c>
    </row>
    <row r="1128" spans="1:3" x14ac:dyDescent="0.25">
      <c r="A1128" s="15">
        <v>44221</v>
      </c>
      <c r="B1128" s="16">
        <v>113.32</v>
      </c>
      <c r="C1128" s="16">
        <v>116.3959</v>
      </c>
    </row>
    <row r="1129" spans="1:3" x14ac:dyDescent="0.25">
      <c r="A1129" s="15">
        <v>44222</v>
      </c>
      <c r="B1129" s="16">
        <v>113.32</v>
      </c>
      <c r="C1129" s="16">
        <v>115.779</v>
      </c>
    </row>
    <row r="1130" spans="1:3" x14ac:dyDescent="0.25">
      <c r="A1130" s="15">
        <v>44223</v>
      </c>
      <c r="B1130" s="16">
        <v>113.19</v>
      </c>
      <c r="C1130" s="16">
        <v>115.72620000000001</v>
      </c>
    </row>
    <row r="1131" spans="1:3" x14ac:dyDescent="0.25">
      <c r="A1131" s="15">
        <v>44224</v>
      </c>
      <c r="B1131" s="16">
        <v>113.29</v>
      </c>
      <c r="C1131" s="16">
        <v>115.46939999999999</v>
      </c>
    </row>
    <row r="1132" spans="1:3" x14ac:dyDescent="0.25">
      <c r="A1132" s="15">
        <v>44225</v>
      </c>
      <c r="B1132" s="16">
        <v>113.26</v>
      </c>
      <c r="C1132" s="16">
        <v>115.5693</v>
      </c>
    </row>
    <row r="1133" spans="1:3" x14ac:dyDescent="0.25">
      <c r="A1133" s="15">
        <v>44226</v>
      </c>
      <c r="B1133" s="16">
        <v>113.26</v>
      </c>
      <c r="C1133" s="16">
        <v>115.5693</v>
      </c>
    </row>
    <row r="1134" spans="1:3" x14ac:dyDescent="0.25">
      <c r="A1134" s="15">
        <v>44227</v>
      </c>
      <c r="B1134" s="16">
        <v>113.26</v>
      </c>
      <c r="C1134" s="16">
        <v>115.5693</v>
      </c>
    </row>
    <row r="1135" spans="1:3" x14ac:dyDescent="0.25">
      <c r="A1135" s="15">
        <v>44228</v>
      </c>
      <c r="B1135" s="16">
        <v>113.28</v>
      </c>
      <c r="C1135" s="16">
        <v>115.68819999999999</v>
      </c>
    </row>
    <row r="1136" spans="1:3" x14ac:dyDescent="0.25">
      <c r="A1136" s="15">
        <v>44229</v>
      </c>
      <c r="B1136" s="16">
        <v>113.36</v>
      </c>
      <c r="C1136" s="16">
        <v>115.7872</v>
      </c>
    </row>
    <row r="1137" spans="1:3" x14ac:dyDescent="0.25">
      <c r="A1137" s="15">
        <v>44230</v>
      </c>
      <c r="B1137" s="16">
        <v>113.44</v>
      </c>
      <c r="C1137" s="16">
        <v>115.9709</v>
      </c>
    </row>
    <row r="1138" spans="1:3" x14ac:dyDescent="0.25">
      <c r="A1138" s="15">
        <v>44231</v>
      </c>
      <c r="B1138" s="16">
        <v>113.49</v>
      </c>
      <c r="C1138" s="16">
        <v>115.99420000000001</v>
      </c>
    </row>
    <row r="1139" spans="1:3" x14ac:dyDescent="0.25">
      <c r="A1139" s="15">
        <v>44232</v>
      </c>
      <c r="B1139" s="16">
        <v>113.54</v>
      </c>
      <c r="C1139" s="16">
        <v>116.0765</v>
      </c>
    </row>
    <row r="1140" spans="1:3" x14ac:dyDescent="0.25">
      <c r="A1140" s="15">
        <v>44233</v>
      </c>
      <c r="B1140" s="16">
        <v>113.54</v>
      </c>
      <c r="C1140" s="16">
        <v>116.0765</v>
      </c>
    </row>
    <row r="1141" spans="1:3" x14ac:dyDescent="0.25">
      <c r="A1141" s="15">
        <v>44234</v>
      </c>
      <c r="B1141" s="16">
        <v>113.54</v>
      </c>
      <c r="C1141" s="16">
        <v>116.0765</v>
      </c>
    </row>
    <row r="1142" spans="1:3" x14ac:dyDescent="0.25">
      <c r="A1142" s="15">
        <v>44235</v>
      </c>
      <c r="B1142" s="16">
        <v>113.6</v>
      </c>
      <c r="C1142" s="16">
        <v>116.1991</v>
      </c>
    </row>
    <row r="1143" spans="1:3" x14ac:dyDescent="0.25">
      <c r="A1143" s="15">
        <v>44236</v>
      </c>
      <c r="B1143" s="16">
        <v>113.63</v>
      </c>
      <c r="C1143" s="16">
        <v>116.2109</v>
      </c>
    </row>
    <row r="1144" spans="1:3" x14ac:dyDescent="0.25">
      <c r="A1144" s="15">
        <v>44237</v>
      </c>
      <c r="B1144" s="16">
        <v>113.63</v>
      </c>
      <c r="C1144" s="16">
        <v>116.2846</v>
      </c>
    </row>
    <row r="1145" spans="1:3" x14ac:dyDescent="0.25">
      <c r="A1145" s="15">
        <v>44238</v>
      </c>
      <c r="B1145" s="16">
        <v>113.63</v>
      </c>
      <c r="C1145" s="16">
        <v>116.34099999999999</v>
      </c>
    </row>
    <row r="1146" spans="1:3" x14ac:dyDescent="0.25">
      <c r="A1146" s="15">
        <v>44239</v>
      </c>
      <c r="B1146" s="16">
        <v>113.64</v>
      </c>
      <c r="C1146" s="16">
        <v>116.3638</v>
      </c>
    </row>
    <row r="1147" spans="1:3" x14ac:dyDescent="0.25">
      <c r="A1147" s="15">
        <v>44240</v>
      </c>
      <c r="B1147" s="16">
        <v>113.64</v>
      </c>
      <c r="C1147" s="16">
        <v>116.3638</v>
      </c>
    </row>
    <row r="1148" spans="1:3" x14ac:dyDescent="0.25">
      <c r="A1148" s="15">
        <v>44241</v>
      </c>
      <c r="B1148" s="16">
        <v>113.64</v>
      </c>
      <c r="C1148" s="16">
        <v>116.3638</v>
      </c>
    </row>
    <row r="1149" spans="1:3" x14ac:dyDescent="0.25">
      <c r="A1149" s="15">
        <v>44242</v>
      </c>
      <c r="B1149" s="16">
        <v>113.64</v>
      </c>
      <c r="C1149" s="16">
        <v>116.4072</v>
      </c>
    </row>
    <row r="1150" spans="1:3" x14ac:dyDescent="0.25">
      <c r="A1150" s="15">
        <v>44243</v>
      </c>
      <c r="B1150" s="16">
        <v>113.65</v>
      </c>
      <c r="C1150" s="16">
        <v>116.4738</v>
      </c>
    </row>
    <row r="1151" spans="1:3" x14ac:dyDescent="0.25">
      <c r="A1151" s="15">
        <v>44244</v>
      </c>
      <c r="B1151" s="16">
        <v>113.62</v>
      </c>
      <c r="C1151" s="16">
        <v>116.4586</v>
      </c>
    </row>
    <row r="1152" spans="1:3" x14ac:dyDescent="0.25">
      <c r="A1152" s="15">
        <v>44245</v>
      </c>
      <c r="B1152" s="16">
        <v>113.6</v>
      </c>
      <c r="C1152" s="16">
        <v>116.495</v>
      </c>
    </row>
    <row r="1153" spans="1:3" x14ac:dyDescent="0.25">
      <c r="A1153" s="15">
        <v>44246</v>
      </c>
      <c r="B1153" s="16">
        <v>113.63</v>
      </c>
      <c r="C1153" s="16">
        <v>116.4769</v>
      </c>
    </row>
    <row r="1154" spans="1:3" x14ac:dyDescent="0.25">
      <c r="A1154" s="15">
        <v>44247</v>
      </c>
      <c r="B1154" s="16">
        <v>113.63</v>
      </c>
      <c r="C1154" s="16">
        <v>116.4769</v>
      </c>
    </row>
    <row r="1155" spans="1:3" x14ac:dyDescent="0.25">
      <c r="A1155" s="15">
        <v>44248</v>
      </c>
      <c r="B1155" s="16">
        <v>113.63</v>
      </c>
      <c r="C1155" s="16">
        <v>116.4769</v>
      </c>
    </row>
    <row r="1156" spans="1:3" x14ac:dyDescent="0.25">
      <c r="A1156" s="15">
        <v>44249</v>
      </c>
      <c r="B1156" s="16">
        <v>113.58</v>
      </c>
      <c r="C1156" s="16">
        <v>116.4581</v>
      </c>
    </row>
    <row r="1157" spans="1:3" x14ac:dyDescent="0.25">
      <c r="A1157" s="15">
        <v>44250</v>
      </c>
      <c r="B1157" s="16">
        <v>113.54</v>
      </c>
      <c r="C1157" s="16">
        <v>116.4705</v>
      </c>
    </row>
    <row r="1158" spans="1:3" x14ac:dyDescent="0.25">
      <c r="A1158" s="15">
        <v>44251</v>
      </c>
      <c r="B1158" s="16">
        <v>113.6</v>
      </c>
      <c r="C1158" s="16">
        <v>116.4731</v>
      </c>
    </row>
    <row r="1159" spans="1:3" x14ac:dyDescent="0.25">
      <c r="A1159" s="15">
        <v>44252</v>
      </c>
      <c r="B1159" s="16">
        <v>113.42</v>
      </c>
      <c r="C1159" s="16">
        <v>116.4761</v>
      </c>
    </row>
    <row r="1160" spans="1:3" x14ac:dyDescent="0.25">
      <c r="A1160" s="15">
        <v>44253</v>
      </c>
      <c r="B1160" s="16">
        <v>113.42</v>
      </c>
      <c r="C1160" s="16">
        <v>116.2072</v>
      </c>
    </row>
    <row r="1161" spans="1:3" x14ac:dyDescent="0.25">
      <c r="A1161" s="15">
        <v>44254</v>
      </c>
      <c r="B1161" s="16">
        <v>113.42</v>
      </c>
      <c r="C1161" s="16">
        <v>116.2072</v>
      </c>
    </row>
    <row r="1162" spans="1:3" x14ac:dyDescent="0.25">
      <c r="A1162" s="15">
        <v>44255</v>
      </c>
      <c r="B1162" s="16">
        <v>113.42</v>
      </c>
      <c r="C1162" s="16">
        <v>116.2072</v>
      </c>
    </row>
    <row r="1163" spans="1:3" x14ac:dyDescent="0.25">
      <c r="A1163" s="15">
        <v>44256</v>
      </c>
      <c r="B1163" s="16">
        <v>113.55</v>
      </c>
      <c r="C1163" s="16">
        <v>116.29040000000001</v>
      </c>
    </row>
    <row r="1164" spans="1:3" x14ac:dyDescent="0.25">
      <c r="A1164" s="15">
        <v>44257</v>
      </c>
      <c r="B1164" s="16">
        <v>113.62</v>
      </c>
      <c r="C1164" s="16">
        <v>116.3797</v>
      </c>
    </row>
    <row r="1165" spans="1:3" x14ac:dyDescent="0.25">
      <c r="A1165" s="15">
        <v>44258</v>
      </c>
      <c r="B1165" s="16">
        <v>113.57</v>
      </c>
      <c r="C1165" s="16">
        <v>116.42870000000001</v>
      </c>
    </row>
    <row r="1166" spans="1:3" x14ac:dyDescent="0.25">
      <c r="A1166" s="15">
        <v>44259</v>
      </c>
      <c r="B1166" s="16">
        <v>113.48</v>
      </c>
      <c r="C1166" s="16">
        <v>116.3951</v>
      </c>
    </row>
    <row r="1167" spans="1:3" x14ac:dyDescent="0.25">
      <c r="A1167" s="15">
        <v>44260</v>
      </c>
      <c r="B1167" s="16">
        <v>113.38</v>
      </c>
      <c r="C1167" s="16">
        <v>116.28700000000001</v>
      </c>
    </row>
    <row r="1168" spans="1:3" x14ac:dyDescent="0.25">
      <c r="A1168" s="15">
        <v>44261</v>
      </c>
      <c r="B1168" s="16">
        <v>113.38</v>
      </c>
      <c r="C1168" s="16">
        <v>116.28700000000001</v>
      </c>
    </row>
    <row r="1169" spans="1:3" x14ac:dyDescent="0.25">
      <c r="A1169" s="15">
        <v>44262</v>
      </c>
      <c r="B1169" s="16">
        <v>113.38</v>
      </c>
      <c r="C1169" s="16">
        <v>116.28700000000001</v>
      </c>
    </row>
    <row r="1170" spans="1:3" x14ac:dyDescent="0.25">
      <c r="A1170" s="15">
        <v>44263</v>
      </c>
      <c r="B1170" s="16">
        <v>113.42</v>
      </c>
      <c r="C1170" s="16">
        <v>116.2901</v>
      </c>
    </row>
    <row r="1171" spans="1:3" x14ac:dyDescent="0.25">
      <c r="A1171" s="15">
        <v>44264</v>
      </c>
      <c r="B1171" s="16">
        <v>113.36</v>
      </c>
      <c r="C1171" s="16">
        <v>116.2958</v>
      </c>
    </row>
    <row r="1172" spans="1:3" x14ac:dyDescent="0.25">
      <c r="A1172" s="15">
        <v>44265</v>
      </c>
      <c r="B1172" s="16">
        <v>113.37</v>
      </c>
      <c r="C1172" s="16">
        <v>116.3403</v>
      </c>
    </row>
    <row r="1173" spans="1:3" x14ac:dyDescent="0.25">
      <c r="A1173" s="15">
        <v>44266</v>
      </c>
      <c r="B1173" s="16">
        <v>113.55</v>
      </c>
      <c r="C1173" s="16">
        <v>116.5047</v>
      </c>
    </row>
    <row r="1174" spans="1:3" x14ac:dyDescent="0.25">
      <c r="A1174" s="15">
        <v>44267</v>
      </c>
      <c r="B1174" s="16">
        <v>113.46</v>
      </c>
      <c r="C1174" s="16">
        <v>116.5347</v>
      </c>
    </row>
    <row r="1175" spans="1:3" x14ac:dyDescent="0.25">
      <c r="A1175" s="15">
        <v>44268</v>
      </c>
      <c r="B1175" s="16">
        <v>113.46</v>
      </c>
      <c r="C1175" s="16">
        <v>116.5347</v>
      </c>
    </row>
    <row r="1176" spans="1:3" x14ac:dyDescent="0.25">
      <c r="A1176" s="15">
        <v>44269</v>
      </c>
      <c r="B1176" s="16">
        <v>113.46</v>
      </c>
      <c r="C1176" s="16">
        <v>116.5347</v>
      </c>
    </row>
    <row r="1177" spans="1:3" x14ac:dyDescent="0.25">
      <c r="A1177" s="15">
        <v>44270</v>
      </c>
      <c r="B1177" s="16">
        <v>113.49</v>
      </c>
      <c r="C1177" s="16">
        <v>116.61839999999999</v>
      </c>
    </row>
    <row r="1178" spans="1:3" x14ac:dyDescent="0.25">
      <c r="A1178" s="15">
        <v>44271</v>
      </c>
      <c r="B1178" s="16">
        <v>113.53</v>
      </c>
      <c r="C1178" s="16">
        <v>116.6739</v>
      </c>
    </row>
    <row r="1179" spans="1:3" x14ac:dyDescent="0.25">
      <c r="A1179" s="15">
        <v>44272</v>
      </c>
      <c r="B1179" s="16">
        <v>113.43</v>
      </c>
      <c r="C1179" s="16">
        <v>116.62139999999999</v>
      </c>
    </row>
    <row r="1180" spans="1:3" x14ac:dyDescent="0.25">
      <c r="A1180" s="15">
        <v>44273</v>
      </c>
      <c r="B1180" s="16">
        <v>113.3</v>
      </c>
      <c r="C1180" s="16">
        <v>116.55289999999999</v>
      </c>
    </row>
    <row r="1181" spans="1:3" x14ac:dyDescent="0.25">
      <c r="A1181" s="15">
        <v>44274</v>
      </c>
      <c r="B1181" s="16">
        <v>113.33</v>
      </c>
      <c r="C1181" s="16">
        <v>116.52809999999999</v>
      </c>
    </row>
    <row r="1182" spans="1:3" x14ac:dyDescent="0.25">
      <c r="A1182" s="15">
        <v>44275</v>
      </c>
      <c r="B1182" s="16">
        <v>113.33</v>
      </c>
      <c r="C1182" s="16">
        <v>116.52809999999999</v>
      </c>
    </row>
    <row r="1183" spans="1:3" x14ac:dyDescent="0.25">
      <c r="A1183" s="15">
        <v>44276</v>
      </c>
      <c r="B1183" s="16">
        <v>113.33</v>
      </c>
      <c r="C1183" s="16">
        <v>116.52809999999999</v>
      </c>
    </row>
    <row r="1184" spans="1:3" x14ac:dyDescent="0.25">
      <c r="A1184" s="15">
        <v>44277</v>
      </c>
      <c r="B1184" s="16">
        <v>113.53</v>
      </c>
      <c r="C1184" s="16">
        <v>116.58329999999999</v>
      </c>
    </row>
    <row r="1185" spans="1:3" x14ac:dyDescent="0.25">
      <c r="A1185" s="15">
        <v>44278</v>
      </c>
      <c r="B1185" s="16">
        <v>113.61</v>
      </c>
      <c r="C1185" s="16">
        <v>116.651</v>
      </c>
    </row>
    <row r="1186" spans="1:3" x14ac:dyDescent="0.25">
      <c r="A1186" s="15">
        <v>44279</v>
      </c>
      <c r="B1186" s="16">
        <v>113.7</v>
      </c>
      <c r="C1186" s="16">
        <v>116.72539999999999</v>
      </c>
    </row>
    <row r="1187" spans="1:3" x14ac:dyDescent="0.25">
      <c r="A1187" s="15">
        <v>44280</v>
      </c>
      <c r="B1187" s="16">
        <v>113.69</v>
      </c>
      <c r="C1187" s="16">
        <v>116.7813</v>
      </c>
    </row>
    <row r="1188" spans="1:3" x14ac:dyDescent="0.25">
      <c r="A1188" s="15">
        <v>44281</v>
      </c>
      <c r="B1188" s="16">
        <v>113.71</v>
      </c>
      <c r="C1188" s="16">
        <v>116.7713</v>
      </c>
    </row>
    <row r="1189" spans="1:3" x14ac:dyDescent="0.25">
      <c r="A1189" s="15">
        <v>44282</v>
      </c>
      <c r="B1189" s="16">
        <v>113.71</v>
      </c>
      <c r="C1189" s="16">
        <v>116.7713</v>
      </c>
    </row>
    <row r="1190" spans="1:3" x14ac:dyDescent="0.25">
      <c r="A1190" s="15">
        <v>44283</v>
      </c>
      <c r="B1190" s="16">
        <v>113.71</v>
      </c>
      <c r="C1190" s="16">
        <v>116.7713</v>
      </c>
    </row>
    <row r="1191" spans="1:3" x14ac:dyDescent="0.25">
      <c r="A1191" s="15">
        <v>44284</v>
      </c>
      <c r="B1191" s="16">
        <v>113.75</v>
      </c>
      <c r="C1191" s="16">
        <v>116.8254</v>
      </c>
    </row>
    <row r="1192" spans="1:3" x14ac:dyDescent="0.25">
      <c r="A1192" s="15">
        <v>44285</v>
      </c>
      <c r="B1192" s="16">
        <v>113.79</v>
      </c>
      <c r="C1192" s="16">
        <v>116.8182</v>
      </c>
    </row>
    <row r="1193" spans="1:3" x14ac:dyDescent="0.25">
      <c r="A1193" s="15">
        <v>44286</v>
      </c>
      <c r="B1193" s="16">
        <v>113.95</v>
      </c>
      <c r="C1193" s="16">
        <v>116.84</v>
      </c>
    </row>
    <row r="1194" spans="1:3" x14ac:dyDescent="0.25">
      <c r="A1194" s="15">
        <v>44287</v>
      </c>
      <c r="B1194" s="16">
        <v>114.02</v>
      </c>
      <c r="C1194" s="16">
        <v>116.94799999999999</v>
      </c>
    </row>
    <row r="1195" spans="1:3" x14ac:dyDescent="0.25">
      <c r="A1195" s="15">
        <v>44288</v>
      </c>
      <c r="B1195" s="16">
        <v>114.02</v>
      </c>
      <c r="C1195" s="16">
        <v>116.94799999999999</v>
      </c>
    </row>
    <row r="1196" spans="1:3" x14ac:dyDescent="0.25">
      <c r="A1196" s="15">
        <v>44289</v>
      </c>
      <c r="B1196" s="16">
        <v>114.02</v>
      </c>
      <c r="C1196" s="16">
        <v>116.94799999999999</v>
      </c>
    </row>
    <row r="1197" spans="1:3" x14ac:dyDescent="0.25">
      <c r="A1197" s="15">
        <v>44290</v>
      </c>
      <c r="B1197" s="16">
        <v>114.02</v>
      </c>
      <c r="C1197" s="16">
        <v>116.94799999999999</v>
      </c>
    </row>
    <row r="1198" spans="1:3" x14ac:dyDescent="0.25">
      <c r="A1198" s="15">
        <v>44291</v>
      </c>
      <c r="B1198" s="16">
        <v>114.02</v>
      </c>
      <c r="C1198" s="16">
        <v>116.94799999999999</v>
      </c>
    </row>
    <row r="1199" spans="1:3" x14ac:dyDescent="0.25">
      <c r="A1199" s="15">
        <v>44292</v>
      </c>
      <c r="B1199" s="16">
        <v>114.18</v>
      </c>
      <c r="C1199" s="16">
        <v>117.1331</v>
      </c>
    </row>
    <row r="1200" spans="1:3" x14ac:dyDescent="0.25">
      <c r="A1200" s="15">
        <v>44293</v>
      </c>
      <c r="B1200" s="16">
        <v>114.21</v>
      </c>
      <c r="C1200" s="16">
        <v>117.2179</v>
      </c>
    </row>
    <row r="1201" spans="1:3" x14ac:dyDescent="0.25">
      <c r="A1201" s="15">
        <v>44294</v>
      </c>
      <c r="B1201" s="16">
        <v>114.25</v>
      </c>
      <c r="C1201" s="16">
        <v>117.2704</v>
      </c>
    </row>
    <row r="1202" spans="1:3" x14ac:dyDescent="0.25">
      <c r="A1202" s="15">
        <v>44295</v>
      </c>
      <c r="B1202" s="16">
        <v>114.21</v>
      </c>
      <c r="C1202" s="16">
        <v>117.2894</v>
      </c>
    </row>
    <row r="1203" spans="1:3" x14ac:dyDescent="0.25">
      <c r="A1203" s="15">
        <v>44296</v>
      </c>
      <c r="B1203" s="16">
        <v>114.21</v>
      </c>
      <c r="C1203" s="16">
        <v>117.2894</v>
      </c>
    </row>
    <row r="1204" spans="1:3" x14ac:dyDescent="0.25">
      <c r="A1204" s="15">
        <v>44297</v>
      </c>
      <c r="B1204" s="16">
        <v>114.21</v>
      </c>
      <c r="C1204" s="16">
        <v>117.2894</v>
      </c>
    </row>
    <row r="1205" spans="1:3" x14ac:dyDescent="0.25">
      <c r="A1205" s="15">
        <v>44298</v>
      </c>
      <c r="B1205" s="16">
        <v>114.21</v>
      </c>
      <c r="C1205" s="16">
        <v>117.3336</v>
      </c>
    </row>
    <row r="1206" spans="1:3" x14ac:dyDescent="0.25">
      <c r="A1206" s="15">
        <v>44299</v>
      </c>
      <c r="B1206" s="16">
        <v>114.17</v>
      </c>
      <c r="C1206" s="16">
        <v>117.3165</v>
      </c>
    </row>
    <row r="1207" spans="1:3" x14ac:dyDescent="0.25">
      <c r="A1207" s="15">
        <v>44300</v>
      </c>
      <c r="B1207" s="16">
        <v>114.17</v>
      </c>
      <c r="C1207" s="16">
        <v>117.31440000000001</v>
      </c>
    </row>
    <row r="1208" spans="1:3" x14ac:dyDescent="0.25">
      <c r="A1208" s="15">
        <v>44301</v>
      </c>
      <c r="B1208" s="16">
        <v>114.25</v>
      </c>
      <c r="C1208" s="16">
        <v>117.3745</v>
      </c>
    </row>
    <row r="1209" spans="1:3" x14ac:dyDescent="0.25">
      <c r="A1209" s="15">
        <v>44302</v>
      </c>
      <c r="B1209" s="16">
        <v>114.3</v>
      </c>
      <c r="C1209" s="16">
        <v>117.45489999999999</v>
      </c>
    </row>
    <row r="1210" spans="1:3" x14ac:dyDescent="0.25">
      <c r="A1210" s="15">
        <v>44303</v>
      </c>
      <c r="B1210" s="16">
        <v>114.3</v>
      </c>
      <c r="C1210" s="16">
        <v>117.45489999999999</v>
      </c>
    </row>
    <row r="1211" spans="1:3" x14ac:dyDescent="0.25">
      <c r="A1211" s="15">
        <v>44304</v>
      </c>
      <c r="B1211" s="16">
        <v>114.3</v>
      </c>
      <c r="C1211" s="16">
        <v>117.45489999999999</v>
      </c>
    </row>
    <row r="1212" spans="1:3" x14ac:dyDescent="0.25">
      <c r="A1212" s="15">
        <v>44305</v>
      </c>
      <c r="B1212" s="16">
        <v>114.28</v>
      </c>
      <c r="C1212" s="16">
        <v>117.53830000000001</v>
      </c>
    </row>
    <row r="1213" spans="1:3" x14ac:dyDescent="0.25">
      <c r="A1213" s="15">
        <v>44306</v>
      </c>
      <c r="B1213" s="16">
        <v>114.17</v>
      </c>
      <c r="C1213" s="16">
        <v>117.43089999999999</v>
      </c>
    </row>
    <row r="1214" spans="1:3" x14ac:dyDescent="0.25">
      <c r="A1214" s="15">
        <v>44307</v>
      </c>
      <c r="B1214" s="16">
        <v>114.16</v>
      </c>
      <c r="C1214" s="16">
        <v>117.3997</v>
      </c>
    </row>
    <row r="1215" spans="1:3" x14ac:dyDescent="0.25">
      <c r="A1215" s="15">
        <v>44308</v>
      </c>
      <c r="B1215" s="16">
        <v>114.17</v>
      </c>
      <c r="C1215" s="16">
        <v>117.42870000000001</v>
      </c>
    </row>
    <row r="1216" spans="1:3" x14ac:dyDescent="0.25">
      <c r="A1216" s="15">
        <v>44309</v>
      </c>
      <c r="B1216" s="16">
        <v>114.22</v>
      </c>
      <c r="C1216" s="16">
        <v>117.4602</v>
      </c>
    </row>
    <row r="1217" spans="1:3" x14ac:dyDescent="0.25">
      <c r="A1217" s="15">
        <v>44310</v>
      </c>
      <c r="B1217" s="16">
        <v>114.22</v>
      </c>
      <c r="C1217" s="16">
        <v>117.4602</v>
      </c>
    </row>
    <row r="1218" spans="1:3" x14ac:dyDescent="0.25">
      <c r="A1218" s="15">
        <v>44311</v>
      </c>
      <c r="B1218" s="16">
        <v>114.22</v>
      </c>
      <c r="C1218" s="16">
        <v>117.4602</v>
      </c>
    </row>
    <row r="1219" spans="1:3" x14ac:dyDescent="0.25">
      <c r="A1219" s="15">
        <v>44312</v>
      </c>
      <c r="B1219" s="16">
        <v>114.65</v>
      </c>
      <c r="C1219" s="16">
        <v>117.4896</v>
      </c>
    </row>
    <row r="1220" spans="1:3" x14ac:dyDescent="0.25">
      <c r="A1220" s="15">
        <v>44313</v>
      </c>
      <c r="B1220" s="16">
        <v>114.29</v>
      </c>
      <c r="C1220" s="16">
        <v>117.5468</v>
      </c>
    </row>
    <row r="1221" spans="1:3" x14ac:dyDescent="0.25">
      <c r="A1221" s="15">
        <v>44314</v>
      </c>
      <c r="B1221" s="16">
        <v>114.28</v>
      </c>
      <c r="C1221" s="16">
        <v>117.569</v>
      </c>
    </row>
    <row r="1222" spans="1:3" x14ac:dyDescent="0.25">
      <c r="A1222" s="15">
        <v>44315</v>
      </c>
      <c r="B1222" s="16">
        <v>114.31</v>
      </c>
      <c r="C1222" s="16">
        <v>117.5839</v>
      </c>
    </row>
    <row r="1223" spans="1:3" x14ac:dyDescent="0.25">
      <c r="A1223" s="15">
        <v>44316</v>
      </c>
      <c r="B1223" s="16">
        <v>114.35</v>
      </c>
      <c r="C1223" s="16">
        <v>117.11020000000001</v>
      </c>
    </row>
    <row r="1224" spans="1:3" x14ac:dyDescent="0.25">
      <c r="A1224" s="15">
        <v>44317</v>
      </c>
      <c r="B1224" s="16">
        <v>114.35</v>
      </c>
      <c r="C1224" s="16">
        <v>117.11020000000001</v>
      </c>
    </row>
    <row r="1225" spans="1:3" x14ac:dyDescent="0.25">
      <c r="A1225" s="15">
        <v>44318</v>
      </c>
      <c r="B1225" s="16">
        <v>114.35</v>
      </c>
      <c r="C1225" s="16">
        <v>117.11020000000001</v>
      </c>
    </row>
    <row r="1226" spans="1:3" x14ac:dyDescent="0.25">
      <c r="A1226" s="15">
        <v>44319</v>
      </c>
      <c r="B1226" s="16">
        <v>114.35</v>
      </c>
      <c r="C1226" s="16">
        <v>117.6763</v>
      </c>
    </row>
    <row r="1227" spans="1:3" x14ac:dyDescent="0.25">
      <c r="A1227" s="15">
        <v>44320</v>
      </c>
      <c r="B1227" s="16">
        <v>114.35</v>
      </c>
      <c r="C1227" s="16">
        <v>117.7075</v>
      </c>
    </row>
    <row r="1228" spans="1:3" x14ac:dyDescent="0.25">
      <c r="A1228" s="15">
        <v>44321</v>
      </c>
      <c r="B1228" s="16">
        <v>114.38</v>
      </c>
      <c r="C1228" s="16">
        <v>117.6947</v>
      </c>
    </row>
    <row r="1229" spans="1:3" x14ac:dyDescent="0.25">
      <c r="A1229" s="15">
        <v>44322</v>
      </c>
      <c r="B1229" s="16">
        <v>114.36</v>
      </c>
      <c r="C1229" s="16">
        <v>117.70180000000001</v>
      </c>
    </row>
    <row r="1230" spans="1:3" x14ac:dyDescent="0.25">
      <c r="A1230" s="15">
        <v>44323</v>
      </c>
      <c r="B1230" s="16">
        <v>114.38</v>
      </c>
      <c r="C1230" s="16">
        <v>117.7252</v>
      </c>
    </row>
    <row r="1231" spans="1:3" x14ac:dyDescent="0.25">
      <c r="A1231" s="15">
        <v>44324</v>
      </c>
      <c r="B1231" s="16">
        <v>114.38</v>
      </c>
      <c r="C1231" s="16">
        <v>117.7252</v>
      </c>
    </row>
    <row r="1232" spans="1:3" x14ac:dyDescent="0.25">
      <c r="A1232" s="15">
        <v>44325</v>
      </c>
      <c r="B1232" s="16">
        <v>114.38</v>
      </c>
      <c r="C1232" s="16">
        <v>117.7252</v>
      </c>
    </row>
    <row r="1233" spans="1:3" x14ac:dyDescent="0.25">
      <c r="A1233" s="15">
        <v>44326</v>
      </c>
      <c r="B1233" s="16">
        <v>114.43</v>
      </c>
      <c r="C1233" s="16">
        <v>117.7559</v>
      </c>
    </row>
    <row r="1234" spans="1:3" x14ac:dyDescent="0.25">
      <c r="A1234" s="15">
        <v>44327</v>
      </c>
      <c r="B1234" s="16">
        <v>114.25</v>
      </c>
      <c r="C1234" s="16">
        <v>117.661</v>
      </c>
    </row>
    <row r="1235" spans="1:3" x14ac:dyDescent="0.25">
      <c r="A1235" s="15">
        <v>44328</v>
      </c>
      <c r="B1235" s="16">
        <v>114.19</v>
      </c>
      <c r="C1235" s="16">
        <v>117.1373</v>
      </c>
    </row>
    <row r="1236" spans="1:3" x14ac:dyDescent="0.25">
      <c r="A1236" s="15">
        <v>44329</v>
      </c>
      <c r="B1236" s="16">
        <v>114.14</v>
      </c>
      <c r="C1236" s="16">
        <v>117.51819999999999</v>
      </c>
    </row>
    <row r="1237" spans="1:3" x14ac:dyDescent="0.25">
      <c r="A1237" s="15">
        <v>44330</v>
      </c>
      <c r="B1237" s="16">
        <v>114.22</v>
      </c>
      <c r="C1237" s="16">
        <v>117.63</v>
      </c>
    </row>
    <row r="1238" spans="1:3" x14ac:dyDescent="0.25">
      <c r="A1238" s="15">
        <v>44331</v>
      </c>
      <c r="B1238" s="16">
        <v>114.22</v>
      </c>
      <c r="C1238" s="16">
        <v>117.63</v>
      </c>
    </row>
    <row r="1239" spans="1:3" x14ac:dyDescent="0.25">
      <c r="A1239" s="15">
        <v>44332</v>
      </c>
      <c r="B1239" s="16">
        <v>114.22</v>
      </c>
      <c r="C1239" s="16">
        <v>117.63</v>
      </c>
    </row>
    <row r="1240" spans="1:3" x14ac:dyDescent="0.25">
      <c r="A1240" s="15">
        <v>44333</v>
      </c>
      <c r="B1240" s="16">
        <v>114.25</v>
      </c>
      <c r="C1240" s="16">
        <v>117.6748</v>
      </c>
    </row>
    <row r="1241" spans="1:3" x14ac:dyDescent="0.25">
      <c r="A1241" s="15">
        <v>44334</v>
      </c>
      <c r="B1241" s="16">
        <v>114.21</v>
      </c>
      <c r="C1241" s="16">
        <v>117.7308</v>
      </c>
    </row>
    <row r="1242" spans="1:3" x14ac:dyDescent="0.25">
      <c r="A1242" s="15">
        <v>44335</v>
      </c>
      <c r="B1242" s="16">
        <v>114.08</v>
      </c>
      <c r="C1242" s="16">
        <v>117.6551</v>
      </c>
    </row>
    <row r="1243" spans="1:3" x14ac:dyDescent="0.25">
      <c r="A1243" s="15">
        <v>44336</v>
      </c>
      <c r="B1243" s="16">
        <v>114.13</v>
      </c>
      <c r="C1243" s="16">
        <v>117.62</v>
      </c>
    </row>
    <row r="1244" spans="1:3" x14ac:dyDescent="0.25">
      <c r="A1244" s="15">
        <v>44337</v>
      </c>
      <c r="B1244" s="16">
        <v>114.2</v>
      </c>
      <c r="C1244" s="16">
        <v>117.68689999999999</v>
      </c>
    </row>
    <row r="1245" spans="1:3" x14ac:dyDescent="0.25">
      <c r="A1245" s="15">
        <v>44338</v>
      </c>
      <c r="B1245" s="16">
        <v>114.2</v>
      </c>
      <c r="C1245" s="16">
        <v>117.68689999999999</v>
      </c>
    </row>
    <row r="1246" spans="1:3" x14ac:dyDescent="0.25">
      <c r="A1246" s="15">
        <v>44339</v>
      </c>
      <c r="B1246" s="16">
        <v>114.2</v>
      </c>
      <c r="C1246" s="16">
        <v>117.68689999999999</v>
      </c>
    </row>
    <row r="1247" spans="1:3" x14ac:dyDescent="0.25">
      <c r="A1247" s="15">
        <v>44340</v>
      </c>
      <c r="B1247" s="16">
        <v>114.24</v>
      </c>
      <c r="C1247" s="16">
        <v>117.7407</v>
      </c>
    </row>
    <row r="1248" spans="1:3" x14ac:dyDescent="0.25">
      <c r="A1248" s="15">
        <v>44341</v>
      </c>
      <c r="B1248" s="16">
        <v>114.3</v>
      </c>
      <c r="C1248" s="16">
        <v>117.7978</v>
      </c>
    </row>
    <row r="1249" spans="1:3" x14ac:dyDescent="0.25">
      <c r="A1249" s="15">
        <v>44342</v>
      </c>
      <c r="B1249" s="16">
        <v>114.34</v>
      </c>
      <c r="C1249" s="16">
        <v>117.8905</v>
      </c>
    </row>
    <row r="1250" spans="1:3" x14ac:dyDescent="0.25">
      <c r="A1250" s="15">
        <v>44343</v>
      </c>
      <c r="B1250" s="16">
        <v>114.37</v>
      </c>
      <c r="C1250" s="16">
        <v>117.88679999999999</v>
      </c>
    </row>
    <row r="1251" spans="1:3" x14ac:dyDescent="0.25">
      <c r="A1251" s="15">
        <v>44344</v>
      </c>
      <c r="B1251" s="16">
        <v>114.43</v>
      </c>
      <c r="C1251" s="16">
        <v>117.97369999999999</v>
      </c>
    </row>
    <row r="1252" spans="1:3" x14ac:dyDescent="0.25">
      <c r="A1252" s="15">
        <v>44345</v>
      </c>
      <c r="B1252" s="16">
        <v>114.43</v>
      </c>
      <c r="C1252" s="16">
        <v>117.97369999999999</v>
      </c>
    </row>
    <row r="1253" spans="1:3" x14ac:dyDescent="0.25">
      <c r="A1253" s="15">
        <v>44346</v>
      </c>
      <c r="B1253" s="16">
        <v>114.43</v>
      </c>
      <c r="C1253" s="16">
        <v>117.97369999999999</v>
      </c>
    </row>
    <row r="1254" spans="1:3" x14ac:dyDescent="0.25">
      <c r="A1254" s="15">
        <v>44347</v>
      </c>
      <c r="B1254" s="16">
        <v>114.43</v>
      </c>
      <c r="C1254" s="16">
        <v>118.0334</v>
      </c>
    </row>
    <row r="1255" spans="1:3" x14ac:dyDescent="0.25">
      <c r="A1255" s="15">
        <v>44348</v>
      </c>
      <c r="B1255" s="16">
        <v>114.45</v>
      </c>
      <c r="C1255" s="16">
        <v>118.089</v>
      </c>
    </row>
    <row r="1256" spans="1:3" x14ac:dyDescent="0.25">
      <c r="A1256" s="15">
        <v>44349</v>
      </c>
      <c r="B1256" s="16">
        <v>114.49</v>
      </c>
      <c r="C1256" s="16">
        <v>118.1841</v>
      </c>
    </row>
    <row r="1257" spans="1:3" x14ac:dyDescent="0.25">
      <c r="A1257" s="15">
        <v>44350</v>
      </c>
      <c r="B1257" s="16">
        <v>114.48</v>
      </c>
      <c r="C1257" s="16">
        <v>118.23099999999999</v>
      </c>
    </row>
    <row r="1258" spans="1:3" x14ac:dyDescent="0.25">
      <c r="A1258" s="15">
        <v>44351</v>
      </c>
      <c r="B1258" s="16">
        <v>114.54</v>
      </c>
      <c r="C1258" s="16">
        <v>118.23099999999999</v>
      </c>
    </row>
    <row r="1259" spans="1:3" x14ac:dyDescent="0.25">
      <c r="A1259" s="15">
        <v>44352</v>
      </c>
      <c r="B1259" s="16">
        <v>114.54</v>
      </c>
      <c r="C1259" s="16">
        <v>118.23099999999999</v>
      </c>
    </row>
    <row r="1260" spans="1:3" x14ac:dyDescent="0.25">
      <c r="A1260" s="15">
        <v>44353</v>
      </c>
      <c r="B1260" s="16">
        <v>114.54</v>
      </c>
      <c r="C1260" s="16">
        <v>118.23099999999999</v>
      </c>
    </row>
    <row r="1261" spans="1:3" x14ac:dyDescent="0.25">
      <c r="A1261" s="15">
        <v>44354</v>
      </c>
      <c r="B1261" s="16">
        <v>114.55</v>
      </c>
      <c r="C1261" s="16">
        <v>118.3105</v>
      </c>
    </row>
    <row r="1262" spans="1:3" x14ac:dyDescent="0.25">
      <c r="A1262" s="15">
        <v>44355</v>
      </c>
      <c r="B1262" s="16">
        <v>114.62</v>
      </c>
      <c r="C1262" s="16">
        <v>118.373</v>
      </c>
    </row>
    <row r="1263" spans="1:3" x14ac:dyDescent="0.25">
      <c r="A1263" s="15">
        <v>44356</v>
      </c>
      <c r="B1263" s="16">
        <v>114.72</v>
      </c>
      <c r="C1263" s="16">
        <v>118.45699999999999</v>
      </c>
    </row>
    <row r="1264" spans="1:3" x14ac:dyDescent="0.25">
      <c r="A1264" s="15">
        <v>44357</v>
      </c>
      <c r="B1264" s="16">
        <v>114.72</v>
      </c>
      <c r="C1264" s="16">
        <v>118.4902</v>
      </c>
    </row>
    <row r="1265" spans="1:3" x14ac:dyDescent="0.25">
      <c r="A1265" s="15">
        <v>44358</v>
      </c>
      <c r="B1265" s="16">
        <v>114.75</v>
      </c>
      <c r="C1265" s="16">
        <v>118.59269999999999</v>
      </c>
    </row>
    <row r="1266" spans="1:3" x14ac:dyDescent="0.25">
      <c r="A1266" s="15">
        <v>44359</v>
      </c>
      <c r="B1266" s="16">
        <v>114.75</v>
      </c>
      <c r="C1266" s="16">
        <v>118.59269999999999</v>
      </c>
    </row>
    <row r="1267" spans="1:3" x14ac:dyDescent="0.25">
      <c r="A1267" s="15">
        <v>44360</v>
      </c>
      <c r="B1267" s="16">
        <v>114.75</v>
      </c>
      <c r="C1267" s="16">
        <v>118.59269999999999</v>
      </c>
    </row>
    <row r="1268" spans="1:3" x14ac:dyDescent="0.25">
      <c r="A1268" s="15">
        <v>44361</v>
      </c>
      <c r="B1268" s="16">
        <v>114.82</v>
      </c>
      <c r="C1268" s="16">
        <v>118.6835</v>
      </c>
    </row>
    <row r="1269" spans="1:3" x14ac:dyDescent="0.25">
      <c r="A1269" s="15">
        <v>44362</v>
      </c>
      <c r="B1269" s="16">
        <v>114.81</v>
      </c>
      <c r="C1269" s="16">
        <v>118.693</v>
      </c>
    </row>
    <row r="1270" spans="1:3" x14ac:dyDescent="0.25">
      <c r="A1270" s="15">
        <v>44363</v>
      </c>
      <c r="B1270" s="16">
        <v>114.8</v>
      </c>
      <c r="C1270" s="16">
        <v>118.667</v>
      </c>
    </row>
    <row r="1271" spans="1:3" x14ac:dyDescent="0.25">
      <c r="A1271" s="15">
        <v>44364</v>
      </c>
      <c r="B1271" s="16">
        <v>114.76</v>
      </c>
      <c r="C1271" s="16">
        <v>118.53789999999999</v>
      </c>
    </row>
    <row r="1272" spans="1:3" x14ac:dyDescent="0.25">
      <c r="A1272" s="15">
        <v>44365</v>
      </c>
      <c r="B1272" s="16">
        <v>114.7</v>
      </c>
      <c r="C1272" s="16">
        <v>118.56529999999999</v>
      </c>
    </row>
    <row r="1273" spans="1:3" x14ac:dyDescent="0.25">
      <c r="A1273" s="15">
        <v>44366</v>
      </c>
      <c r="B1273" s="16">
        <v>114.7</v>
      </c>
      <c r="C1273" s="16">
        <v>118.56529999999999</v>
      </c>
    </row>
    <row r="1274" spans="1:3" x14ac:dyDescent="0.25">
      <c r="A1274" s="15">
        <v>44367</v>
      </c>
      <c r="B1274" s="16">
        <v>114.7</v>
      </c>
      <c r="C1274" s="16">
        <v>118.56529999999999</v>
      </c>
    </row>
    <row r="1275" spans="1:3" x14ac:dyDescent="0.25">
      <c r="A1275" s="15">
        <v>44368</v>
      </c>
      <c r="B1275" s="16">
        <v>114.78</v>
      </c>
      <c r="C1275" s="16">
        <v>118.5421</v>
      </c>
    </row>
    <row r="1276" spans="1:3" x14ac:dyDescent="0.25">
      <c r="A1276" s="15">
        <v>44369</v>
      </c>
      <c r="B1276" s="16">
        <v>114.83</v>
      </c>
      <c r="C1276" s="16">
        <v>118.1614</v>
      </c>
    </row>
    <row r="1277" spans="1:3" x14ac:dyDescent="0.25">
      <c r="A1277" s="15">
        <v>44370</v>
      </c>
      <c r="B1277" s="16">
        <v>114.85</v>
      </c>
      <c r="C1277" s="16">
        <v>118.5947</v>
      </c>
    </row>
    <row r="1278" spans="1:3" x14ac:dyDescent="0.25">
      <c r="A1278" s="15">
        <v>44371</v>
      </c>
      <c r="B1278" s="16">
        <v>114.93</v>
      </c>
      <c r="C1278" s="16">
        <v>118.5869</v>
      </c>
    </row>
    <row r="1279" spans="1:3" x14ac:dyDescent="0.25">
      <c r="A1279" s="15">
        <v>44372</v>
      </c>
      <c r="B1279" s="16">
        <v>114.95</v>
      </c>
      <c r="C1279" s="16">
        <v>118.69670000000001</v>
      </c>
    </row>
    <row r="1280" spans="1:3" x14ac:dyDescent="0.25">
      <c r="A1280" s="15">
        <v>44373</v>
      </c>
      <c r="B1280" s="16">
        <v>114.95</v>
      </c>
      <c r="C1280" s="16">
        <v>118.69670000000001</v>
      </c>
    </row>
    <row r="1281" spans="1:3" x14ac:dyDescent="0.25">
      <c r="A1281" s="15">
        <v>44374</v>
      </c>
      <c r="B1281" s="16">
        <v>114.95</v>
      </c>
      <c r="C1281" s="16">
        <v>118.69670000000001</v>
      </c>
    </row>
    <row r="1282" spans="1:3" x14ac:dyDescent="0.25">
      <c r="A1282" s="15">
        <v>44375</v>
      </c>
      <c r="B1282" s="16">
        <v>115.01</v>
      </c>
      <c r="C1282" s="16">
        <v>118.7394</v>
      </c>
    </row>
    <row r="1283" spans="1:3" x14ac:dyDescent="0.25">
      <c r="A1283" s="15">
        <v>44376</v>
      </c>
      <c r="B1283" s="16">
        <v>115.06</v>
      </c>
      <c r="C1283" s="16">
        <v>118.738</v>
      </c>
    </row>
    <row r="1284" spans="1:3" x14ac:dyDescent="0.25">
      <c r="A1284" s="15">
        <v>44377</v>
      </c>
      <c r="B1284" s="16">
        <v>115.12</v>
      </c>
      <c r="C1284" s="16">
        <v>118.7269</v>
      </c>
    </row>
    <row r="1285" spans="1:3" x14ac:dyDescent="0.25">
      <c r="A1285" s="15">
        <v>44378</v>
      </c>
      <c r="B1285" s="16">
        <v>115.1</v>
      </c>
      <c r="C1285" s="16">
        <v>118.7089</v>
      </c>
    </row>
    <row r="1286" spans="1:3" x14ac:dyDescent="0.25">
      <c r="A1286" s="15">
        <v>44379</v>
      </c>
      <c r="B1286" s="16">
        <v>115.15</v>
      </c>
      <c r="C1286" s="16">
        <v>118.7483</v>
      </c>
    </row>
    <row r="1287" spans="1:3" x14ac:dyDescent="0.25">
      <c r="A1287" s="15">
        <v>44380</v>
      </c>
      <c r="B1287" s="16">
        <v>115.15</v>
      </c>
      <c r="C1287" s="16">
        <v>118.7483</v>
      </c>
    </row>
    <row r="1288" spans="1:3" x14ac:dyDescent="0.25">
      <c r="A1288" s="15">
        <v>44381</v>
      </c>
      <c r="B1288" s="16">
        <v>115.15</v>
      </c>
      <c r="C1288" s="16">
        <v>118.7483</v>
      </c>
    </row>
    <row r="1289" spans="1:3" x14ac:dyDescent="0.25">
      <c r="A1289" s="15">
        <v>44382</v>
      </c>
      <c r="B1289" s="16">
        <v>115.15</v>
      </c>
      <c r="C1289" s="16">
        <v>118.7847</v>
      </c>
    </row>
    <row r="1290" spans="1:3" x14ac:dyDescent="0.25">
      <c r="A1290" s="15">
        <v>44383</v>
      </c>
      <c r="B1290" s="16">
        <v>115.22</v>
      </c>
      <c r="C1290" s="16">
        <v>118.39490000000001</v>
      </c>
    </row>
    <row r="1291" spans="1:3" x14ac:dyDescent="0.25">
      <c r="A1291" s="15">
        <v>44384</v>
      </c>
      <c r="B1291" s="16">
        <v>115.29</v>
      </c>
      <c r="C1291" s="16">
        <v>118.4325</v>
      </c>
    </row>
    <row r="1292" spans="1:3" x14ac:dyDescent="0.25">
      <c r="A1292" s="15">
        <v>44385</v>
      </c>
      <c r="B1292" s="16">
        <v>115.15</v>
      </c>
      <c r="C1292" s="16">
        <v>118.3947</v>
      </c>
    </row>
    <row r="1293" spans="1:3" x14ac:dyDescent="0.25">
      <c r="A1293" s="15">
        <v>44386</v>
      </c>
      <c r="B1293" s="16">
        <v>115.19</v>
      </c>
      <c r="C1293" s="16">
        <v>118.3903</v>
      </c>
    </row>
    <row r="1294" spans="1:3" x14ac:dyDescent="0.25">
      <c r="A1294" s="15">
        <v>44387</v>
      </c>
      <c r="B1294" s="16">
        <v>115.19</v>
      </c>
      <c r="C1294" s="16">
        <v>118.3903</v>
      </c>
    </row>
    <row r="1295" spans="1:3" x14ac:dyDescent="0.25">
      <c r="A1295" s="15">
        <v>44388</v>
      </c>
      <c r="B1295" s="16">
        <v>115.19</v>
      </c>
      <c r="C1295" s="16">
        <v>118.3903</v>
      </c>
    </row>
    <row r="1296" spans="1:3" x14ac:dyDescent="0.25">
      <c r="A1296" s="15">
        <v>44389</v>
      </c>
      <c r="B1296" s="16">
        <v>115.24</v>
      </c>
      <c r="C1296" s="16">
        <v>119.2813</v>
      </c>
    </row>
    <row r="1297" spans="1:3" x14ac:dyDescent="0.25">
      <c r="A1297" s="15">
        <v>44390</v>
      </c>
      <c r="B1297" s="16">
        <v>115.23</v>
      </c>
      <c r="C1297" s="16">
        <v>118.44410000000001</v>
      </c>
    </row>
    <row r="1298" spans="1:3" x14ac:dyDescent="0.25">
      <c r="A1298" s="15">
        <v>44391</v>
      </c>
      <c r="B1298" s="16">
        <v>115.18</v>
      </c>
      <c r="C1298" s="16">
        <v>119.2867</v>
      </c>
    </row>
    <row r="1299" spans="1:3" x14ac:dyDescent="0.25">
      <c r="A1299" s="15">
        <v>44392</v>
      </c>
      <c r="B1299" s="16">
        <v>115.16</v>
      </c>
      <c r="C1299" s="16">
        <v>118.4502</v>
      </c>
    </row>
    <row r="1300" spans="1:3" x14ac:dyDescent="0.25">
      <c r="A1300" s="15">
        <v>44393</v>
      </c>
      <c r="B1300" s="16">
        <v>115.09</v>
      </c>
      <c r="C1300" s="16">
        <v>118.5034</v>
      </c>
    </row>
    <row r="1301" spans="1:3" x14ac:dyDescent="0.25">
      <c r="A1301" s="15">
        <v>44394</v>
      </c>
      <c r="B1301" s="16">
        <v>115.09</v>
      </c>
      <c r="C1301" s="16">
        <v>118.5034</v>
      </c>
    </row>
    <row r="1302" spans="1:3" x14ac:dyDescent="0.25">
      <c r="A1302" s="15">
        <v>44395</v>
      </c>
      <c r="B1302" s="16">
        <v>115.09</v>
      </c>
      <c r="C1302" s="16">
        <v>118.5034</v>
      </c>
    </row>
    <row r="1303" spans="1:3" x14ac:dyDescent="0.25">
      <c r="A1303" s="15">
        <v>44396</v>
      </c>
      <c r="B1303" s="16">
        <v>114.73</v>
      </c>
      <c r="C1303" s="16">
        <v>118.4588</v>
      </c>
    </row>
    <row r="1304" spans="1:3" x14ac:dyDescent="0.25">
      <c r="A1304" s="15">
        <v>44397</v>
      </c>
      <c r="B1304" s="16">
        <v>114.87</v>
      </c>
      <c r="C1304" s="16">
        <v>118.4118</v>
      </c>
    </row>
    <row r="1305" spans="1:3" x14ac:dyDescent="0.25">
      <c r="A1305" s="15">
        <v>44398</v>
      </c>
      <c r="B1305" s="16">
        <v>115.03</v>
      </c>
      <c r="C1305" s="16">
        <v>119.26130000000001</v>
      </c>
    </row>
    <row r="1306" spans="1:3" x14ac:dyDescent="0.25">
      <c r="A1306" s="15">
        <v>44399</v>
      </c>
      <c r="B1306" s="16">
        <v>115.07</v>
      </c>
      <c r="C1306" s="16">
        <v>118.4983</v>
      </c>
    </row>
    <row r="1307" spans="1:3" x14ac:dyDescent="0.25">
      <c r="A1307" s="15">
        <v>44400</v>
      </c>
      <c r="B1307" s="16">
        <v>115.13</v>
      </c>
      <c r="C1307" s="16">
        <v>119.3486</v>
      </c>
    </row>
    <row r="1308" spans="1:3" x14ac:dyDescent="0.25">
      <c r="A1308" s="15">
        <v>44401</v>
      </c>
      <c r="B1308" s="16">
        <v>115.13</v>
      </c>
      <c r="C1308" s="16">
        <v>119.3486</v>
      </c>
    </row>
    <row r="1309" spans="1:3" x14ac:dyDescent="0.25">
      <c r="A1309" s="15">
        <v>44402</v>
      </c>
      <c r="B1309" s="16">
        <v>115.13</v>
      </c>
      <c r="C1309" s="16">
        <v>119.3486</v>
      </c>
    </row>
    <row r="1310" spans="1:3" x14ac:dyDescent="0.25">
      <c r="A1310" s="15">
        <v>44403</v>
      </c>
      <c r="B1310" s="16">
        <v>115.16</v>
      </c>
      <c r="C1310" s="16">
        <v>118.9871</v>
      </c>
    </row>
    <row r="1311" spans="1:3" x14ac:dyDescent="0.25">
      <c r="A1311" s="15">
        <v>44404</v>
      </c>
      <c r="B1311" s="16">
        <v>115.06</v>
      </c>
      <c r="C1311" s="16">
        <v>119.00579999999999</v>
      </c>
    </row>
    <row r="1312" spans="1:3" x14ac:dyDescent="0.25">
      <c r="A1312" s="15">
        <v>44405</v>
      </c>
      <c r="B1312" s="16">
        <v>115.04</v>
      </c>
      <c r="C1312" s="16">
        <v>119.00060000000001</v>
      </c>
    </row>
    <row r="1313" spans="1:3" x14ac:dyDescent="0.25">
      <c r="A1313" s="15">
        <v>44406</v>
      </c>
      <c r="B1313" s="16">
        <v>115.04</v>
      </c>
      <c r="C1313" s="16">
        <v>119.00790000000001</v>
      </c>
    </row>
    <row r="1314" spans="1:3" x14ac:dyDescent="0.25">
      <c r="A1314" s="15">
        <v>44407</v>
      </c>
      <c r="B1314" s="16">
        <v>115.07</v>
      </c>
      <c r="C1314" s="16">
        <v>119.0337</v>
      </c>
    </row>
    <row r="1315" spans="1:3" x14ac:dyDescent="0.25">
      <c r="A1315" s="15">
        <v>44408</v>
      </c>
      <c r="B1315" s="16">
        <v>115.07</v>
      </c>
      <c r="C1315" s="16">
        <v>119.0337</v>
      </c>
    </row>
    <row r="1316" spans="1:3" x14ac:dyDescent="0.25">
      <c r="A1316" s="15">
        <v>44409</v>
      </c>
      <c r="B1316" s="16">
        <v>115.07</v>
      </c>
      <c r="C1316" s="16">
        <v>119.0337</v>
      </c>
    </row>
    <row r="1317" spans="1:3" x14ac:dyDescent="0.25">
      <c r="A1317" s="15">
        <v>44410</v>
      </c>
      <c r="B1317" s="16">
        <v>115.04</v>
      </c>
      <c r="C1317" s="16">
        <v>119.11539999999999</v>
      </c>
    </row>
    <row r="1318" spans="1:3" x14ac:dyDescent="0.25">
      <c r="A1318" s="15">
        <v>44411</v>
      </c>
      <c r="B1318" s="16">
        <v>114.96</v>
      </c>
      <c r="C1318" s="16">
        <v>119.1614</v>
      </c>
    </row>
    <row r="1319" spans="1:3" x14ac:dyDescent="0.25">
      <c r="A1319" s="15">
        <v>44412</v>
      </c>
      <c r="B1319" s="16">
        <v>114.91</v>
      </c>
      <c r="C1319" s="16">
        <v>119.21720000000001</v>
      </c>
    </row>
    <row r="1320" spans="1:3" x14ac:dyDescent="0.25">
      <c r="A1320" s="15">
        <v>44413</v>
      </c>
      <c r="B1320" s="16">
        <v>114.9</v>
      </c>
      <c r="C1320" s="16">
        <v>119.2466</v>
      </c>
    </row>
    <row r="1321" spans="1:3" x14ac:dyDescent="0.25">
      <c r="A1321" s="15">
        <v>44414</v>
      </c>
      <c r="B1321" s="16">
        <v>114.94</v>
      </c>
      <c r="C1321" s="16">
        <v>119.28189999999999</v>
      </c>
    </row>
    <row r="1322" spans="1:3" x14ac:dyDescent="0.25">
      <c r="A1322" s="15">
        <v>44415</v>
      </c>
      <c r="B1322" s="16">
        <v>114.94</v>
      </c>
      <c r="C1322" s="16">
        <v>119.28189999999999</v>
      </c>
    </row>
    <row r="1323" spans="1:3" x14ac:dyDescent="0.25">
      <c r="A1323" s="15">
        <v>44416</v>
      </c>
      <c r="B1323" s="16">
        <v>114.94</v>
      </c>
      <c r="C1323" s="16">
        <v>119.28189999999999</v>
      </c>
    </row>
    <row r="1324" spans="1:3" x14ac:dyDescent="0.25">
      <c r="A1324" s="15">
        <v>44417</v>
      </c>
      <c r="B1324" s="16">
        <v>114.89</v>
      </c>
      <c r="C1324" s="16">
        <v>119.343</v>
      </c>
    </row>
    <row r="1325" spans="1:3" x14ac:dyDescent="0.25">
      <c r="A1325" s="15">
        <v>44418</v>
      </c>
      <c r="B1325" s="16">
        <v>114.87</v>
      </c>
      <c r="C1325" s="16">
        <v>119.318</v>
      </c>
    </row>
    <row r="1326" spans="1:3" x14ac:dyDescent="0.25">
      <c r="A1326" s="15">
        <v>44419</v>
      </c>
      <c r="B1326" s="16">
        <v>114.79</v>
      </c>
      <c r="C1326" s="16">
        <v>119.3065</v>
      </c>
    </row>
    <row r="1327" spans="1:3" x14ac:dyDescent="0.25">
      <c r="A1327" s="15">
        <v>44420</v>
      </c>
      <c r="B1327" s="16">
        <v>114.84</v>
      </c>
      <c r="C1327" s="16">
        <v>119.3117</v>
      </c>
    </row>
    <row r="1328" spans="1:3" x14ac:dyDescent="0.25">
      <c r="A1328" s="15">
        <v>44421</v>
      </c>
      <c r="B1328" s="16">
        <v>114.87</v>
      </c>
      <c r="C1328" s="16">
        <v>119.3266</v>
      </c>
    </row>
    <row r="1329" spans="1:3" x14ac:dyDescent="0.25">
      <c r="A1329" s="15">
        <v>44422</v>
      </c>
      <c r="B1329" s="16">
        <v>114.87</v>
      </c>
      <c r="C1329" s="16">
        <v>119.3266</v>
      </c>
    </row>
    <row r="1330" spans="1:3" x14ac:dyDescent="0.25">
      <c r="A1330" s="15">
        <v>44423</v>
      </c>
      <c r="B1330" s="16">
        <v>114.87</v>
      </c>
      <c r="C1330" s="16">
        <v>119.3266</v>
      </c>
    </row>
    <row r="1331" spans="1:3" x14ac:dyDescent="0.25">
      <c r="A1331" s="15">
        <v>44424</v>
      </c>
      <c r="B1331" s="16">
        <v>114.88</v>
      </c>
      <c r="C1331" s="16">
        <v>119.3386</v>
      </c>
    </row>
    <row r="1332" spans="1:3" x14ac:dyDescent="0.25">
      <c r="A1332" s="15">
        <v>44425</v>
      </c>
      <c r="B1332" s="16">
        <v>114.89</v>
      </c>
      <c r="C1332" s="16">
        <v>119.35250000000001</v>
      </c>
    </row>
    <row r="1333" spans="1:3" x14ac:dyDescent="0.25">
      <c r="A1333" s="15">
        <v>44426</v>
      </c>
      <c r="B1333" s="16">
        <v>114.91</v>
      </c>
      <c r="C1333" s="16">
        <v>119.33750000000001</v>
      </c>
    </row>
    <row r="1334" spans="1:3" x14ac:dyDescent="0.25">
      <c r="A1334" s="15">
        <v>44427</v>
      </c>
      <c r="B1334" s="16">
        <v>114.8</v>
      </c>
      <c r="C1334" s="16">
        <v>119.2912</v>
      </c>
    </row>
    <row r="1335" spans="1:3" x14ac:dyDescent="0.25">
      <c r="A1335" s="15">
        <v>44428</v>
      </c>
      <c r="B1335" s="16">
        <v>114.87</v>
      </c>
      <c r="C1335" s="16">
        <v>119.3169</v>
      </c>
    </row>
    <row r="1336" spans="1:3" x14ac:dyDescent="0.25">
      <c r="A1336" s="15">
        <v>44429</v>
      </c>
      <c r="B1336" s="16">
        <v>114.87</v>
      </c>
      <c r="C1336" s="16">
        <v>119.3169</v>
      </c>
    </row>
    <row r="1337" spans="1:3" x14ac:dyDescent="0.25">
      <c r="A1337" s="15">
        <v>44430</v>
      </c>
      <c r="B1337" s="16">
        <v>114.87</v>
      </c>
      <c r="C1337" s="16">
        <v>119.3169</v>
      </c>
    </row>
    <row r="1338" spans="1:3" x14ac:dyDescent="0.25">
      <c r="A1338" s="15">
        <v>44431</v>
      </c>
      <c r="B1338" s="16">
        <v>114.99</v>
      </c>
      <c r="C1338" s="16">
        <v>119.38509999999999</v>
      </c>
    </row>
    <row r="1339" spans="1:3" x14ac:dyDescent="0.25">
      <c r="A1339" s="15">
        <v>44432</v>
      </c>
      <c r="B1339" s="16">
        <v>115.09</v>
      </c>
      <c r="C1339" s="16">
        <v>119.41119999999999</v>
      </c>
    </row>
    <row r="1340" spans="1:3" x14ac:dyDescent="0.25">
      <c r="A1340" s="15">
        <v>44433</v>
      </c>
      <c r="B1340" s="16">
        <v>115.15</v>
      </c>
      <c r="C1340" s="16">
        <v>119.4188</v>
      </c>
    </row>
    <row r="1341" spans="1:3" x14ac:dyDescent="0.25">
      <c r="A1341" s="15">
        <v>44434</v>
      </c>
      <c r="B1341" s="16">
        <v>115.17</v>
      </c>
      <c r="C1341" s="16">
        <v>119.3929</v>
      </c>
    </row>
    <row r="1342" spans="1:3" x14ac:dyDescent="0.25">
      <c r="A1342" s="15">
        <v>44435</v>
      </c>
      <c r="B1342" s="16">
        <v>115.28</v>
      </c>
      <c r="C1342" s="16">
        <v>119.3935</v>
      </c>
    </row>
    <row r="1343" spans="1:3" x14ac:dyDescent="0.25">
      <c r="A1343" s="15">
        <v>44436</v>
      </c>
      <c r="B1343" s="16">
        <v>115.28</v>
      </c>
      <c r="C1343" s="16">
        <v>119.3935</v>
      </c>
    </row>
    <row r="1344" spans="1:3" x14ac:dyDescent="0.25">
      <c r="A1344" s="15">
        <v>44437</v>
      </c>
      <c r="B1344" s="16">
        <v>115.28</v>
      </c>
      <c r="C1344" s="16">
        <v>119.3935</v>
      </c>
    </row>
    <row r="1345" spans="1:3" x14ac:dyDescent="0.25">
      <c r="A1345" s="15">
        <v>44438</v>
      </c>
      <c r="B1345" s="16">
        <v>115.28</v>
      </c>
      <c r="C1345" s="16">
        <v>119.4616</v>
      </c>
    </row>
    <row r="1346" spans="1:3" x14ac:dyDescent="0.25">
      <c r="A1346" s="15">
        <v>44439</v>
      </c>
      <c r="B1346" s="16">
        <v>115.42</v>
      </c>
      <c r="C1346" s="16">
        <v>119.4841</v>
      </c>
    </row>
    <row r="1347" spans="1:3" x14ac:dyDescent="0.25">
      <c r="A1347" s="15">
        <v>44440</v>
      </c>
      <c r="B1347" s="16">
        <v>115.42</v>
      </c>
      <c r="C1347" s="16">
        <v>119.5476</v>
      </c>
    </row>
    <row r="1348" spans="1:3" x14ac:dyDescent="0.25">
      <c r="A1348" s="15">
        <v>44441</v>
      </c>
      <c r="B1348" s="16">
        <v>115.5</v>
      </c>
      <c r="C1348" s="16">
        <v>119.6035</v>
      </c>
    </row>
    <row r="1349" spans="1:3" x14ac:dyDescent="0.25">
      <c r="A1349" s="15">
        <v>44442</v>
      </c>
      <c r="B1349" s="16">
        <v>115.51</v>
      </c>
      <c r="C1349" s="16">
        <v>119.61409999999999</v>
      </c>
    </row>
    <row r="1350" spans="1:3" x14ac:dyDescent="0.25">
      <c r="A1350" s="15">
        <v>44443</v>
      </c>
      <c r="B1350" s="16">
        <v>115.51</v>
      </c>
      <c r="C1350" s="16">
        <v>119.61409999999999</v>
      </c>
    </row>
    <row r="1351" spans="1:3" x14ac:dyDescent="0.25">
      <c r="A1351" s="15">
        <v>44444</v>
      </c>
      <c r="B1351" s="16">
        <v>115.51</v>
      </c>
      <c r="C1351" s="16">
        <v>119.61409999999999</v>
      </c>
    </row>
    <row r="1352" spans="1:3" x14ac:dyDescent="0.25">
      <c r="A1352" s="15">
        <v>44445</v>
      </c>
      <c r="B1352" s="16">
        <v>115.51</v>
      </c>
      <c r="C1352" s="16">
        <v>119.6591</v>
      </c>
    </row>
    <row r="1353" spans="1:3" x14ac:dyDescent="0.25">
      <c r="A1353" s="15">
        <v>44446</v>
      </c>
      <c r="B1353" s="16">
        <v>115.49</v>
      </c>
      <c r="C1353" s="16">
        <v>119.6664</v>
      </c>
    </row>
    <row r="1354" spans="1:3" x14ac:dyDescent="0.25">
      <c r="A1354" s="15">
        <v>44447</v>
      </c>
      <c r="B1354" s="16">
        <v>115.52</v>
      </c>
      <c r="C1354" s="16">
        <v>119.6872</v>
      </c>
    </row>
    <row r="1355" spans="1:3" x14ac:dyDescent="0.25">
      <c r="A1355" s="15">
        <v>44448</v>
      </c>
      <c r="B1355" s="16">
        <v>115.57</v>
      </c>
      <c r="C1355" s="16">
        <v>119.6681</v>
      </c>
    </row>
    <row r="1356" spans="1:3" x14ac:dyDescent="0.25">
      <c r="A1356" s="15">
        <v>44449</v>
      </c>
      <c r="B1356" s="16">
        <v>115.63</v>
      </c>
      <c r="C1356" s="16">
        <v>119.71639999999999</v>
      </c>
    </row>
    <row r="1357" spans="1:3" x14ac:dyDescent="0.25">
      <c r="A1357" s="15">
        <v>44450</v>
      </c>
      <c r="B1357" s="16">
        <v>115.63</v>
      </c>
      <c r="C1357" s="16">
        <v>119.71639999999999</v>
      </c>
    </row>
    <row r="1358" spans="1:3" x14ac:dyDescent="0.25">
      <c r="A1358" s="15">
        <v>44451</v>
      </c>
      <c r="B1358" s="16">
        <v>115.63</v>
      </c>
      <c r="C1358" s="16">
        <v>119.71639999999999</v>
      </c>
    </row>
    <row r="1359" spans="1:3" x14ac:dyDescent="0.25">
      <c r="A1359" s="15">
        <v>44452</v>
      </c>
      <c r="B1359" s="16">
        <v>115.69</v>
      </c>
      <c r="C1359" s="16">
        <v>119.76300000000001</v>
      </c>
    </row>
    <row r="1360" spans="1:3" x14ac:dyDescent="0.25">
      <c r="A1360" s="15">
        <v>44453</v>
      </c>
      <c r="B1360" s="16">
        <v>115.71</v>
      </c>
      <c r="C1360" s="16">
        <v>119.7878</v>
      </c>
    </row>
    <row r="1361" spans="1:3" x14ac:dyDescent="0.25">
      <c r="A1361" s="15">
        <v>44454</v>
      </c>
      <c r="B1361" s="16">
        <v>115.72</v>
      </c>
      <c r="C1361" s="16">
        <v>119.85720000000001</v>
      </c>
    </row>
    <row r="1362" spans="1:3" x14ac:dyDescent="0.25">
      <c r="A1362" s="15">
        <v>44455</v>
      </c>
      <c r="B1362" s="16">
        <v>115.7</v>
      </c>
      <c r="C1362" s="16">
        <v>119.87779999999999</v>
      </c>
    </row>
    <row r="1363" spans="1:3" x14ac:dyDescent="0.25">
      <c r="A1363" s="15">
        <v>44456</v>
      </c>
      <c r="B1363" s="16">
        <v>115.7</v>
      </c>
      <c r="C1363" s="16">
        <v>119.8776</v>
      </c>
    </row>
    <row r="1364" spans="1:3" x14ac:dyDescent="0.25">
      <c r="A1364" s="15">
        <v>44457</v>
      </c>
      <c r="B1364" s="16">
        <v>115.7</v>
      </c>
      <c r="C1364" s="16">
        <v>119.8776</v>
      </c>
    </row>
    <row r="1365" spans="1:3" x14ac:dyDescent="0.25">
      <c r="A1365" s="15">
        <v>44458</v>
      </c>
      <c r="B1365" s="16">
        <v>115.7</v>
      </c>
      <c r="C1365" s="16">
        <v>119.8776</v>
      </c>
    </row>
    <row r="1366" spans="1:3" x14ac:dyDescent="0.25">
      <c r="A1366" s="15">
        <v>44459</v>
      </c>
      <c r="B1366" s="16">
        <v>115.42</v>
      </c>
      <c r="C1366" s="16">
        <v>119.7769</v>
      </c>
    </row>
    <row r="1367" spans="1:3" x14ac:dyDescent="0.25">
      <c r="A1367" s="15">
        <v>44460</v>
      </c>
      <c r="B1367" s="16">
        <v>115.53</v>
      </c>
      <c r="C1367" s="16">
        <v>119.7667</v>
      </c>
    </row>
    <row r="1368" spans="1:3" x14ac:dyDescent="0.25">
      <c r="A1368" s="15">
        <v>44461</v>
      </c>
      <c r="B1368" s="16">
        <v>115.63</v>
      </c>
      <c r="C1368" s="16">
        <v>119.8083</v>
      </c>
    </row>
    <row r="1369" spans="1:3" x14ac:dyDescent="0.25">
      <c r="A1369" s="15">
        <v>44462</v>
      </c>
      <c r="B1369" s="16">
        <v>115.61</v>
      </c>
      <c r="C1369" s="16">
        <v>119.81310000000001</v>
      </c>
    </row>
    <row r="1370" spans="1:3" x14ac:dyDescent="0.25">
      <c r="A1370" s="15">
        <v>44463</v>
      </c>
      <c r="B1370" s="16">
        <v>115.59</v>
      </c>
      <c r="C1370" s="16">
        <v>119.77200000000001</v>
      </c>
    </row>
    <row r="1371" spans="1:3" x14ac:dyDescent="0.25">
      <c r="A1371" s="15">
        <v>44464</v>
      </c>
      <c r="B1371" s="16">
        <v>115.59</v>
      </c>
      <c r="C1371" s="16">
        <v>119.77200000000001</v>
      </c>
    </row>
    <row r="1372" spans="1:3" x14ac:dyDescent="0.25">
      <c r="A1372" s="15">
        <v>44465</v>
      </c>
      <c r="B1372" s="16">
        <v>115.59</v>
      </c>
      <c r="C1372" s="16">
        <v>119.77200000000001</v>
      </c>
    </row>
    <row r="1373" spans="1:3" x14ac:dyDescent="0.25">
      <c r="A1373" s="15">
        <v>44466</v>
      </c>
      <c r="B1373" s="16">
        <v>115.51</v>
      </c>
      <c r="C1373" s="16">
        <v>119.7525</v>
      </c>
    </row>
    <row r="1374" spans="1:3" x14ac:dyDescent="0.25">
      <c r="A1374" s="15">
        <v>44467</v>
      </c>
      <c r="B1374" s="16">
        <v>115.39</v>
      </c>
      <c r="C1374" s="16">
        <v>119.6078</v>
      </c>
    </row>
    <row r="1375" spans="1:3" x14ac:dyDescent="0.25">
      <c r="A1375" s="15">
        <v>44468</v>
      </c>
      <c r="B1375" s="16">
        <v>115.47</v>
      </c>
      <c r="C1375" s="16">
        <v>119.6139</v>
      </c>
    </row>
    <row r="1376" spans="1:3" x14ac:dyDescent="0.25">
      <c r="A1376" s="15">
        <v>44469</v>
      </c>
      <c r="B1376" s="16">
        <v>115.49</v>
      </c>
      <c r="C1376" s="16">
        <v>119.50109999999999</v>
      </c>
    </row>
    <row r="1377" spans="1:3" x14ac:dyDescent="0.25">
      <c r="A1377" s="15">
        <v>44470</v>
      </c>
      <c r="B1377" s="16">
        <v>115.47</v>
      </c>
      <c r="C1377" s="16">
        <v>119.404</v>
      </c>
    </row>
    <row r="1378" spans="1:3" x14ac:dyDescent="0.25">
      <c r="A1378" s="15">
        <v>44471</v>
      </c>
      <c r="B1378" s="16">
        <v>115.47</v>
      </c>
      <c r="C1378" s="16">
        <v>119.404</v>
      </c>
    </row>
    <row r="1379" spans="1:3" x14ac:dyDescent="0.25">
      <c r="A1379" s="15">
        <v>44472</v>
      </c>
      <c r="B1379" s="16">
        <v>115.47</v>
      </c>
      <c r="C1379" s="16">
        <v>119.404</v>
      </c>
    </row>
    <row r="1380" spans="1:3" x14ac:dyDescent="0.25">
      <c r="A1380" s="15">
        <v>44473</v>
      </c>
      <c r="B1380" s="16">
        <v>115.46</v>
      </c>
      <c r="C1380" s="16">
        <v>119.4439</v>
      </c>
    </row>
    <row r="1381" spans="1:3" x14ac:dyDescent="0.25">
      <c r="A1381" s="15">
        <v>44474</v>
      </c>
      <c r="B1381" s="16">
        <v>115.48</v>
      </c>
      <c r="C1381" s="16">
        <v>119.313</v>
      </c>
    </row>
    <row r="1382" spans="1:3" x14ac:dyDescent="0.25">
      <c r="A1382" s="15">
        <v>44475</v>
      </c>
      <c r="B1382" s="16">
        <v>115.3</v>
      </c>
      <c r="C1382" s="16">
        <v>119.01300000000001</v>
      </c>
    </row>
    <row r="1383" spans="1:3" x14ac:dyDescent="0.25">
      <c r="A1383" s="15">
        <v>44476</v>
      </c>
      <c r="B1383" s="16">
        <v>115.41</v>
      </c>
      <c r="C1383" s="16">
        <v>118.968</v>
      </c>
    </row>
    <row r="1384" spans="1:3" x14ac:dyDescent="0.25">
      <c r="A1384" s="15">
        <v>44477</v>
      </c>
      <c r="B1384" s="16">
        <v>115.35</v>
      </c>
      <c r="C1384" s="16">
        <v>119.023</v>
      </c>
    </row>
    <row r="1385" spans="1:3" x14ac:dyDescent="0.25">
      <c r="A1385" s="15">
        <v>44478</v>
      </c>
      <c r="B1385" s="16">
        <v>115.35</v>
      </c>
      <c r="C1385" s="16">
        <v>119.023</v>
      </c>
    </row>
    <row r="1386" spans="1:3" x14ac:dyDescent="0.25">
      <c r="A1386" s="15">
        <v>44479</v>
      </c>
      <c r="B1386" s="16">
        <v>115.35</v>
      </c>
      <c r="C1386" s="16">
        <v>119.023</v>
      </c>
    </row>
    <row r="1387" spans="1:3" x14ac:dyDescent="0.25">
      <c r="A1387" s="15">
        <v>44480</v>
      </c>
      <c r="B1387" s="16">
        <v>115.35</v>
      </c>
      <c r="C1387" s="16">
        <v>118.8617</v>
      </c>
    </row>
    <row r="1388" spans="1:3" x14ac:dyDescent="0.25">
      <c r="A1388" s="15">
        <v>44481</v>
      </c>
      <c r="B1388" s="16">
        <v>115.22</v>
      </c>
      <c r="C1388" s="16">
        <v>118.65309999999999</v>
      </c>
    </row>
    <row r="1389" spans="1:3" x14ac:dyDescent="0.25">
      <c r="A1389" s="15">
        <v>44482</v>
      </c>
      <c r="B1389" s="16">
        <v>115.28</v>
      </c>
      <c r="C1389" s="16">
        <v>118.7105</v>
      </c>
    </row>
    <row r="1390" spans="1:3" x14ac:dyDescent="0.25">
      <c r="A1390" s="15">
        <v>44483</v>
      </c>
      <c r="B1390" s="16">
        <v>115.44</v>
      </c>
      <c r="C1390" s="16">
        <v>118.8818</v>
      </c>
    </row>
    <row r="1391" spans="1:3" x14ac:dyDescent="0.25">
      <c r="A1391" s="15">
        <v>44484</v>
      </c>
      <c r="B1391" s="16">
        <v>115.48</v>
      </c>
      <c r="C1391" s="16">
        <v>119.005</v>
      </c>
    </row>
    <row r="1392" spans="1:3" x14ac:dyDescent="0.25">
      <c r="A1392" s="15">
        <v>44485</v>
      </c>
      <c r="B1392" s="16">
        <v>115.48</v>
      </c>
      <c r="C1392" s="16">
        <v>119.005</v>
      </c>
    </row>
    <row r="1393" spans="1:3" x14ac:dyDescent="0.25">
      <c r="A1393" s="15">
        <v>44486</v>
      </c>
      <c r="B1393" s="16">
        <v>115.48</v>
      </c>
      <c r="C1393" s="16">
        <v>119.005</v>
      </c>
    </row>
    <row r="1394" spans="1:3" x14ac:dyDescent="0.25">
      <c r="A1394" s="15">
        <v>44487</v>
      </c>
      <c r="B1394" s="16">
        <v>115.45</v>
      </c>
      <c r="C1394" s="16">
        <v>118.9615</v>
      </c>
    </row>
    <row r="1395" spans="1:3" x14ac:dyDescent="0.25">
      <c r="A1395" s="15">
        <v>44488</v>
      </c>
      <c r="B1395" s="16">
        <v>115.49</v>
      </c>
      <c r="C1395" s="16">
        <v>118.98350000000001</v>
      </c>
    </row>
    <row r="1396" spans="1:3" x14ac:dyDescent="0.25">
      <c r="A1396" s="15">
        <v>44489</v>
      </c>
      <c r="B1396" s="16">
        <v>115.55</v>
      </c>
      <c r="C1396" s="16">
        <v>119.01739999999999</v>
      </c>
    </row>
    <row r="1397" spans="1:3" x14ac:dyDescent="0.25">
      <c r="A1397" s="15">
        <v>44490</v>
      </c>
      <c r="B1397" s="16">
        <v>115.48</v>
      </c>
      <c r="C1397" s="16">
        <v>118.9469</v>
      </c>
    </row>
    <row r="1398" spans="1:3" x14ac:dyDescent="0.25">
      <c r="A1398" s="15">
        <v>44491</v>
      </c>
      <c r="B1398" s="16">
        <v>115.38</v>
      </c>
      <c r="C1398" s="16">
        <v>118.941</v>
      </c>
    </row>
    <row r="1399" spans="1:3" x14ac:dyDescent="0.25">
      <c r="A1399" s="15">
        <v>44492</v>
      </c>
      <c r="B1399" s="16">
        <v>115.38</v>
      </c>
      <c r="C1399" s="16">
        <v>118.941</v>
      </c>
    </row>
    <row r="1400" spans="1:3" x14ac:dyDescent="0.25">
      <c r="A1400" s="15">
        <v>44493</v>
      </c>
      <c r="B1400" s="16">
        <v>115.38</v>
      </c>
      <c r="C1400" s="16">
        <v>118.941</v>
      </c>
    </row>
    <row r="1401" spans="1:3" x14ac:dyDescent="0.25">
      <c r="A1401" s="15">
        <v>44494</v>
      </c>
      <c r="B1401" s="16">
        <v>115.42</v>
      </c>
      <c r="C1401" s="16">
        <v>118.8715</v>
      </c>
    </row>
    <row r="1402" spans="1:3" x14ac:dyDescent="0.25">
      <c r="A1402" s="15">
        <v>44495</v>
      </c>
      <c r="B1402" s="16">
        <v>115.45</v>
      </c>
      <c r="C1402" s="16">
        <v>118.9451</v>
      </c>
    </row>
    <row r="1403" spans="1:3" x14ac:dyDescent="0.25">
      <c r="A1403" s="15">
        <v>44496</v>
      </c>
      <c r="B1403" s="16">
        <v>115.47</v>
      </c>
      <c r="C1403" s="16">
        <v>118.9585</v>
      </c>
    </row>
    <row r="1404" spans="1:3" x14ac:dyDescent="0.25">
      <c r="A1404" s="15">
        <v>44497</v>
      </c>
      <c r="B1404" s="16">
        <v>115.47</v>
      </c>
      <c r="C1404" s="16">
        <v>118.95229999999999</v>
      </c>
    </row>
    <row r="1405" spans="1:3" x14ac:dyDescent="0.25">
      <c r="A1405" s="15">
        <v>44498</v>
      </c>
      <c r="B1405" s="16">
        <v>115.43</v>
      </c>
      <c r="C1405" s="16">
        <v>118.8931</v>
      </c>
    </row>
    <row r="1406" spans="1:3" x14ac:dyDescent="0.25">
      <c r="A1406" s="15">
        <v>44499</v>
      </c>
      <c r="B1406" s="16">
        <v>115.43</v>
      </c>
      <c r="C1406" s="16">
        <v>118.8931</v>
      </c>
    </row>
    <row r="1407" spans="1:3" x14ac:dyDescent="0.25">
      <c r="A1407" s="15">
        <v>44500</v>
      </c>
      <c r="B1407" s="16">
        <v>115.43</v>
      </c>
      <c r="C1407" s="16">
        <v>118.8931</v>
      </c>
    </row>
    <row r="1408" spans="1:3" x14ac:dyDescent="0.25">
      <c r="A1408" s="15">
        <v>44501</v>
      </c>
      <c r="B1408" s="16">
        <v>115.4</v>
      </c>
      <c r="C1408" s="16">
        <v>118.87739999999999</v>
      </c>
    </row>
    <row r="1409" spans="1:3" x14ac:dyDescent="0.25">
      <c r="A1409" s="15">
        <v>44502</v>
      </c>
      <c r="B1409" s="16">
        <v>115.42</v>
      </c>
      <c r="C1409" s="16">
        <v>118.9002</v>
      </c>
    </row>
    <row r="1410" spans="1:3" x14ac:dyDescent="0.25">
      <c r="A1410" s="15">
        <v>44503</v>
      </c>
      <c r="B1410" s="16">
        <v>115.43</v>
      </c>
      <c r="C1410" s="16">
        <v>118.89749999999999</v>
      </c>
    </row>
    <row r="1411" spans="1:3" x14ac:dyDescent="0.25">
      <c r="A1411" s="15">
        <v>44504</v>
      </c>
      <c r="B1411" s="16">
        <v>115.53</v>
      </c>
      <c r="C1411" s="16">
        <v>119.03060000000001</v>
      </c>
    </row>
    <row r="1412" spans="1:3" x14ac:dyDescent="0.25">
      <c r="A1412" s="15">
        <v>44505</v>
      </c>
      <c r="B1412" s="16">
        <v>115.7</v>
      </c>
      <c r="C1412" s="16">
        <v>119.2526</v>
      </c>
    </row>
    <row r="1413" spans="1:3" x14ac:dyDescent="0.25">
      <c r="A1413" s="15">
        <v>44506</v>
      </c>
      <c r="B1413" s="16">
        <v>115.7</v>
      </c>
      <c r="C1413" s="16">
        <v>119.2526</v>
      </c>
    </row>
    <row r="1414" spans="1:3" x14ac:dyDescent="0.25">
      <c r="A1414" s="15">
        <v>44507</v>
      </c>
      <c r="B1414" s="16">
        <v>115.7</v>
      </c>
      <c r="C1414" s="16">
        <v>119.2526</v>
      </c>
    </row>
    <row r="1415" spans="1:3" x14ac:dyDescent="0.25">
      <c r="A1415" s="15">
        <v>44508</v>
      </c>
      <c r="B1415" s="16">
        <v>115.78</v>
      </c>
      <c r="C1415" s="16">
        <v>119.3436</v>
      </c>
    </row>
    <row r="1416" spans="1:3" x14ac:dyDescent="0.25">
      <c r="A1416" s="15">
        <v>44509</v>
      </c>
      <c r="B1416" s="16">
        <v>115.78</v>
      </c>
      <c r="C1416" s="16">
        <v>119.3736</v>
      </c>
    </row>
    <row r="1417" spans="1:3" x14ac:dyDescent="0.25">
      <c r="A1417" s="15">
        <v>44510</v>
      </c>
      <c r="B1417" s="16">
        <v>115.58</v>
      </c>
      <c r="C1417" s="16">
        <v>119.34650000000001</v>
      </c>
    </row>
    <row r="1418" spans="1:3" x14ac:dyDescent="0.25">
      <c r="A1418" s="15">
        <v>44511</v>
      </c>
      <c r="B1418" s="16">
        <v>115.58</v>
      </c>
      <c r="C1418" s="16">
        <v>119.29389999999999</v>
      </c>
    </row>
    <row r="1419" spans="1:3" x14ac:dyDescent="0.25">
      <c r="A1419" s="15">
        <v>44512</v>
      </c>
      <c r="B1419" s="16">
        <v>115.51</v>
      </c>
      <c r="C1419" s="16">
        <v>119.6375</v>
      </c>
    </row>
    <row r="1420" spans="1:3" x14ac:dyDescent="0.25">
      <c r="A1420" s="15">
        <v>44513</v>
      </c>
      <c r="B1420" s="16">
        <v>115.51</v>
      </c>
      <c r="C1420" s="16">
        <v>119.6375</v>
      </c>
    </row>
    <row r="1421" spans="1:3" x14ac:dyDescent="0.25">
      <c r="A1421" s="15">
        <v>44514</v>
      </c>
      <c r="B1421" s="16">
        <v>115.51</v>
      </c>
      <c r="C1421" s="16">
        <v>119.6375</v>
      </c>
    </row>
    <row r="1422" spans="1:3" x14ac:dyDescent="0.25">
      <c r="A1422" s="15">
        <v>44515</v>
      </c>
      <c r="B1422" s="16">
        <v>115.5</v>
      </c>
      <c r="C1422" s="16">
        <v>119.2842</v>
      </c>
    </row>
    <row r="1423" spans="1:3" x14ac:dyDescent="0.25">
      <c r="A1423" s="15">
        <v>44516</v>
      </c>
      <c r="B1423" s="16">
        <v>115.47</v>
      </c>
      <c r="C1423" s="16">
        <v>119.25</v>
      </c>
    </row>
    <row r="1424" spans="1:3" x14ac:dyDescent="0.25">
      <c r="A1424" s="15">
        <v>44517</v>
      </c>
      <c r="B1424" s="16">
        <v>115.45</v>
      </c>
      <c r="C1424" s="16">
        <v>119.2423</v>
      </c>
    </row>
    <row r="1425" spans="1:3" x14ac:dyDescent="0.25">
      <c r="A1425" s="15">
        <v>44518</v>
      </c>
      <c r="B1425" s="16">
        <v>115.45</v>
      </c>
      <c r="C1425" s="16">
        <v>119.2253</v>
      </c>
    </row>
    <row r="1426" spans="1:3" x14ac:dyDescent="0.25">
      <c r="A1426" s="15">
        <v>44519</v>
      </c>
      <c r="B1426" s="16">
        <v>115.38</v>
      </c>
      <c r="C1426" s="16">
        <v>119.2692</v>
      </c>
    </row>
    <row r="1427" spans="1:3" x14ac:dyDescent="0.25">
      <c r="A1427" s="15">
        <v>44520</v>
      </c>
      <c r="B1427" s="16">
        <v>115.38</v>
      </c>
      <c r="C1427" s="16">
        <v>119.2692</v>
      </c>
    </row>
    <row r="1428" spans="1:3" x14ac:dyDescent="0.25">
      <c r="A1428" s="15">
        <v>44521</v>
      </c>
      <c r="B1428" s="16">
        <v>115.38</v>
      </c>
      <c r="C1428" s="16">
        <v>119.2692</v>
      </c>
    </row>
    <row r="1429" spans="1:3" x14ac:dyDescent="0.25">
      <c r="A1429" s="15">
        <v>44522</v>
      </c>
      <c r="B1429" s="16">
        <v>115.36</v>
      </c>
      <c r="C1429" s="16">
        <v>119.2606</v>
      </c>
    </row>
    <row r="1430" spans="1:3" x14ac:dyDescent="0.25">
      <c r="A1430" s="15">
        <v>44523</v>
      </c>
      <c r="B1430" s="16">
        <v>115.05</v>
      </c>
      <c r="C1430" s="16">
        <v>119.2213</v>
      </c>
    </row>
    <row r="1431" spans="1:3" x14ac:dyDescent="0.25">
      <c r="A1431" s="15">
        <v>44524</v>
      </c>
      <c r="B1431" s="16">
        <v>114.96</v>
      </c>
      <c r="C1431" s="16">
        <v>119.13639999999999</v>
      </c>
    </row>
    <row r="1432" spans="1:3" x14ac:dyDescent="0.25">
      <c r="A1432" s="15">
        <v>44525</v>
      </c>
      <c r="B1432" s="16">
        <v>114.96</v>
      </c>
      <c r="C1432" s="16">
        <v>119.1001</v>
      </c>
    </row>
    <row r="1433" spans="1:3" x14ac:dyDescent="0.25">
      <c r="A1433" s="15">
        <v>44526</v>
      </c>
      <c r="B1433" s="16">
        <v>114.6</v>
      </c>
      <c r="C1433" s="16">
        <v>118.73050000000001</v>
      </c>
    </row>
    <row r="1434" spans="1:3" x14ac:dyDescent="0.25">
      <c r="A1434" s="15">
        <v>44527</v>
      </c>
      <c r="B1434" s="16">
        <v>114.6</v>
      </c>
      <c r="C1434" s="16">
        <v>118.73050000000001</v>
      </c>
    </row>
    <row r="1435" spans="1:3" x14ac:dyDescent="0.25">
      <c r="A1435" s="15">
        <v>44528</v>
      </c>
      <c r="B1435" s="16">
        <v>114.6</v>
      </c>
      <c r="C1435" s="16">
        <v>118.73050000000001</v>
      </c>
    </row>
    <row r="1436" spans="1:3" x14ac:dyDescent="0.25">
      <c r="A1436" s="15">
        <v>44529</v>
      </c>
      <c r="B1436" s="16">
        <v>114.82</v>
      </c>
      <c r="C1436" s="16">
        <v>118.6798</v>
      </c>
    </row>
    <row r="1437" spans="1:3" x14ac:dyDescent="0.25">
      <c r="A1437" s="15">
        <v>44530</v>
      </c>
      <c r="B1437" s="16">
        <v>114.78</v>
      </c>
      <c r="C1437" s="16">
        <v>118.6721</v>
      </c>
    </row>
    <row r="1438" spans="1:3" x14ac:dyDescent="0.25">
      <c r="A1438" s="15">
        <v>44531</v>
      </c>
      <c r="B1438" s="16">
        <v>114.89</v>
      </c>
      <c r="C1438" s="16">
        <v>118.7195</v>
      </c>
    </row>
    <row r="1439" spans="1:3" x14ac:dyDescent="0.25">
      <c r="A1439" s="15">
        <v>44532</v>
      </c>
      <c r="B1439" s="16">
        <v>114.85</v>
      </c>
      <c r="C1439" s="16">
        <v>118.7902</v>
      </c>
    </row>
    <row r="1440" spans="1:3" x14ac:dyDescent="0.25">
      <c r="A1440" s="15">
        <v>44533</v>
      </c>
      <c r="B1440" s="16">
        <v>114.93</v>
      </c>
      <c r="C1440" s="16">
        <v>118.5433</v>
      </c>
    </row>
    <row r="1441" spans="1:3" x14ac:dyDescent="0.25">
      <c r="A1441" s="15">
        <v>44534</v>
      </c>
      <c r="B1441" s="16">
        <v>114.93</v>
      </c>
      <c r="C1441" s="16">
        <v>118.5433</v>
      </c>
    </row>
    <row r="1442" spans="1:3" x14ac:dyDescent="0.25">
      <c r="A1442" s="15">
        <v>44535</v>
      </c>
      <c r="B1442" s="16">
        <v>114.93</v>
      </c>
      <c r="C1442" s="16">
        <v>118.5433</v>
      </c>
    </row>
    <row r="1443" spans="1:3" x14ac:dyDescent="0.25">
      <c r="A1443" s="15">
        <v>44536</v>
      </c>
      <c r="B1443" s="16">
        <v>115.12</v>
      </c>
      <c r="C1443" s="16">
        <v>118.96120000000001</v>
      </c>
    </row>
    <row r="1444" spans="1:3" x14ac:dyDescent="0.25">
      <c r="A1444" s="15">
        <v>44537</v>
      </c>
      <c r="B1444" s="16">
        <v>115.63</v>
      </c>
      <c r="C1444" s="16">
        <v>119.14449999999999</v>
      </c>
    </row>
    <row r="1445" spans="1:3" x14ac:dyDescent="0.25">
      <c r="A1445" s="15">
        <v>44538</v>
      </c>
      <c r="B1445" s="16">
        <v>115.46</v>
      </c>
      <c r="C1445" s="16">
        <v>119.2863</v>
      </c>
    </row>
    <row r="1446" spans="1:3" x14ac:dyDescent="0.25">
      <c r="A1446" s="15">
        <v>44539</v>
      </c>
      <c r="B1446" s="16">
        <v>115.44</v>
      </c>
      <c r="C1446" s="16">
        <v>119.322</v>
      </c>
    </row>
    <row r="1447" spans="1:3" x14ac:dyDescent="0.25">
      <c r="A1447" s="15">
        <v>44540</v>
      </c>
      <c r="B1447" s="16">
        <v>115.36</v>
      </c>
      <c r="C1447" s="16">
        <v>119.2821</v>
      </c>
    </row>
    <row r="1448" spans="1:3" x14ac:dyDescent="0.25">
      <c r="A1448" s="15">
        <v>44541</v>
      </c>
      <c r="B1448" s="16">
        <v>115.36</v>
      </c>
      <c r="C1448" s="16">
        <v>119.2821</v>
      </c>
    </row>
    <row r="1449" spans="1:3" x14ac:dyDescent="0.25">
      <c r="A1449" s="15">
        <v>44542</v>
      </c>
      <c r="B1449" s="16">
        <v>115.36</v>
      </c>
      <c r="C1449" s="16">
        <v>119.2821</v>
      </c>
    </row>
    <row r="1450" spans="1:3" x14ac:dyDescent="0.25">
      <c r="A1450" s="15">
        <v>44543</v>
      </c>
      <c r="B1450" s="16">
        <v>115.42</v>
      </c>
      <c r="C1450" s="16">
        <v>119.3587</v>
      </c>
    </row>
    <row r="1451" spans="1:3" x14ac:dyDescent="0.25">
      <c r="A1451" s="15">
        <v>44544</v>
      </c>
      <c r="B1451" s="16">
        <v>115.29</v>
      </c>
      <c r="C1451" s="16">
        <v>119.3459</v>
      </c>
    </row>
    <row r="1452" spans="1:3" x14ac:dyDescent="0.25">
      <c r="A1452" s="15">
        <v>44545</v>
      </c>
      <c r="B1452" s="16">
        <v>115.35</v>
      </c>
      <c r="C1452" s="16">
        <v>119.2838</v>
      </c>
    </row>
    <row r="1453" spans="1:3" x14ac:dyDescent="0.25">
      <c r="A1453" s="15">
        <v>44546</v>
      </c>
      <c r="B1453" s="16">
        <v>115.53</v>
      </c>
      <c r="C1453" s="16">
        <v>119.315</v>
      </c>
    </row>
    <row r="1454" spans="1:3" x14ac:dyDescent="0.25">
      <c r="A1454" s="15">
        <v>44547</v>
      </c>
      <c r="B1454" s="16">
        <v>115.47</v>
      </c>
      <c r="C1454" s="16">
        <v>119.336</v>
      </c>
    </row>
    <row r="1455" spans="1:3" x14ac:dyDescent="0.25">
      <c r="A1455" s="15">
        <v>44548</v>
      </c>
      <c r="B1455" s="16">
        <v>115.47</v>
      </c>
      <c r="C1455" s="16">
        <v>119.336</v>
      </c>
    </row>
    <row r="1456" spans="1:3" x14ac:dyDescent="0.25">
      <c r="A1456" s="15">
        <v>44549</v>
      </c>
      <c r="B1456" s="16">
        <v>115.47</v>
      </c>
      <c r="C1456" s="16">
        <v>119.336</v>
      </c>
    </row>
    <row r="1457" spans="1:3" x14ac:dyDescent="0.25">
      <c r="A1457" s="15">
        <v>44550</v>
      </c>
      <c r="B1457" s="16">
        <v>115.35</v>
      </c>
      <c r="C1457" s="16">
        <v>119.2881</v>
      </c>
    </row>
    <row r="1458" spans="1:3" x14ac:dyDescent="0.25">
      <c r="A1458" s="15">
        <v>44551</v>
      </c>
      <c r="B1458" s="16">
        <v>115.58</v>
      </c>
      <c r="C1458" s="16">
        <v>119.319</v>
      </c>
    </row>
    <row r="1459" spans="1:3" x14ac:dyDescent="0.25">
      <c r="A1459" s="15">
        <v>44552</v>
      </c>
      <c r="B1459" s="16">
        <v>115.68</v>
      </c>
      <c r="C1459" s="16">
        <v>119.3374</v>
      </c>
    </row>
    <row r="1460" spans="1:3" x14ac:dyDescent="0.25">
      <c r="A1460" s="15">
        <v>44553</v>
      </c>
      <c r="B1460" s="16">
        <v>115.82</v>
      </c>
      <c r="C1460" s="16">
        <v>119.3775</v>
      </c>
    </row>
    <row r="1461" spans="1:3" x14ac:dyDescent="0.25">
      <c r="A1461" s="15">
        <v>44554</v>
      </c>
      <c r="B1461" s="16">
        <v>115.82</v>
      </c>
      <c r="C1461" s="16">
        <v>119.3775</v>
      </c>
    </row>
    <row r="1462" spans="1:3" x14ac:dyDescent="0.25">
      <c r="A1462" s="15">
        <v>44555</v>
      </c>
      <c r="B1462" s="16">
        <v>115.82</v>
      </c>
      <c r="C1462" s="16">
        <v>119.3775</v>
      </c>
    </row>
    <row r="1463" spans="1:3" x14ac:dyDescent="0.25">
      <c r="A1463" s="15">
        <v>44556</v>
      </c>
      <c r="B1463" s="16">
        <v>115.82</v>
      </c>
      <c r="C1463" s="16">
        <v>119.3775</v>
      </c>
    </row>
    <row r="1464" spans="1:3" x14ac:dyDescent="0.25">
      <c r="A1464" s="15">
        <v>44557</v>
      </c>
      <c r="B1464" s="16">
        <v>115.82</v>
      </c>
      <c r="C1464" s="16">
        <v>119.455</v>
      </c>
    </row>
    <row r="1465" spans="1:3" x14ac:dyDescent="0.25">
      <c r="A1465" s="15">
        <v>44558</v>
      </c>
      <c r="B1465" s="16">
        <v>115.82</v>
      </c>
      <c r="C1465" s="16">
        <v>119.4738</v>
      </c>
    </row>
    <row r="1466" spans="1:3" x14ac:dyDescent="0.25">
      <c r="A1466" s="15">
        <v>44559</v>
      </c>
      <c r="B1466" s="16">
        <v>115.97</v>
      </c>
      <c r="C1466" s="16">
        <v>119.47199999999999</v>
      </c>
    </row>
    <row r="1467" spans="1:3" x14ac:dyDescent="0.25">
      <c r="A1467" s="15">
        <v>44560</v>
      </c>
      <c r="B1467" s="16">
        <v>115.9</v>
      </c>
      <c r="C1467" s="16">
        <v>119.4847</v>
      </c>
    </row>
    <row r="1468" spans="1:3" x14ac:dyDescent="0.25">
      <c r="A1468" s="15">
        <v>44561</v>
      </c>
      <c r="B1468" s="16">
        <v>115.89</v>
      </c>
      <c r="C1468" s="16">
        <v>119.4731</v>
      </c>
    </row>
    <row r="1469" spans="1:3" x14ac:dyDescent="0.25">
      <c r="A1469" s="15">
        <v>44562</v>
      </c>
      <c r="B1469" s="16">
        <v>115.89</v>
      </c>
      <c r="C1469" s="16">
        <v>119.4731</v>
      </c>
    </row>
    <row r="1470" spans="1:3" x14ac:dyDescent="0.25">
      <c r="A1470" s="15">
        <v>44563</v>
      </c>
      <c r="B1470" s="16">
        <v>115.89</v>
      </c>
      <c r="C1470" s="16">
        <v>119.4731</v>
      </c>
    </row>
    <row r="1471" spans="1:3" x14ac:dyDescent="0.25">
      <c r="A1471" s="15">
        <v>44564</v>
      </c>
      <c r="B1471" s="16">
        <v>115.89</v>
      </c>
      <c r="C1471" s="16">
        <v>119.49979999999999</v>
      </c>
    </row>
    <row r="1472" spans="1:3" x14ac:dyDescent="0.25">
      <c r="A1472" s="15">
        <v>44565</v>
      </c>
      <c r="B1472" s="16">
        <v>115.83</v>
      </c>
      <c r="C1472" s="16">
        <v>119.547</v>
      </c>
    </row>
    <row r="1473" spans="1:3" x14ac:dyDescent="0.25">
      <c r="A1473" s="15">
        <v>44566</v>
      </c>
      <c r="B1473" s="16">
        <v>115.77</v>
      </c>
      <c r="C1473" s="16">
        <v>119.5966</v>
      </c>
    </row>
    <row r="1474" spans="1:3" x14ac:dyDescent="0.25">
      <c r="A1474" s="15">
        <v>44567</v>
      </c>
      <c r="B1474" s="16">
        <v>115.59</v>
      </c>
      <c r="C1474" s="16">
        <v>119.4898</v>
      </c>
    </row>
    <row r="1475" spans="1:3" x14ac:dyDescent="0.25">
      <c r="A1475" s="15">
        <v>44568</v>
      </c>
      <c r="B1475" s="16">
        <v>115.48</v>
      </c>
      <c r="C1475" s="16">
        <v>119.4888</v>
      </c>
    </row>
    <row r="1476" spans="1:3" x14ac:dyDescent="0.25">
      <c r="A1476" s="15">
        <v>44569</v>
      </c>
      <c r="B1476" s="16">
        <v>115.48</v>
      </c>
      <c r="C1476" s="16">
        <v>119.4888</v>
      </c>
    </row>
    <row r="1477" spans="1:3" x14ac:dyDescent="0.25">
      <c r="A1477" s="15">
        <v>44570</v>
      </c>
      <c r="B1477" s="16">
        <v>115.48</v>
      </c>
      <c r="C1477" s="16">
        <v>119.4888</v>
      </c>
    </row>
    <row r="1478" spans="1:3" x14ac:dyDescent="0.25">
      <c r="A1478" s="15">
        <v>44571</v>
      </c>
      <c r="B1478" s="16">
        <v>115.38</v>
      </c>
      <c r="C1478" s="16">
        <v>119.4435</v>
      </c>
    </row>
    <row r="1479" spans="1:3" x14ac:dyDescent="0.25">
      <c r="A1479" s="15">
        <v>44572</v>
      </c>
      <c r="B1479" s="16">
        <v>115.55</v>
      </c>
      <c r="C1479" s="16">
        <v>119.3944</v>
      </c>
    </row>
    <row r="1480" spans="1:3" x14ac:dyDescent="0.25">
      <c r="A1480" s="15">
        <v>44573</v>
      </c>
      <c r="B1480" s="16">
        <v>115.75</v>
      </c>
      <c r="C1480" s="16">
        <v>119.432</v>
      </c>
    </row>
    <row r="1481" spans="1:3" x14ac:dyDescent="0.25">
      <c r="A1481" s="15">
        <v>44574</v>
      </c>
      <c r="B1481" s="16">
        <v>115.73</v>
      </c>
      <c r="C1481" s="16">
        <v>119.50449999999999</v>
      </c>
    </row>
    <row r="1482" spans="1:3" x14ac:dyDescent="0.25">
      <c r="A1482" s="15">
        <v>44575</v>
      </c>
      <c r="B1482" s="16">
        <v>115.61</v>
      </c>
      <c r="C1482" s="16">
        <v>119.3874</v>
      </c>
    </row>
    <row r="1483" spans="1:3" x14ac:dyDescent="0.25">
      <c r="A1483" s="15">
        <v>44576</v>
      </c>
      <c r="B1483" s="16">
        <v>115.61</v>
      </c>
      <c r="C1483" s="16">
        <v>119.3874</v>
      </c>
    </row>
    <row r="1484" spans="1:3" x14ac:dyDescent="0.25">
      <c r="A1484" s="15">
        <v>44577</v>
      </c>
      <c r="B1484" s="16">
        <v>115.61</v>
      </c>
      <c r="C1484" s="16">
        <v>119.3874</v>
      </c>
    </row>
    <row r="1485" spans="1:3" x14ac:dyDescent="0.25">
      <c r="A1485" s="15">
        <v>44578</v>
      </c>
      <c r="B1485" s="16">
        <v>115.61</v>
      </c>
      <c r="C1485" s="16">
        <v>119.36790000000001</v>
      </c>
    </row>
    <row r="1486" spans="1:3" x14ac:dyDescent="0.25">
      <c r="A1486" s="15">
        <v>44579</v>
      </c>
      <c r="B1486" s="16">
        <v>115.47</v>
      </c>
      <c r="C1486" s="16">
        <v>119.2201</v>
      </c>
    </row>
    <row r="1487" spans="1:3" x14ac:dyDescent="0.25">
      <c r="A1487" s="15">
        <v>44580</v>
      </c>
      <c r="B1487" s="16">
        <v>115.54</v>
      </c>
      <c r="C1487" s="16">
        <v>119.1386</v>
      </c>
    </row>
    <row r="1488" spans="1:3" x14ac:dyDescent="0.25">
      <c r="A1488" s="15">
        <v>44581</v>
      </c>
      <c r="B1488" s="16">
        <v>115.53</v>
      </c>
      <c r="C1488" s="16">
        <v>119.5277</v>
      </c>
    </row>
    <row r="1489" spans="1:3" x14ac:dyDescent="0.25">
      <c r="A1489" s="15">
        <v>44582</v>
      </c>
      <c r="B1489" s="16">
        <v>115.3</v>
      </c>
      <c r="C1489" s="16">
        <v>119.0701</v>
      </c>
    </row>
    <row r="1490" spans="1:3" x14ac:dyDescent="0.25">
      <c r="A1490" s="15">
        <v>44583</v>
      </c>
      <c r="B1490" s="16">
        <v>115.3</v>
      </c>
      <c r="C1490" s="16">
        <v>119.0701</v>
      </c>
    </row>
    <row r="1491" spans="1:3" x14ac:dyDescent="0.25">
      <c r="A1491" s="15">
        <v>44584</v>
      </c>
      <c r="B1491" s="16">
        <v>115.3</v>
      </c>
      <c r="C1491" s="16">
        <v>119.0701</v>
      </c>
    </row>
    <row r="1492" spans="1:3" x14ac:dyDescent="0.25">
      <c r="A1492" s="15">
        <v>44585</v>
      </c>
      <c r="B1492" s="16">
        <v>115.05</v>
      </c>
      <c r="C1492" s="16">
        <v>119.2199</v>
      </c>
    </row>
    <row r="1493" spans="1:3" x14ac:dyDescent="0.25">
      <c r="A1493" s="15">
        <v>44586</v>
      </c>
      <c r="B1493" s="16">
        <v>115.11</v>
      </c>
      <c r="C1493" s="16">
        <v>118.6801</v>
      </c>
    </row>
    <row r="1494" spans="1:3" x14ac:dyDescent="0.25">
      <c r="A1494" s="15">
        <v>44587</v>
      </c>
      <c r="B1494" s="16">
        <v>115.28</v>
      </c>
      <c r="C1494" s="16">
        <v>118.8031</v>
      </c>
    </row>
    <row r="1495" spans="1:3" x14ac:dyDescent="0.25">
      <c r="A1495" s="15">
        <v>44588</v>
      </c>
      <c r="B1495" s="16">
        <v>114.77</v>
      </c>
      <c r="C1495" s="16">
        <v>118.59869999999999</v>
      </c>
    </row>
    <row r="1496" spans="1:3" x14ac:dyDescent="0.25">
      <c r="A1496" s="15">
        <v>44589</v>
      </c>
      <c r="B1496" s="16">
        <v>114.45</v>
      </c>
      <c r="C1496" s="16">
        <v>118.32389999999999</v>
      </c>
    </row>
    <row r="1497" spans="1:3" x14ac:dyDescent="0.25">
      <c r="A1497" s="15">
        <v>44590</v>
      </c>
      <c r="B1497" s="16">
        <v>114.45</v>
      </c>
      <c r="C1497" s="16">
        <v>118.32389999999999</v>
      </c>
    </row>
    <row r="1498" spans="1:3" x14ac:dyDescent="0.25">
      <c r="A1498" s="15">
        <v>44591</v>
      </c>
      <c r="B1498" s="16">
        <v>114.45</v>
      </c>
      <c r="C1498" s="16">
        <v>118.32389999999999</v>
      </c>
    </row>
    <row r="1499" spans="1:3" x14ac:dyDescent="0.25">
      <c r="A1499" s="15">
        <v>44592</v>
      </c>
      <c r="B1499" s="16">
        <v>114.54</v>
      </c>
      <c r="C1499" s="16">
        <v>118.1139</v>
      </c>
    </row>
    <row r="1500" spans="1:3" x14ac:dyDescent="0.25">
      <c r="A1500" s="15">
        <v>44593</v>
      </c>
      <c r="B1500" s="16">
        <v>114.85</v>
      </c>
      <c r="C1500" s="16">
        <v>118.07680000000001</v>
      </c>
    </row>
    <row r="1501" spans="1:3" x14ac:dyDescent="0.25">
      <c r="A1501" s="15">
        <v>44594</v>
      </c>
      <c r="B1501" s="16">
        <v>114.98</v>
      </c>
      <c r="C1501" s="16">
        <v>118.3036</v>
      </c>
    </row>
    <row r="1502" spans="1:3" x14ac:dyDescent="0.25">
      <c r="A1502" s="15">
        <v>44595</v>
      </c>
      <c r="B1502" s="16">
        <v>114.72</v>
      </c>
      <c r="C1502" s="16">
        <v>118.1369</v>
      </c>
    </row>
    <row r="1503" spans="1:3" x14ac:dyDescent="0.25">
      <c r="A1503" s="15">
        <v>44596</v>
      </c>
      <c r="B1503" s="16">
        <v>114.35</v>
      </c>
      <c r="C1503" s="16">
        <v>117.34439999999999</v>
      </c>
    </row>
    <row r="1504" spans="1:3" x14ac:dyDescent="0.25">
      <c r="A1504" s="15">
        <v>44597</v>
      </c>
      <c r="B1504" s="16">
        <v>114.35</v>
      </c>
      <c r="C1504" s="16">
        <v>117.34439999999999</v>
      </c>
    </row>
    <row r="1505" spans="1:3" x14ac:dyDescent="0.25">
      <c r="A1505" s="15">
        <v>44598</v>
      </c>
      <c r="B1505" s="16">
        <v>114.35</v>
      </c>
      <c r="C1505" s="16">
        <v>117.34439999999999</v>
      </c>
    </row>
    <row r="1506" spans="1:3" x14ac:dyDescent="0.25">
      <c r="A1506" s="15">
        <v>44599</v>
      </c>
      <c r="B1506" s="16">
        <v>114.35</v>
      </c>
      <c r="C1506" s="16">
        <v>116.84610000000001</v>
      </c>
    </row>
    <row r="1507" spans="1:3" x14ac:dyDescent="0.25">
      <c r="A1507" s="15">
        <v>44600</v>
      </c>
      <c r="B1507" s="16">
        <v>114.37</v>
      </c>
      <c r="C1507" s="16">
        <v>116.98569999999999</v>
      </c>
    </row>
    <row r="1508" spans="1:3" x14ac:dyDescent="0.25">
      <c r="A1508" s="15">
        <v>44601</v>
      </c>
      <c r="B1508" s="16">
        <v>114.57</v>
      </c>
      <c r="C1508" s="16">
        <v>117.2679</v>
      </c>
    </row>
    <row r="1509" spans="1:3" x14ac:dyDescent="0.25">
      <c r="A1509" s="15">
        <v>44602</v>
      </c>
      <c r="B1509" s="16">
        <v>114.17</v>
      </c>
      <c r="C1509" s="16">
        <v>117.28489999999999</v>
      </c>
    </row>
    <row r="1510" spans="1:3" x14ac:dyDescent="0.25">
      <c r="A1510" s="15">
        <v>44603</v>
      </c>
      <c r="B1510" s="16">
        <v>113.7</v>
      </c>
      <c r="C1510" s="16">
        <v>116.9837</v>
      </c>
    </row>
    <row r="1511" spans="1:3" x14ac:dyDescent="0.25">
      <c r="A1511" s="15">
        <v>44604</v>
      </c>
      <c r="B1511" s="16">
        <v>113.7</v>
      </c>
      <c r="C1511" s="16">
        <v>116.9837</v>
      </c>
    </row>
    <row r="1512" spans="1:3" x14ac:dyDescent="0.25">
      <c r="A1512" s="15">
        <v>44605</v>
      </c>
      <c r="B1512" s="16">
        <v>113.7</v>
      </c>
      <c r="C1512" s="16">
        <v>116.9837</v>
      </c>
    </row>
    <row r="1513" spans="1:3" x14ac:dyDescent="0.25">
      <c r="A1513" s="15">
        <v>44606</v>
      </c>
      <c r="B1513" s="16">
        <v>113.36</v>
      </c>
      <c r="C1513" s="16">
        <v>116.6429</v>
      </c>
    </row>
    <row r="1514" spans="1:3" x14ac:dyDescent="0.25">
      <c r="A1514" s="15">
        <v>44607</v>
      </c>
      <c r="B1514" s="16">
        <v>113.54</v>
      </c>
      <c r="C1514" s="16">
        <v>116.6925</v>
      </c>
    </row>
    <row r="1515" spans="1:3" x14ac:dyDescent="0.25">
      <c r="A1515" s="15">
        <v>44608</v>
      </c>
      <c r="B1515" s="16">
        <v>113.56</v>
      </c>
      <c r="C1515" s="16">
        <v>116.8907</v>
      </c>
    </row>
    <row r="1516" spans="1:3" x14ac:dyDescent="0.25">
      <c r="A1516" s="15">
        <v>44609</v>
      </c>
      <c r="B1516" s="16">
        <v>113.57</v>
      </c>
      <c r="C1516" s="16">
        <v>116.9046</v>
      </c>
    </row>
    <row r="1517" spans="1:3" x14ac:dyDescent="0.25">
      <c r="A1517" s="15">
        <v>44610</v>
      </c>
      <c r="B1517" s="16">
        <v>113.52</v>
      </c>
      <c r="C1517" s="16">
        <v>116.8168</v>
      </c>
    </row>
    <row r="1518" spans="1:3" x14ac:dyDescent="0.25">
      <c r="A1518" s="15">
        <v>44611</v>
      </c>
      <c r="B1518" s="16">
        <v>113.52</v>
      </c>
      <c r="C1518" s="16">
        <v>116.8168</v>
      </c>
    </row>
    <row r="1519" spans="1:3" x14ac:dyDescent="0.25">
      <c r="A1519" s="15">
        <v>44612</v>
      </c>
      <c r="B1519" s="16">
        <v>113.52</v>
      </c>
      <c r="C1519" s="16">
        <v>116.8168</v>
      </c>
    </row>
    <row r="1520" spans="1:3" x14ac:dyDescent="0.25">
      <c r="A1520" s="15">
        <v>44613</v>
      </c>
      <c r="B1520" s="16">
        <v>113.52</v>
      </c>
      <c r="C1520" s="16">
        <v>116.72750000000001</v>
      </c>
    </row>
    <row r="1521" spans="1:3" x14ac:dyDescent="0.25">
      <c r="A1521" s="15">
        <v>44614</v>
      </c>
      <c r="B1521" s="16">
        <v>113.56</v>
      </c>
      <c r="C1521" s="16">
        <v>116.1366</v>
      </c>
    </row>
    <row r="1522" spans="1:3" x14ac:dyDescent="0.25">
      <c r="A1522" s="15">
        <v>44615</v>
      </c>
      <c r="B1522" s="16">
        <v>113.63</v>
      </c>
      <c r="C1522" s="16">
        <v>116.614</v>
      </c>
    </row>
    <row r="1523" spans="1:3" x14ac:dyDescent="0.25">
      <c r="A1523" s="15">
        <v>44616</v>
      </c>
      <c r="B1523" s="16">
        <v>113.17</v>
      </c>
      <c r="C1523" s="16">
        <v>115.92910000000001</v>
      </c>
    </row>
    <row r="1524" spans="1:3" x14ac:dyDescent="0.25">
      <c r="A1524" s="15">
        <v>44617</v>
      </c>
      <c r="B1524" s="16">
        <v>113.86</v>
      </c>
      <c r="C1524" s="16">
        <v>116.2576</v>
      </c>
    </row>
    <row r="1525" spans="1:3" x14ac:dyDescent="0.25">
      <c r="A1525" s="15">
        <v>44618</v>
      </c>
      <c r="B1525" s="16">
        <v>113.86</v>
      </c>
      <c r="C1525" s="16">
        <v>116.2576</v>
      </c>
    </row>
    <row r="1526" spans="1:3" x14ac:dyDescent="0.25">
      <c r="A1526" s="15">
        <v>44619</v>
      </c>
      <c r="B1526" s="16">
        <v>113.86</v>
      </c>
      <c r="C1526" s="16">
        <v>116.2576</v>
      </c>
    </row>
    <row r="1527" spans="1:3" x14ac:dyDescent="0.25">
      <c r="A1527" s="15">
        <v>44620</v>
      </c>
      <c r="B1527" s="16">
        <v>114.06</v>
      </c>
      <c r="C1527" s="16">
        <v>116.1722</v>
      </c>
    </row>
    <row r="1528" spans="1:3" x14ac:dyDescent="0.25">
      <c r="A1528" s="15">
        <v>44621</v>
      </c>
      <c r="B1528" s="16">
        <v>114.06</v>
      </c>
      <c r="C1528" s="16">
        <v>116.1681</v>
      </c>
    </row>
    <row r="1529" spans="1:3" x14ac:dyDescent="0.25">
      <c r="A1529" s="15">
        <v>44622</v>
      </c>
      <c r="B1529" s="16">
        <v>114.04</v>
      </c>
      <c r="C1529" s="16">
        <v>115.9924</v>
      </c>
    </row>
    <row r="1530" spans="1:3" x14ac:dyDescent="0.25">
      <c r="A1530" s="15">
        <v>44623</v>
      </c>
      <c r="B1530" s="16">
        <v>114.05</v>
      </c>
      <c r="C1530" s="16">
        <v>116.0091</v>
      </c>
    </row>
    <row r="1531" spans="1:3" x14ac:dyDescent="0.25">
      <c r="A1531" s="15">
        <v>44624</v>
      </c>
      <c r="B1531" s="16">
        <v>113.75</v>
      </c>
      <c r="C1531" s="16">
        <v>115.7937</v>
      </c>
    </row>
    <row r="1532" spans="1:3" x14ac:dyDescent="0.25">
      <c r="A1532" s="15">
        <v>44625</v>
      </c>
      <c r="B1532" s="16">
        <v>113.75</v>
      </c>
      <c r="C1532" s="16">
        <v>115.7937</v>
      </c>
    </row>
    <row r="1533" spans="1:3" x14ac:dyDescent="0.25">
      <c r="A1533" s="15">
        <v>44626</v>
      </c>
      <c r="B1533" s="16">
        <v>113.75</v>
      </c>
      <c r="C1533" s="16">
        <v>115.7937</v>
      </c>
    </row>
    <row r="1534" spans="1:3" x14ac:dyDescent="0.25">
      <c r="A1534" s="15">
        <v>44627</v>
      </c>
      <c r="B1534" s="16">
        <v>113.34</v>
      </c>
      <c r="C1534" s="16">
        <v>115.0668</v>
      </c>
    </row>
    <row r="1535" spans="1:3" x14ac:dyDescent="0.25">
      <c r="A1535" s="15">
        <v>44628</v>
      </c>
      <c r="B1535" s="16">
        <v>113.03</v>
      </c>
      <c r="C1535" s="16">
        <v>115.0352</v>
      </c>
    </row>
    <row r="1536" spans="1:3" x14ac:dyDescent="0.25">
      <c r="A1536" s="15">
        <v>44629</v>
      </c>
      <c r="B1536" s="16">
        <v>113.14</v>
      </c>
      <c r="C1536" s="16">
        <v>115.16419999999999</v>
      </c>
    </row>
    <row r="1537" spans="1:3" x14ac:dyDescent="0.25">
      <c r="A1537" s="15">
        <v>44630</v>
      </c>
      <c r="B1537" s="16">
        <v>112.8</v>
      </c>
      <c r="C1537" s="16">
        <v>115.15730000000001</v>
      </c>
    </row>
    <row r="1538" spans="1:3" x14ac:dyDescent="0.25">
      <c r="A1538" s="15">
        <v>44631</v>
      </c>
      <c r="B1538" s="16">
        <v>112.61</v>
      </c>
      <c r="C1538" s="16">
        <v>115.2028</v>
      </c>
    </row>
    <row r="1539" spans="1:3" x14ac:dyDescent="0.25">
      <c r="A1539" s="15">
        <v>44632</v>
      </c>
      <c r="B1539" s="16">
        <v>112.61</v>
      </c>
      <c r="C1539" s="16">
        <v>115.2028</v>
      </c>
    </row>
    <row r="1540" spans="1:3" x14ac:dyDescent="0.25">
      <c r="A1540" s="15">
        <v>44633</v>
      </c>
      <c r="B1540" s="16">
        <v>112.61</v>
      </c>
      <c r="C1540" s="16">
        <v>115.2028</v>
      </c>
    </row>
    <row r="1541" spans="1:3" x14ac:dyDescent="0.25">
      <c r="A1541" s="15">
        <v>44634</v>
      </c>
      <c r="B1541" s="16">
        <v>111.9</v>
      </c>
      <c r="C1541" s="16">
        <v>115.1559</v>
      </c>
    </row>
    <row r="1542" spans="1:3" x14ac:dyDescent="0.25">
      <c r="A1542" s="15">
        <v>44635</v>
      </c>
      <c r="B1542" s="16">
        <v>111.89</v>
      </c>
      <c r="C1542" s="16">
        <v>114.8627</v>
      </c>
    </row>
    <row r="1543" spans="1:3" x14ac:dyDescent="0.25">
      <c r="A1543" s="15">
        <v>44636</v>
      </c>
      <c r="B1543" s="16">
        <v>112.49</v>
      </c>
      <c r="C1543" s="16">
        <v>115.04640000000001</v>
      </c>
    </row>
    <row r="1544" spans="1:3" x14ac:dyDescent="0.25">
      <c r="A1544" s="15">
        <v>44637</v>
      </c>
      <c r="B1544" s="16">
        <v>112.48</v>
      </c>
      <c r="C1544" s="16">
        <v>115.5419</v>
      </c>
    </row>
    <row r="1545" spans="1:3" x14ac:dyDescent="0.25">
      <c r="A1545" s="15">
        <v>44638</v>
      </c>
      <c r="B1545" s="16">
        <v>113.11</v>
      </c>
      <c r="C1545" s="16">
        <v>115.7248</v>
      </c>
    </row>
    <row r="1546" spans="1:3" x14ac:dyDescent="0.25">
      <c r="A1546" s="15">
        <v>44639</v>
      </c>
      <c r="B1546" s="16">
        <v>113.11</v>
      </c>
      <c r="C1546" s="16">
        <v>115.7248</v>
      </c>
    </row>
    <row r="1547" spans="1:3" x14ac:dyDescent="0.25">
      <c r="A1547" s="15">
        <v>44640</v>
      </c>
      <c r="B1547" s="16">
        <v>113.11</v>
      </c>
      <c r="C1547" s="16">
        <v>115.7248</v>
      </c>
    </row>
    <row r="1548" spans="1:3" x14ac:dyDescent="0.25">
      <c r="A1548" s="15">
        <v>44641</v>
      </c>
      <c r="B1548" s="16">
        <v>112.99</v>
      </c>
      <c r="C1548" s="16">
        <v>115.7548</v>
      </c>
    </row>
    <row r="1549" spans="1:3" x14ac:dyDescent="0.25">
      <c r="A1549" s="15">
        <v>44642</v>
      </c>
      <c r="B1549" s="16">
        <v>112.85</v>
      </c>
      <c r="C1549" s="16">
        <v>115.8955</v>
      </c>
    </row>
    <row r="1550" spans="1:3" x14ac:dyDescent="0.25">
      <c r="A1550" s="15">
        <v>44643</v>
      </c>
      <c r="B1550" s="16">
        <v>112.94</v>
      </c>
      <c r="C1550" s="16">
        <v>116.0176</v>
      </c>
    </row>
    <row r="1551" spans="1:3" x14ac:dyDescent="0.25">
      <c r="A1551" s="15">
        <v>44644</v>
      </c>
      <c r="B1551" s="16">
        <v>112.98</v>
      </c>
      <c r="C1551" s="16">
        <v>115.8999</v>
      </c>
    </row>
    <row r="1552" spans="1:3" x14ac:dyDescent="0.25">
      <c r="A1552" s="15">
        <v>44645</v>
      </c>
      <c r="B1552" s="16">
        <v>112.87</v>
      </c>
      <c r="C1552" s="16">
        <v>115.88200000000001</v>
      </c>
    </row>
    <row r="1553" spans="1:3" x14ac:dyDescent="0.25">
      <c r="A1553" s="15">
        <v>44646</v>
      </c>
      <c r="B1553" s="16">
        <v>112.87</v>
      </c>
      <c r="C1553" s="16">
        <v>115.88200000000001</v>
      </c>
    </row>
    <row r="1554" spans="1:3" x14ac:dyDescent="0.25">
      <c r="A1554" s="15">
        <v>44647</v>
      </c>
      <c r="B1554" s="16">
        <v>112.87</v>
      </c>
      <c r="C1554" s="16">
        <v>115.88200000000001</v>
      </c>
    </row>
    <row r="1555" spans="1:3" x14ac:dyDescent="0.25">
      <c r="A1555" s="15">
        <v>44648</v>
      </c>
      <c r="B1555" s="16">
        <v>112.85</v>
      </c>
      <c r="C1555" s="16">
        <v>115.86539999999999</v>
      </c>
    </row>
    <row r="1556" spans="1:3" x14ac:dyDescent="0.25">
      <c r="A1556" s="15">
        <v>44649</v>
      </c>
      <c r="B1556" s="16">
        <v>113.55</v>
      </c>
      <c r="C1556" s="16">
        <v>116.13930000000001</v>
      </c>
    </row>
    <row r="1557" spans="1:3" x14ac:dyDescent="0.25">
      <c r="A1557" s="15">
        <v>44650</v>
      </c>
      <c r="B1557" s="16">
        <v>113.74</v>
      </c>
      <c r="C1557" s="16">
        <v>116.3605</v>
      </c>
    </row>
    <row r="1558" spans="1:3" x14ac:dyDescent="0.25">
      <c r="A1558" s="15">
        <v>44651</v>
      </c>
      <c r="B1558" s="16">
        <v>113.77</v>
      </c>
      <c r="C1558" s="16">
        <v>116.42910000000001</v>
      </c>
    </row>
    <row r="1559" spans="1:3" x14ac:dyDescent="0.25">
      <c r="A1559" s="15">
        <v>44652</v>
      </c>
      <c r="B1559" s="16">
        <v>113.51</v>
      </c>
      <c r="C1559" s="16">
        <v>116.4105</v>
      </c>
    </row>
    <row r="1560" spans="1:3" x14ac:dyDescent="0.25">
      <c r="A1560" s="15">
        <v>44653</v>
      </c>
      <c r="B1560" s="16">
        <v>113.51</v>
      </c>
      <c r="C1560" s="16">
        <v>116.4105</v>
      </c>
    </row>
    <row r="1561" spans="1:3" x14ac:dyDescent="0.25">
      <c r="A1561" s="15">
        <v>44654</v>
      </c>
      <c r="B1561" s="16">
        <v>113.51</v>
      </c>
      <c r="C1561" s="16">
        <v>116.4105</v>
      </c>
    </row>
    <row r="1562" spans="1:3" x14ac:dyDescent="0.25">
      <c r="A1562" s="15">
        <v>44655</v>
      </c>
      <c r="B1562" s="16">
        <v>113.79</v>
      </c>
      <c r="C1562" s="16">
        <v>116.544</v>
      </c>
    </row>
    <row r="1563" spans="1:3" x14ac:dyDescent="0.25">
      <c r="A1563" s="15">
        <v>44656</v>
      </c>
      <c r="B1563" s="16">
        <v>113.66</v>
      </c>
      <c r="C1563" s="16">
        <v>116.5352</v>
      </c>
    </row>
    <row r="1564" spans="1:3" x14ac:dyDescent="0.25">
      <c r="A1564" s="15">
        <v>44657</v>
      </c>
      <c r="B1564" s="16">
        <v>113.14</v>
      </c>
      <c r="C1564" s="16">
        <v>116.2991</v>
      </c>
    </row>
    <row r="1565" spans="1:3" x14ac:dyDescent="0.25">
      <c r="A1565" s="15">
        <v>44658</v>
      </c>
      <c r="B1565" s="16">
        <v>113.04</v>
      </c>
      <c r="C1565" s="16">
        <v>116.1266</v>
      </c>
    </row>
    <row r="1566" spans="1:3" x14ac:dyDescent="0.25">
      <c r="A1566" s="15">
        <v>44659</v>
      </c>
      <c r="B1566" s="16">
        <v>112.84</v>
      </c>
      <c r="C1566" s="16">
        <v>116.1422</v>
      </c>
    </row>
    <row r="1567" spans="1:3" x14ac:dyDescent="0.25">
      <c r="A1567" s="15">
        <v>44660</v>
      </c>
      <c r="B1567" s="16">
        <v>112.84</v>
      </c>
      <c r="C1567" s="16">
        <v>116.1422</v>
      </c>
    </row>
    <row r="1568" spans="1:3" x14ac:dyDescent="0.25">
      <c r="A1568" s="15">
        <v>44661</v>
      </c>
      <c r="B1568" s="16">
        <v>112.84</v>
      </c>
      <c r="C1568" s="16">
        <v>116.1422</v>
      </c>
    </row>
    <row r="1569" spans="1:3" x14ac:dyDescent="0.25">
      <c r="A1569" s="15">
        <v>44662</v>
      </c>
      <c r="B1569" s="16">
        <v>112.4</v>
      </c>
      <c r="C1569" s="16">
        <v>116.00579999999999</v>
      </c>
    </row>
    <row r="1570" spans="1:3" x14ac:dyDescent="0.25">
      <c r="A1570" s="15">
        <v>44663</v>
      </c>
      <c r="B1570" s="16">
        <v>112.66</v>
      </c>
      <c r="C1570" s="16">
        <v>115.7516</v>
      </c>
    </row>
    <row r="1571" spans="1:3" x14ac:dyDescent="0.25">
      <c r="A1571" s="15">
        <v>44664</v>
      </c>
      <c r="B1571" s="16">
        <v>112.73</v>
      </c>
      <c r="C1571" s="16">
        <v>115.5782</v>
      </c>
    </row>
    <row r="1572" spans="1:3" x14ac:dyDescent="0.25">
      <c r="A1572" s="15">
        <v>44665</v>
      </c>
      <c r="B1572" s="16">
        <v>112.75</v>
      </c>
      <c r="C1572" s="16">
        <v>115.5711</v>
      </c>
    </row>
    <row r="1573" spans="1:3" x14ac:dyDescent="0.25">
      <c r="A1573" s="15">
        <v>44666</v>
      </c>
      <c r="B1573" s="16">
        <v>112.75</v>
      </c>
      <c r="C1573" s="16">
        <v>115.5711</v>
      </c>
    </row>
    <row r="1574" spans="1:3" x14ac:dyDescent="0.25">
      <c r="A1574" s="15">
        <v>44667</v>
      </c>
      <c r="B1574" s="16">
        <v>112.75</v>
      </c>
      <c r="C1574" s="16">
        <v>115.5711</v>
      </c>
    </row>
    <row r="1575" spans="1:3" x14ac:dyDescent="0.25">
      <c r="A1575" s="15">
        <v>44668</v>
      </c>
      <c r="B1575" s="16">
        <v>112.75</v>
      </c>
      <c r="C1575" s="16">
        <v>115.5711</v>
      </c>
    </row>
    <row r="1576" spans="1:3" x14ac:dyDescent="0.25">
      <c r="A1576" s="15">
        <v>44669</v>
      </c>
      <c r="B1576" s="16">
        <v>112.75</v>
      </c>
      <c r="C1576" s="16">
        <v>115.5711</v>
      </c>
    </row>
    <row r="1577" spans="1:3" x14ac:dyDescent="0.25">
      <c r="A1577" s="15">
        <v>44670</v>
      </c>
      <c r="B1577" s="16">
        <v>112.58</v>
      </c>
      <c r="C1577" s="16">
        <v>115.46259999999999</v>
      </c>
    </row>
    <row r="1578" spans="1:3" x14ac:dyDescent="0.25">
      <c r="A1578" s="15">
        <v>44671</v>
      </c>
      <c r="B1578" s="16">
        <v>112.72</v>
      </c>
      <c r="C1578" s="16">
        <v>115.401</v>
      </c>
    </row>
    <row r="1579" spans="1:3" x14ac:dyDescent="0.25">
      <c r="A1579" s="15">
        <v>44672</v>
      </c>
      <c r="B1579" s="16">
        <v>112.61</v>
      </c>
      <c r="C1579" s="16">
        <v>115.46980000000001</v>
      </c>
    </row>
    <row r="1580" spans="1:3" x14ac:dyDescent="0.25">
      <c r="A1580" s="15">
        <v>44673</v>
      </c>
      <c r="B1580" s="16">
        <v>112.27</v>
      </c>
      <c r="C1580" s="16">
        <v>115.46259999999999</v>
      </c>
    </row>
    <row r="1581" spans="1:3" x14ac:dyDescent="0.25">
      <c r="A1581" s="15">
        <v>44674</v>
      </c>
      <c r="B1581" s="16">
        <v>112.27</v>
      </c>
      <c r="C1581" s="16">
        <v>115.46259999999999</v>
      </c>
    </row>
    <row r="1582" spans="1:3" x14ac:dyDescent="0.25">
      <c r="A1582" s="15">
        <v>44675</v>
      </c>
      <c r="B1582" s="16">
        <v>112.27</v>
      </c>
      <c r="C1582" s="16">
        <v>115.46259999999999</v>
      </c>
    </row>
    <row r="1583" spans="1:3" x14ac:dyDescent="0.25">
      <c r="A1583" s="15">
        <v>44676</v>
      </c>
      <c r="B1583" s="16">
        <v>112.14</v>
      </c>
      <c r="C1583" s="16">
        <v>115.03400000000001</v>
      </c>
    </row>
    <row r="1584" spans="1:3" x14ac:dyDescent="0.25">
      <c r="A1584" s="15">
        <v>44677</v>
      </c>
      <c r="B1584" s="16">
        <v>112.22</v>
      </c>
      <c r="C1584" s="16">
        <v>114.98650000000001</v>
      </c>
    </row>
    <row r="1585" spans="1:3" x14ac:dyDescent="0.25">
      <c r="A1585" s="15">
        <v>44678</v>
      </c>
      <c r="B1585" s="16">
        <v>112.08</v>
      </c>
      <c r="C1585" s="16">
        <v>114.5147</v>
      </c>
    </row>
    <row r="1586" spans="1:3" x14ac:dyDescent="0.25">
      <c r="A1586" s="15">
        <v>44679</v>
      </c>
      <c r="B1586" s="16">
        <v>111.96</v>
      </c>
      <c r="C1586" s="16">
        <v>114.3631</v>
      </c>
    </row>
    <row r="1587" spans="1:3" x14ac:dyDescent="0.25">
      <c r="A1587" s="15">
        <v>44680</v>
      </c>
      <c r="B1587" s="16">
        <v>111.56</v>
      </c>
      <c r="C1587" s="16">
        <v>114.05929999999999</v>
      </c>
    </row>
    <row r="1588" spans="1:3" x14ac:dyDescent="0.25">
      <c r="A1588" s="15">
        <v>44681</v>
      </c>
      <c r="B1588" s="16">
        <v>111.56</v>
      </c>
      <c r="C1588" s="16">
        <v>114.05929999999999</v>
      </c>
    </row>
    <row r="1589" spans="1:3" x14ac:dyDescent="0.25">
      <c r="A1589" s="15">
        <v>44682</v>
      </c>
      <c r="B1589" s="16">
        <v>111.56</v>
      </c>
      <c r="C1589" s="16">
        <v>114.05929999999999</v>
      </c>
    </row>
    <row r="1590" spans="1:3" x14ac:dyDescent="0.25">
      <c r="A1590" s="15">
        <v>44683</v>
      </c>
      <c r="B1590" s="16">
        <v>111.56</v>
      </c>
      <c r="C1590" s="16">
        <v>113.49250000000001</v>
      </c>
    </row>
    <row r="1591" spans="1:3" x14ac:dyDescent="0.25">
      <c r="A1591" s="15">
        <v>44684</v>
      </c>
      <c r="B1591" s="16">
        <v>111.41</v>
      </c>
      <c r="C1591" s="16">
        <v>113.6169</v>
      </c>
    </row>
    <row r="1592" spans="1:3" x14ac:dyDescent="0.25">
      <c r="A1592" s="15">
        <v>44685</v>
      </c>
      <c r="B1592" s="16">
        <v>111.3</v>
      </c>
      <c r="C1592" s="16">
        <v>113.39060000000001</v>
      </c>
    </row>
    <row r="1593" spans="1:3" x14ac:dyDescent="0.25">
      <c r="A1593" s="15">
        <v>44686</v>
      </c>
      <c r="B1593" s="16">
        <v>111.17</v>
      </c>
      <c r="C1593" s="16">
        <v>113.3896</v>
      </c>
    </row>
    <row r="1594" spans="1:3" x14ac:dyDescent="0.25">
      <c r="A1594" s="15">
        <v>44687</v>
      </c>
      <c r="B1594" s="16">
        <v>110.64</v>
      </c>
      <c r="C1594" s="16">
        <v>112.66549999999999</v>
      </c>
    </row>
    <row r="1595" spans="1:3" x14ac:dyDescent="0.25">
      <c r="A1595" s="15">
        <v>44688</v>
      </c>
      <c r="B1595" s="16">
        <v>110.64</v>
      </c>
      <c r="C1595" s="16">
        <v>112.66549999999999</v>
      </c>
    </row>
    <row r="1596" spans="1:3" x14ac:dyDescent="0.25">
      <c r="A1596" s="15">
        <v>44689</v>
      </c>
      <c r="B1596" s="16">
        <v>110.64</v>
      </c>
      <c r="C1596" s="16">
        <v>112.66549999999999</v>
      </c>
    </row>
    <row r="1597" spans="1:3" x14ac:dyDescent="0.25">
      <c r="A1597" s="15">
        <v>44690</v>
      </c>
      <c r="B1597" s="16">
        <v>109.96</v>
      </c>
      <c r="C1597" s="16">
        <v>111.97329999999999</v>
      </c>
    </row>
    <row r="1598" spans="1:3" x14ac:dyDescent="0.25">
      <c r="A1598" s="15">
        <v>44691</v>
      </c>
      <c r="B1598" s="16">
        <v>110.04</v>
      </c>
      <c r="C1598" s="16">
        <v>112.0782</v>
      </c>
    </row>
    <row r="1599" spans="1:3" x14ac:dyDescent="0.25">
      <c r="A1599" s="15">
        <v>44692</v>
      </c>
      <c r="B1599" s="16">
        <v>109.93</v>
      </c>
      <c r="C1599" s="16">
        <v>112.4316</v>
      </c>
    </row>
    <row r="1600" spans="1:3" x14ac:dyDescent="0.25">
      <c r="A1600" s="15">
        <v>44693</v>
      </c>
      <c r="B1600" s="16">
        <v>109.45</v>
      </c>
      <c r="C1600" s="16">
        <v>112.4603</v>
      </c>
    </row>
    <row r="1601" spans="1:3" x14ac:dyDescent="0.25">
      <c r="A1601" s="15">
        <v>44694</v>
      </c>
      <c r="B1601" s="16">
        <v>109.58</v>
      </c>
      <c r="C1601" s="16">
        <v>112.52079999999999</v>
      </c>
    </row>
    <row r="1602" spans="1:3" x14ac:dyDescent="0.25">
      <c r="A1602" s="15">
        <v>44695</v>
      </c>
      <c r="B1602" s="16">
        <v>109.58</v>
      </c>
      <c r="C1602" s="16">
        <v>112.52079999999999</v>
      </c>
    </row>
    <row r="1603" spans="1:3" x14ac:dyDescent="0.25">
      <c r="A1603" s="15">
        <v>44696</v>
      </c>
      <c r="B1603" s="16">
        <v>109.58</v>
      </c>
      <c r="C1603" s="16">
        <v>112.52079999999999</v>
      </c>
    </row>
    <row r="1604" spans="1:3" x14ac:dyDescent="0.25">
      <c r="A1604" s="15">
        <v>44697</v>
      </c>
      <c r="B1604" s="16">
        <v>109.45</v>
      </c>
      <c r="C1604" s="16">
        <v>112.6632</v>
      </c>
    </row>
    <row r="1605" spans="1:3" x14ac:dyDescent="0.25">
      <c r="A1605" s="15">
        <v>44698</v>
      </c>
      <c r="B1605" s="16">
        <v>109.38</v>
      </c>
      <c r="C1605" s="16">
        <v>112.876</v>
      </c>
    </row>
    <row r="1606" spans="1:3" x14ac:dyDescent="0.25">
      <c r="A1606" s="15">
        <v>44699</v>
      </c>
      <c r="B1606" s="16">
        <v>108.82</v>
      </c>
      <c r="C1606" s="16">
        <v>112.8676</v>
      </c>
    </row>
    <row r="1607" spans="1:3" x14ac:dyDescent="0.25">
      <c r="A1607" s="15">
        <v>44700</v>
      </c>
      <c r="B1607" s="16">
        <v>108.69</v>
      </c>
      <c r="C1607" s="16">
        <v>112.2512</v>
      </c>
    </row>
    <row r="1608" spans="1:3" x14ac:dyDescent="0.25">
      <c r="A1608" s="15">
        <v>44701</v>
      </c>
      <c r="B1608" s="16">
        <v>108.82</v>
      </c>
      <c r="C1608" s="16">
        <v>112.2698</v>
      </c>
    </row>
    <row r="1609" spans="1:3" x14ac:dyDescent="0.25">
      <c r="A1609" s="15">
        <v>44702</v>
      </c>
      <c r="B1609" s="16">
        <v>108.82</v>
      </c>
      <c r="C1609" s="16">
        <v>112.2698</v>
      </c>
    </row>
    <row r="1610" spans="1:3" x14ac:dyDescent="0.25">
      <c r="A1610" s="15">
        <v>44703</v>
      </c>
      <c r="B1610" s="16">
        <v>108.82</v>
      </c>
      <c r="C1610" s="16">
        <v>112.2698</v>
      </c>
    </row>
    <row r="1611" spans="1:3" x14ac:dyDescent="0.25">
      <c r="A1611" s="15">
        <v>44704</v>
      </c>
      <c r="B1611" s="16">
        <v>108.96</v>
      </c>
      <c r="C1611" s="16">
        <v>112.2731</v>
      </c>
    </row>
    <row r="1612" spans="1:3" x14ac:dyDescent="0.25">
      <c r="A1612" s="15">
        <v>44705</v>
      </c>
      <c r="B1612" s="16">
        <v>108.86</v>
      </c>
      <c r="C1612" s="16">
        <v>112.2236</v>
      </c>
    </row>
    <row r="1613" spans="1:3" x14ac:dyDescent="0.25">
      <c r="A1613" s="15">
        <v>44706</v>
      </c>
      <c r="B1613" s="16">
        <v>109.4</v>
      </c>
      <c r="C1613" s="16">
        <v>112.13200000000001</v>
      </c>
    </row>
    <row r="1614" spans="1:3" x14ac:dyDescent="0.25">
      <c r="A1614" s="15">
        <v>44707</v>
      </c>
      <c r="B1614" s="16">
        <v>110.38</v>
      </c>
      <c r="C1614" s="16">
        <v>112.37139999999999</v>
      </c>
    </row>
    <row r="1615" spans="1:3" x14ac:dyDescent="0.25">
      <c r="A1615" s="15">
        <v>44708</v>
      </c>
      <c r="B1615" s="16">
        <v>110.88</v>
      </c>
      <c r="C1615" s="16">
        <v>112.7282</v>
      </c>
    </row>
    <row r="1616" spans="1:3" x14ac:dyDescent="0.25">
      <c r="A1616" s="15">
        <v>44709</v>
      </c>
      <c r="B1616" s="16">
        <v>110.88</v>
      </c>
      <c r="C1616" s="16">
        <v>112.7282</v>
      </c>
    </row>
    <row r="1617" spans="1:3" x14ac:dyDescent="0.25">
      <c r="A1617" s="15">
        <v>44710</v>
      </c>
      <c r="B1617" s="16">
        <v>110.88</v>
      </c>
      <c r="C1617" s="16">
        <v>112.7282</v>
      </c>
    </row>
    <row r="1618" spans="1:3" x14ac:dyDescent="0.25">
      <c r="A1618" s="15">
        <v>44711</v>
      </c>
      <c r="B1618" s="16">
        <v>110.88</v>
      </c>
      <c r="C1618" s="16">
        <v>112.9729</v>
      </c>
    </row>
    <row r="1619" spans="1:3" x14ac:dyDescent="0.25">
      <c r="A1619" s="15">
        <v>44712</v>
      </c>
      <c r="B1619" s="16">
        <v>110.86</v>
      </c>
      <c r="C1619" s="16">
        <v>112.989</v>
      </c>
    </row>
    <row r="1620" spans="1:3" x14ac:dyDescent="0.25">
      <c r="A1620" s="15">
        <v>44713</v>
      </c>
      <c r="B1620" s="16">
        <v>110.89</v>
      </c>
      <c r="C1620" s="16">
        <v>112.9156</v>
      </c>
    </row>
    <row r="1621" spans="1:3" x14ac:dyDescent="0.25">
      <c r="A1621" s="15">
        <v>44714</v>
      </c>
      <c r="B1621" s="16">
        <v>110.89</v>
      </c>
      <c r="C1621" s="16">
        <v>112.90300000000001</v>
      </c>
    </row>
    <row r="1622" spans="1:3" x14ac:dyDescent="0.25">
      <c r="A1622" s="15">
        <v>44715</v>
      </c>
      <c r="B1622" s="16">
        <v>110.89</v>
      </c>
      <c r="C1622" s="16">
        <v>112.89230000000001</v>
      </c>
    </row>
    <row r="1623" spans="1:3" x14ac:dyDescent="0.25">
      <c r="A1623" s="15">
        <v>44716</v>
      </c>
      <c r="B1623" s="16">
        <v>110.89</v>
      </c>
      <c r="C1623" s="16">
        <v>112.89230000000001</v>
      </c>
    </row>
    <row r="1624" spans="1:3" x14ac:dyDescent="0.25">
      <c r="A1624" s="15">
        <v>44717</v>
      </c>
      <c r="B1624" s="16">
        <v>110.89</v>
      </c>
      <c r="C1624" s="16">
        <v>112.89230000000001</v>
      </c>
    </row>
    <row r="1625" spans="1:3" x14ac:dyDescent="0.25">
      <c r="A1625" s="15">
        <v>44718</v>
      </c>
      <c r="B1625" s="16">
        <v>110.59</v>
      </c>
      <c r="C1625" s="16">
        <v>112.90989999999999</v>
      </c>
    </row>
    <row r="1626" spans="1:3" x14ac:dyDescent="0.25">
      <c r="A1626" s="15">
        <v>44719</v>
      </c>
      <c r="B1626" s="16">
        <v>110.45</v>
      </c>
      <c r="C1626" s="16">
        <v>112.8021</v>
      </c>
    </row>
    <row r="1627" spans="1:3" x14ac:dyDescent="0.25">
      <c r="A1627" s="15">
        <v>44720</v>
      </c>
      <c r="B1627" s="16">
        <v>110.31</v>
      </c>
      <c r="C1627" s="16">
        <v>112.6943</v>
      </c>
    </row>
    <row r="1628" spans="1:3" x14ac:dyDescent="0.25">
      <c r="A1628" s="15">
        <v>44721</v>
      </c>
      <c r="B1628" s="16">
        <v>110.04</v>
      </c>
      <c r="C1628" s="16">
        <v>112.42870000000001</v>
      </c>
    </row>
    <row r="1629" spans="1:3" x14ac:dyDescent="0.25">
      <c r="A1629" s="15">
        <v>44722</v>
      </c>
      <c r="B1629" s="16">
        <v>109.25</v>
      </c>
      <c r="C1629" s="16">
        <v>111.9259</v>
      </c>
    </row>
    <row r="1630" spans="1:3" x14ac:dyDescent="0.25">
      <c r="A1630" s="15">
        <v>44723</v>
      </c>
      <c r="B1630" s="16">
        <v>109.25</v>
      </c>
      <c r="C1630" s="16">
        <v>111.9259</v>
      </c>
    </row>
    <row r="1631" spans="1:3" x14ac:dyDescent="0.25">
      <c r="A1631" s="15">
        <v>44724</v>
      </c>
      <c r="B1631" s="16">
        <v>109.25</v>
      </c>
      <c r="C1631" s="16">
        <v>111.9259</v>
      </c>
    </row>
    <row r="1632" spans="1:3" x14ac:dyDescent="0.25">
      <c r="A1632" s="15">
        <v>44725</v>
      </c>
      <c r="B1632" s="16">
        <v>107.49</v>
      </c>
      <c r="C1632" s="16">
        <v>110.72450000000001</v>
      </c>
    </row>
    <row r="1633" spans="1:3" x14ac:dyDescent="0.25">
      <c r="A1633" s="15">
        <v>44726</v>
      </c>
      <c r="B1633" s="16">
        <v>107.11</v>
      </c>
      <c r="C1633" s="16">
        <v>109.9423</v>
      </c>
    </row>
    <row r="1634" spans="1:3" x14ac:dyDescent="0.25">
      <c r="A1634" s="15">
        <v>44727</v>
      </c>
      <c r="B1634" s="16">
        <v>107.53</v>
      </c>
      <c r="C1634" s="16">
        <v>109.8759</v>
      </c>
    </row>
    <row r="1635" spans="1:3" x14ac:dyDescent="0.25">
      <c r="A1635" s="15">
        <v>44728</v>
      </c>
      <c r="B1635" s="16">
        <v>106.64</v>
      </c>
      <c r="C1635" s="16">
        <v>109.4823</v>
      </c>
    </row>
    <row r="1636" spans="1:3" x14ac:dyDescent="0.25">
      <c r="A1636" s="15">
        <v>44729</v>
      </c>
      <c r="B1636" s="16">
        <v>106.68</v>
      </c>
      <c r="C1636" s="16">
        <v>109.1392</v>
      </c>
    </row>
    <row r="1637" spans="1:3" x14ac:dyDescent="0.25">
      <c r="A1637" s="15">
        <v>44730</v>
      </c>
      <c r="B1637" s="16">
        <v>106.68</v>
      </c>
      <c r="C1637" s="16">
        <v>109.1392</v>
      </c>
    </row>
    <row r="1638" spans="1:3" x14ac:dyDescent="0.25">
      <c r="A1638" s="15">
        <v>44731</v>
      </c>
      <c r="B1638" s="16">
        <v>106.68</v>
      </c>
      <c r="C1638" s="16">
        <v>109.1392</v>
      </c>
    </row>
    <row r="1639" spans="1:3" x14ac:dyDescent="0.25">
      <c r="A1639" s="15">
        <v>44732</v>
      </c>
      <c r="B1639" s="16">
        <v>106.68</v>
      </c>
      <c r="C1639" s="16">
        <v>109.06529999999999</v>
      </c>
    </row>
    <row r="1640" spans="1:3" x14ac:dyDescent="0.25">
      <c r="A1640" s="15">
        <v>44733</v>
      </c>
      <c r="B1640" s="16">
        <v>106.98</v>
      </c>
      <c r="C1640" s="16">
        <v>109.1187</v>
      </c>
    </row>
    <row r="1641" spans="1:3" x14ac:dyDescent="0.25">
      <c r="A1641" s="15">
        <v>44734</v>
      </c>
      <c r="B1641" s="16">
        <v>106.61</v>
      </c>
      <c r="C1641" s="16">
        <v>109.0314</v>
      </c>
    </row>
    <row r="1642" spans="1:3" x14ac:dyDescent="0.25">
      <c r="A1642" s="15">
        <v>44735</v>
      </c>
      <c r="B1642" s="16">
        <v>106.62</v>
      </c>
      <c r="C1642" s="16">
        <v>108.7991</v>
      </c>
    </row>
    <row r="1643" spans="1:3" x14ac:dyDescent="0.25">
      <c r="A1643" s="15">
        <v>44736</v>
      </c>
      <c r="B1643" s="16">
        <v>107.14</v>
      </c>
      <c r="C1643" s="16">
        <v>108.5566</v>
      </c>
    </row>
    <row r="1644" spans="1:3" x14ac:dyDescent="0.25">
      <c r="A1644" s="15">
        <v>44737</v>
      </c>
      <c r="B1644" s="16">
        <v>107.14</v>
      </c>
      <c r="C1644" s="16">
        <v>108.5566</v>
      </c>
    </row>
    <row r="1645" spans="1:3" x14ac:dyDescent="0.25">
      <c r="A1645" s="15">
        <v>44738</v>
      </c>
      <c r="B1645" s="16">
        <v>107.14</v>
      </c>
      <c r="C1645" s="16">
        <v>108.5566</v>
      </c>
    </row>
    <row r="1646" spans="1:3" x14ac:dyDescent="0.25">
      <c r="A1646" s="15">
        <v>44739</v>
      </c>
      <c r="B1646" s="16">
        <v>107.06</v>
      </c>
      <c r="C1646" s="16">
        <v>108.5391</v>
      </c>
    </row>
    <row r="1647" spans="1:3" x14ac:dyDescent="0.25">
      <c r="A1647" s="15">
        <v>44740</v>
      </c>
      <c r="B1647" s="16">
        <v>106.66</v>
      </c>
      <c r="C1647" s="16">
        <v>108.28489999999999</v>
      </c>
    </row>
    <row r="1648" spans="1:3" x14ac:dyDescent="0.25">
      <c r="A1648" s="15">
        <v>44741</v>
      </c>
      <c r="B1648" s="16">
        <v>105.87</v>
      </c>
      <c r="C1648" s="16">
        <v>107.819</v>
      </c>
    </row>
    <row r="1649" spans="1:3" x14ac:dyDescent="0.25">
      <c r="A1649" s="15">
        <v>44742</v>
      </c>
      <c r="B1649" s="16">
        <v>105.48</v>
      </c>
      <c r="C1649" s="16">
        <v>107.033</v>
      </c>
    </row>
    <row r="1650" spans="1:3" x14ac:dyDescent="0.25">
      <c r="A1650" s="15">
        <v>44743</v>
      </c>
      <c r="B1650" s="16">
        <v>105.51</v>
      </c>
      <c r="C1650" s="16">
        <v>106.9453</v>
      </c>
    </row>
    <row r="1651" spans="1:3" x14ac:dyDescent="0.25">
      <c r="A1651" s="15">
        <v>44744</v>
      </c>
      <c r="B1651" s="16">
        <v>105.51</v>
      </c>
      <c r="C1651" s="16">
        <v>106.9453</v>
      </c>
    </row>
    <row r="1652" spans="1:3" x14ac:dyDescent="0.25">
      <c r="A1652" s="15">
        <v>44745</v>
      </c>
      <c r="B1652" s="16">
        <v>105.51</v>
      </c>
      <c r="C1652" s="16">
        <v>106.9453</v>
      </c>
    </row>
    <row r="1653" spans="1:3" x14ac:dyDescent="0.25">
      <c r="A1653" s="15">
        <v>44746</v>
      </c>
      <c r="B1653" s="16">
        <v>105.51</v>
      </c>
      <c r="C1653" s="16">
        <v>106.8819</v>
      </c>
    </row>
    <row r="1654" spans="1:3" x14ac:dyDescent="0.25">
      <c r="A1654" s="15">
        <v>44747</v>
      </c>
      <c r="B1654" s="16">
        <v>105.6</v>
      </c>
      <c r="C1654" s="16">
        <v>106.3914</v>
      </c>
    </row>
    <row r="1655" spans="1:3" x14ac:dyDescent="0.25">
      <c r="A1655" s="15">
        <v>44748</v>
      </c>
      <c r="B1655" s="16">
        <v>105.81</v>
      </c>
      <c r="C1655" s="16">
        <v>106.095</v>
      </c>
    </row>
    <row r="1656" spans="1:3" x14ac:dyDescent="0.25">
      <c r="A1656" s="15">
        <v>44749</v>
      </c>
      <c r="B1656" s="16">
        <v>106.41</v>
      </c>
      <c r="C1656" s="16">
        <v>106.74160000000001</v>
      </c>
    </row>
    <row r="1657" spans="1:3" x14ac:dyDescent="0.25">
      <c r="A1657" s="15">
        <v>44750</v>
      </c>
      <c r="B1657" s="16">
        <v>106.57</v>
      </c>
      <c r="C1657" s="16">
        <v>107.0826</v>
      </c>
    </row>
    <row r="1658" spans="1:3" x14ac:dyDescent="0.25">
      <c r="A1658" s="15">
        <v>44751</v>
      </c>
      <c r="B1658" s="16">
        <v>106.57</v>
      </c>
      <c r="C1658" s="16">
        <v>107.0826</v>
      </c>
    </row>
    <row r="1659" spans="1:3" x14ac:dyDescent="0.25">
      <c r="A1659" s="15">
        <v>44752</v>
      </c>
      <c r="B1659" s="16">
        <v>106.57</v>
      </c>
      <c r="C1659" s="16">
        <v>107.0826</v>
      </c>
    </row>
    <row r="1660" spans="1:3" x14ac:dyDescent="0.25">
      <c r="A1660" s="15">
        <v>44753</v>
      </c>
      <c r="B1660" s="16">
        <v>106.68</v>
      </c>
      <c r="C1660" s="16">
        <v>107.3233</v>
      </c>
    </row>
    <row r="1661" spans="1:3" x14ac:dyDescent="0.25">
      <c r="A1661" s="15">
        <v>44754</v>
      </c>
      <c r="B1661" s="16">
        <v>106.79</v>
      </c>
      <c r="C1661" s="16">
        <v>107.3511</v>
      </c>
    </row>
    <row r="1662" spans="1:3" x14ac:dyDescent="0.25">
      <c r="A1662" s="15">
        <v>44755</v>
      </c>
      <c r="B1662" s="16">
        <v>106.73</v>
      </c>
      <c r="C1662" s="16">
        <v>107.3308</v>
      </c>
    </row>
    <row r="1663" spans="1:3" x14ac:dyDescent="0.25">
      <c r="A1663" s="15">
        <v>44756</v>
      </c>
      <c r="B1663" s="16">
        <v>106.26</v>
      </c>
      <c r="C1663" s="16">
        <v>107.1356</v>
      </c>
    </row>
    <row r="1664" spans="1:3" x14ac:dyDescent="0.25">
      <c r="A1664" s="15">
        <v>44757</v>
      </c>
      <c r="B1664" s="16">
        <v>106.69</v>
      </c>
      <c r="C1664" s="16">
        <v>107.0488</v>
      </c>
    </row>
    <row r="1665" spans="1:3" x14ac:dyDescent="0.25">
      <c r="A1665" s="15">
        <v>44758</v>
      </c>
      <c r="B1665" s="16">
        <v>106.69</v>
      </c>
      <c r="C1665" s="16">
        <v>107.0488</v>
      </c>
    </row>
    <row r="1666" spans="1:3" x14ac:dyDescent="0.25">
      <c r="A1666" s="15">
        <v>44759</v>
      </c>
      <c r="B1666" s="16">
        <v>106.69</v>
      </c>
      <c r="C1666" s="16">
        <v>107.0488</v>
      </c>
    </row>
    <row r="1667" spans="1:3" x14ac:dyDescent="0.25">
      <c r="A1667" s="15">
        <v>44760</v>
      </c>
      <c r="B1667" s="16">
        <v>107.07</v>
      </c>
      <c r="C1667" s="16">
        <v>107.3909</v>
      </c>
    </row>
    <row r="1668" spans="1:3" x14ac:dyDescent="0.25">
      <c r="A1668" s="15">
        <v>44761</v>
      </c>
      <c r="B1668" s="16">
        <v>107.28</v>
      </c>
      <c r="C1668" s="16">
        <v>107.56489999999999</v>
      </c>
    </row>
    <row r="1669" spans="1:3" x14ac:dyDescent="0.25">
      <c r="A1669" s="15">
        <v>44762</v>
      </c>
      <c r="B1669" s="16">
        <v>107.88</v>
      </c>
      <c r="C1669" s="16">
        <v>108.4149</v>
      </c>
    </row>
    <row r="1670" spans="1:3" x14ac:dyDescent="0.25">
      <c r="A1670" s="15">
        <v>44763</v>
      </c>
      <c r="B1670" s="16">
        <v>108.07</v>
      </c>
      <c r="C1670" s="16">
        <v>108.58920000000001</v>
      </c>
    </row>
    <row r="1671" spans="1:3" x14ac:dyDescent="0.25">
      <c r="A1671" s="15">
        <v>44764</v>
      </c>
      <c r="B1671" s="16">
        <v>108.55</v>
      </c>
      <c r="C1671" s="16">
        <v>108.9067</v>
      </c>
    </row>
    <row r="1672" spans="1:3" x14ac:dyDescent="0.25">
      <c r="A1672" s="15">
        <v>44765</v>
      </c>
      <c r="B1672" s="16">
        <v>108.55</v>
      </c>
      <c r="C1672" s="16">
        <v>108.9067</v>
      </c>
    </row>
    <row r="1673" spans="1:3" x14ac:dyDescent="0.25">
      <c r="A1673" s="15">
        <v>44766</v>
      </c>
      <c r="B1673" s="16">
        <v>108.55</v>
      </c>
      <c r="C1673" s="16">
        <v>108.9067</v>
      </c>
    </row>
    <row r="1674" spans="1:3" x14ac:dyDescent="0.25">
      <c r="A1674" s="15">
        <v>44767</v>
      </c>
      <c r="B1674" s="16">
        <v>108.55</v>
      </c>
      <c r="C1674" s="16">
        <v>109.3712</v>
      </c>
    </row>
    <row r="1675" spans="1:3" x14ac:dyDescent="0.25">
      <c r="A1675" s="15">
        <v>44768</v>
      </c>
      <c r="B1675" s="16">
        <v>108.34</v>
      </c>
      <c r="C1675" s="16">
        <v>109.499</v>
      </c>
    </row>
    <row r="1676" spans="1:3" x14ac:dyDescent="0.25">
      <c r="A1676" s="15">
        <v>44769</v>
      </c>
      <c r="B1676" s="16">
        <v>108.62</v>
      </c>
      <c r="C1676" s="16">
        <v>109.3678</v>
      </c>
    </row>
    <row r="1677" spans="1:3" x14ac:dyDescent="0.25">
      <c r="A1677" s="15">
        <v>44770</v>
      </c>
      <c r="B1677" s="16">
        <v>109.06</v>
      </c>
      <c r="C1677" s="16">
        <v>109.8604</v>
      </c>
    </row>
    <row r="1678" spans="1:3" x14ac:dyDescent="0.25">
      <c r="A1678" s="15">
        <v>44771</v>
      </c>
      <c r="B1678" s="16">
        <v>109.67</v>
      </c>
      <c r="C1678" s="16">
        <v>110.1734</v>
      </c>
    </row>
    <row r="1679" spans="1:3" x14ac:dyDescent="0.25">
      <c r="A1679" s="15">
        <v>44772</v>
      </c>
      <c r="B1679" s="16">
        <v>109.67</v>
      </c>
      <c r="C1679" s="16">
        <v>110.1734</v>
      </c>
    </row>
    <row r="1680" spans="1:3" x14ac:dyDescent="0.25">
      <c r="A1680" s="15">
        <v>44773</v>
      </c>
      <c r="B1680" s="16">
        <v>109.67</v>
      </c>
      <c r="C1680" s="16">
        <v>110.1734</v>
      </c>
    </row>
    <row r="1681" spans="1:3" x14ac:dyDescent="0.25">
      <c r="A1681" s="15">
        <v>44774</v>
      </c>
      <c r="B1681" s="16">
        <v>109.79</v>
      </c>
      <c r="C1681" s="16">
        <v>110.61020000000001</v>
      </c>
    </row>
    <row r="1682" spans="1:3" x14ac:dyDescent="0.25">
      <c r="A1682" s="15">
        <v>44775</v>
      </c>
      <c r="B1682" s="16">
        <v>109.81</v>
      </c>
      <c r="C1682" s="16">
        <v>110.6923</v>
      </c>
    </row>
    <row r="1683" spans="1:3" x14ac:dyDescent="0.25">
      <c r="A1683" s="15">
        <v>44776</v>
      </c>
      <c r="B1683" s="16">
        <v>109.99</v>
      </c>
      <c r="C1683" s="16">
        <v>110.69459999999999</v>
      </c>
    </row>
    <row r="1684" spans="1:3" x14ac:dyDescent="0.25">
      <c r="A1684" s="15">
        <v>44777</v>
      </c>
      <c r="B1684" s="16">
        <v>110.2</v>
      </c>
      <c r="C1684" s="16">
        <v>111.0487</v>
      </c>
    </row>
    <row r="1685" spans="1:3" x14ac:dyDescent="0.25">
      <c r="A1685" s="15">
        <v>44778</v>
      </c>
      <c r="B1685" s="16">
        <v>110.06</v>
      </c>
      <c r="C1685" s="16">
        <v>111.1741</v>
      </c>
    </row>
    <row r="1686" spans="1:3" x14ac:dyDescent="0.25">
      <c r="A1686" s="15">
        <v>44779</v>
      </c>
      <c r="B1686" s="16">
        <v>110.06</v>
      </c>
      <c r="C1686" s="16">
        <v>111.1741</v>
      </c>
    </row>
    <row r="1687" spans="1:3" x14ac:dyDescent="0.25">
      <c r="A1687" s="15">
        <v>44780</v>
      </c>
      <c r="B1687" s="16">
        <v>110.06</v>
      </c>
      <c r="C1687" s="16">
        <v>111.1741</v>
      </c>
    </row>
    <row r="1688" spans="1:3" x14ac:dyDescent="0.25">
      <c r="A1688" s="15">
        <v>44781</v>
      </c>
      <c r="B1688" s="16">
        <v>110.33</v>
      </c>
      <c r="C1688" s="16">
        <v>111.2955</v>
      </c>
    </row>
    <row r="1689" spans="1:3" x14ac:dyDescent="0.25">
      <c r="A1689" s="15">
        <v>44782</v>
      </c>
      <c r="B1689" s="16">
        <v>110.1</v>
      </c>
      <c r="C1689" s="16">
        <v>111.464</v>
      </c>
    </row>
    <row r="1690" spans="1:3" x14ac:dyDescent="0.25">
      <c r="A1690" s="15">
        <v>44783</v>
      </c>
      <c r="B1690" s="16">
        <v>110.58</v>
      </c>
      <c r="C1690" s="16">
        <v>111.3411</v>
      </c>
    </row>
    <row r="1691" spans="1:3" x14ac:dyDescent="0.25">
      <c r="A1691" s="15">
        <v>44784</v>
      </c>
      <c r="B1691" s="16">
        <v>110.78</v>
      </c>
      <c r="C1691" s="16">
        <v>111.7364</v>
      </c>
    </row>
    <row r="1692" spans="1:3" x14ac:dyDescent="0.25">
      <c r="A1692" s="15">
        <v>44785</v>
      </c>
      <c r="B1692" s="16">
        <v>110.77</v>
      </c>
      <c r="C1692" s="16">
        <v>111.908</v>
      </c>
    </row>
    <row r="1693" spans="1:3" x14ac:dyDescent="0.25">
      <c r="A1693" s="15">
        <v>44786</v>
      </c>
      <c r="B1693" s="16">
        <v>110.77</v>
      </c>
      <c r="C1693" s="16">
        <v>111.908</v>
      </c>
    </row>
    <row r="1694" spans="1:3" x14ac:dyDescent="0.25">
      <c r="A1694" s="15">
        <v>44787</v>
      </c>
      <c r="B1694" s="16">
        <v>110.77</v>
      </c>
      <c r="C1694" s="16">
        <v>111.908</v>
      </c>
    </row>
    <row r="1695" spans="1:3" x14ac:dyDescent="0.25">
      <c r="A1695" s="15">
        <v>44788</v>
      </c>
      <c r="B1695" s="16">
        <v>110.86</v>
      </c>
      <c r="C1695" s="16">
        <v>112.1648</v>
      </c>
    </row>
    <row r="1696" spans="1:3" x14ac:dyDescent="0.25">
      <c r="A1696" s="15">
        <v>44789</v>
      </c>
      <c r="B1696" s="16">
        <v>110.74</v>
      </c>
      <c r="C1696" s="16">
        <v>112.18940000000001</v>
      </c>
    </row>
    <row r="1697" spans="1:3" x14ac:dyDescent="0.25">
      <c r="A1697" s="15">
        <v>44790</v>
      </c>
      <c r="B1697" s="16">
        <v>110.31</v>
      </c>
      <c r="C1697" s="16">
        <v>111.922</v>
      </c>
    </row>
    <row r="1698" spans="1:3" x14ac:dyDescent="0.25">
      <c r="A1698" s="15">
        <v>44791</v>
      </c>
      <c r="B1698" s="16">
        <v>110.3</v>
      </c>
      <c r="C1698" s="16">
        <v>111.5792</v>
      </c>
    </row>
    <row r="1699" spans="1:3" x14ac:dyDescent="0.25">
      <c r="A1699" s="15">
        <v>44792</v>
      </c>
      <c r="B1699" s="16">
        <v>109.89</v>
      </c>
      <c r="C1699" s="16">
        <v>111.3781</v>
      </c>
    </row>
    <row r="1700" spans="1:3" x14ac:dyDescent="0.25">
      <c r="A1700" s="15">
        <v>44793</v>
      </c>
      <c r="B1700" s="16">
        <v>109.89</v>
      </c>
      <c r="C1700" s="16">
        <v>111.3781</v>
      </c>
    </row>
    <row r="1701" spans="1:3" x14ac:dyDescent="0.25">
      <c r="A1701" s="15">
        <v>44794</v>
      </c>
      <c r="B1701" s="16">
        <v>109.89</v>
      </c>
      <c r="C1701" s="16">
        <v>111.3781</v>
      </c>
    </row>
    <row r="1702" spans="1:3" x14ac:dyDescent="0.25">
      <c r="A1702" s="15">
        <v>44795</v>
      </c>
      <c r="B1702" s="16">
        <v>109.23</v>
      </c>
      <c r="C1702" s="16">
        <v>110.9988</v>
      </c>
    </row>
    <row r="1703" spans="1:3" x14ac:dyDescent="0.25">
      <c r="A1703" s="15">
        <v>44796</v>
      </c>
      <c r="B1703" s="16">
        <v>109.14</v>
      </c>
      <c r="C1703" s="16">
        <v>110.5789</v>
      </c>
    </row>
    <row r="1704" spans="1:3" x14ac:dyDescent="0.25">
      <c r="A1704" s="15">
        <v>44797</v>
      </c>
      <c r="B1704" s="16">
        <v>109.2</v>
      </c>
      <c r="C1704" s="16">
        <v>110.5915</v>
      </c>
    </row>
    <row r="1705" spans="1:3" x14ac:dyDescent="0.25">
      <c r="A1705" s="15">
        <v>44798</v>
      </c>
      <c r="B1705" s="16">
        <v>109.33</v>
      </c>
      <c r="C1705" s="16">
        <v>110.75709999999999</v>
      </c>
    </row>
    <row r="1706" spans="1:3" x14ac:dyDescent="0.25">
      <c r="A1706" s="15">
        <v>44799</v>
      </c>
      <c r="B1706" s="16">
        <v>109.08</v>
      </c>
      <c r="C1706" s="16">
        <v>110.9067</v>
      </c>
    </row>
    <row r="1707" spans="1:3" x14ac:dyDescent="0.25">
      <c r="A1707" s="15">
        <v>44800</v>
      </c>
      <c r="B1707" s="16">
        <v>109.08</v>
      </c>
      <c r="C1707" s="16">
        <v>110.9067</v>
      </c>
    </row>
    <row r="1708" spans="1:3" x14ac:dyDescent="0.25">
      <c r="A1708" s="15">
        <v>44801</v>
      </c>
      <c r="B1708" s="16">
        <v>109.08</v>
      </c>
      <c r="C1708" s="16">
        <v>110.9067</v>
      </c>
    </row>
    <row r="1709" spans="1:3" x14ac:dyDescent="0.25">
      <c r="A1709" s="15">
        <v>44802</v>
      </c>
      <c r="B1709" s="16">
        <v>109.08</v>
      </c>
      <c r="C1709" s="16">
        <v>110.711</v>
      </c>
    </row>
    <row r="1710" spans="1:3" x14ac:dyDescent="0.25">
      <c r="A1710" s="15">
        <v>44803</v>
      </c>
      <c r="B1710" s="16">
        <v>108.23</v>
      </c>
      <c r="C1710" s="16">
        <v>110.4958</v>
      </c>
    </row>
    <row r="1711" spans="1:3" x14ac:dyDescent="0.25">
      <c r="A1711" s="15">
        <v>44804</v>
      </c>
      <c r="B1711" s="16">
        <v>107.98</v>
      </c>
      <c r="C1711" s="16">
        <v>109.97790000000001</v>
      </c>
    </row>
    <row r="1712" spans="1:3" x14ac:dyDescent="0.25">
      <c r="A1712" s="15">
        <v>44805</v>
      </c>
      <c r="B1712" s="16">
        <v>107.44</v>
      </c>
      <c r="C1712" s="16">
        <v>109.3973</v>
      </c>
    </row>
    <row r="1713" spans="1:3" x14ac:dyDescent="0.25">
      <c r="A1713" s="15">
        <v>44806</v>
      </c>
      <c r="B1713" s="16">
        <v>107.8</v>
      </c>
      <c r="C1713" s="16">
        <v>109.2824</v>
      </c>
    </row>
    <row r="1714" spans="1:3" x14ac:dyDescent="0.25">
      <c r="A1714" s="15">
        <v>44807</v>
      </c>
      <c r="B1714" s="16">
        <v>107.8</v>
      </c>
      <c r="C1714" s="16">
        <v>109.2824</v>
      </c>
    </row>
    <row r="1715" spans="1:3" x14ac:dyDescent="0.25">
      <c r="A1715" s="15">
        <v>44808</v>
      </c>
      <c r="B1715" s="16">
        <v>107.8</v>
      </c>
      <c r="C1715" s="16">
        <v>109.2824</v>
      </c>
    </row>
    <row r="1716" spans="1:3" x14ac:dyDescent="0.25">
      <c r="A1716" s="15">
        <v>44809</v>
      </c>
      <c r="B1716" s="16">
        <v>107.8</v>
      </c>
      <c r="C1716" s="16">
        <v>109.0902</v>
      </c>
    </row>
    <row r="1717" spans="1:3" x14ac:dyDescent="0.25">
      <c r="A1717" s="15">
        <v>44810</v>
      </c>
      <c r="B1717" s="16">
        <v>107.76</v>
      </c>
      <c r="C1717" s="16">
        <v>109.1212</v>
      </c>
    </row>
    <row r="1718" spans="1:3" x14ac:dyDescent="0.25">
      <c r="A1718" s="15">
        <v>44811</v>
      </c>
      <c r="B1718" s="16">
        <v>108.05</v>
      </c>
      <c r="C1718" s="16">
        <v>109.19199999999999</v>
      </c>
    </row>
    <row r="1719" spans="1:3" x14ac:dyDescent="0.25">
      <c r="A1719" s="15">
        <v>44812</v>
      </c>
      <c r="B1719" s="16">
        <v>108.35</v>
      </c>
      <c r="C1719" s="16">
        <v>109.5197</v>
      </c>
    </row>
    <row r="1720" spans="1:3" x14ac:dyDescent="0.25">
      <c r="A1720" s="15">
        <v>44813</v>
      </c>
      <c r="B1720" s="16">
        <v>108.78</v>
      </c>
      <c r="C1720" s="16">
        <v>109.73009999999999</v>
      </c>
    </row>
    <row r="1721" spans="1:3" x14ac:dyDescent="0.25">
      <c r="A1721" s="15">
        <v>44814</v>
      </c>
      <c r="B1721" s="16">
        <v>108.78</v>
      </c>
      <c r="C1721" s="16">
        <v>109.73009999999999</v>
      </c>
    </row>
    <row r="1722" spans="1:3" x14ac:dyDescent="0.25">
      <c r="A1722" s="15">
        <v>44815</v>
      </c>
      <c r="B1722" s="16">
        <v>108.78</v>
      </c>
      <c r="C1722" s="16">
        <v>109.73009999999999</v>
      </c>
    </row>
    <row r="1723" spans="1:3" x14ac:dyDescent="0.25">
      <c r="A1723" s="15">
        <v>44816</v>
      </c>
      <c r="B1723" s="16">
        <v>108.99</v>
      </c>
      <c r="C1723" s="16">
        <v>110.0742</v>
      </c>
    </row>
    <row r="1724" spans="1:3" x14ac:dyDescent="0.25">
      <c r="A1724" s="15">
        <v>44817</v>
      </c>
      <c r="B1724" s="16">
        <v>108.38</v>
      </c>
      <c r="C1724" s="16">
        <v>110.1962</v>
      </c>
    </row>
    <row r="1725" spans="1:3" x14ac:dyDescent="0.25">
      <c r="A1725" s="15">
        <v>44818</v>
      </c>
      <c r="B1725" s="16">
        <v>108.13</v>
      </c>
      <c r="C1725" s="16">
        <v>109.6046</v>
      </c>
    </row>
    <row r="1726" spans="1:3" x14ac:dyDescent="0.25">
      <c r="A1726" s="15">
        <v>44819</v>
      </c>
      <c r="B1726" s="16">
        <v>107.89</v>
      </c>
      <c r="C1726" s="16">
        <v>109.54819999999999</v>
      </c>
    </row>
    <row r="1727" spans="1:3" x14ac:dyDescent="0.25">
      <c r="A1727" s="15">
        <v>44820</v>
      </c>
      <c r="B1727" s="16">
        <v>107.42</v>
      </c>
      <c r="C1727" s="16">
        <v>109.0384</v>
      </c>
    </row>
    <row r="1728" spans="1:3" x14ac:dyDescent="0.25">
      <c r="A1728" s="15">
        <v>44821</v>
      </c>
      <c r="B1728" s="16">
        <v>107.42</v>
      </c>
      <c r="C1728" s="16">
        <v>109.0384</v>
      </c>
    </row>
    <row r="1729" spans="1:3" x14ac:dyDescent="0.25">
      <c r="A1729" s="15">
        <v>44822</v>
      </c>
      <c r="B1729" s="16">
        <v>107.42</v>
      </c>
      <c r="C1729" s="16">
        <v>109.0384</v>
      </c>
    </row>
    <row r="1730" spans="1:3" x14ac:dyDescent="0.25">
      <c r="A1730" s="15">
        <v>44823</v>
      </c>
      <c r="B1730" s="16">
        <v>107.42</v>
      </c>
      <c r="C1730" s="16">
        <v>109.01049999999999</v>
      </c>
    </row>
    <row r="1731" spans="1:3" x14ac:dyDescent="0.25">
      <c r="A1731" s="15">
        <v>44824</v>
      </c>
      <c r="B1731" s="16">
        <v>107.44</v>
      </c>
      <c r="C1731" s="16">
        <v>108.8584</v>
      </c>
    </row>
    <row r="1732" spans="1:3" x14ac:dyDescent="0.25">
      <c r="A1732" s="15">
        <v>44825</v>
      </c>
      <c r="B1732" s="16">
        <v>107.4</v>
      </c>
      <c r="C1732" s="16">
        <v>108.54819999999999</v>
      </c>
    </row>
    <row r="1733" spans="1:3" x14ac:dyDescent="0.25">
      <c r="A1733" s="15">
        <v>44826</v>
      </c>
      <c r="B1733" s="16">
        <v>106.94</v>
      </c>
      <c r="C1733" s="16">
        <v>108.4218</v>
      </c>
    </row>
    <row r="1734" spans="1:3" x14ac:dyDescent="0.25">
      <c r="A1734" s="15">
        <v>44827</v>
      </c>
      <c r="B1734" s="16">
        <v>106.23</v>
      </c>
      <c r="C1734" s="16">
        <v>107.87050000000001</v>
      </c>
    </row>
    <row r="1735" spans="1:3" x14ac:dyDescent="0.25">
      <c r="A1735" s="15">
        <v>44828</v>
      </c>
      <c r="B1735" s="16">
        <v>106.23</v>
      </c>
      <c r="C1735" s="16">
        <v>107.87050000000001</v>
      </c>
    </row>
    <row r="1736" spans="1:3" x14ac:dyDescent="0.25">
      <c r="A1736" s="15">
        <v>44829</v>
      </c>
      <c r="B1736" s="16">
        <v>106.23</v>
      </c>
      <c r="C1736" s="16">
        <v>107.87050000000001</v>
      </c>
    </row>
    <row r="1737" spans="1:3" x14ac:dyDescent="0.25">
      <c r="A1737" s="15">
        <v>44830</v>
      </c>
      <c r="B1737" s="16">
        <v>105.7</v>
      </c>
      <c r="C1737" s="16">
        <v>106.99</v>
      </c>
    </row>
    <row r="1738" spans="1:3" x14ac:dyDescent="0.25">
      <c r="A1738" s="15">
        <v>44831</v>
      </c>
      <c r="B1738" s="16">
        <v>105.5</v>
      </c>
      <c r="C1738" s="16">
        <v>106.6969</v>
      </c>
    </row>
    <row r="1739" spans="1:3" x14ac:dyDescent="0.25">
      <c r="A1739" s="15">
        <v>44832</v>
      </c>
      <c r="B1739" s="16">
        <v>105.5</v>
      </c>
      <c r="C1739" s="16">
        <v>105.9678</v>
      </c>
    </row>
    <row r="1740" spans="1:3" x14ac:dyDescent="0.25">
      <c r="A1740" s="15">
        <v>44833</v>
      </c>
      <c r="B1740" s="16">
        <v>105.19</v>
      </c>
      <c r="C1740" s="16">
        <v>105.49120000000001</v>
      </c>
    </row>
    <row r="1741" spans="1:3" x14ac:dyDescent="0.25">
      <c r="A1741" s="15">
        <v>44834</v>
      </c>
      <c r="B1741" s="16">
        <v>105.38</v>
      </c>
      <c r="C1741" s="16">
        <v>105.3759</v>
      </c>
    </row>
    <row r="1742" spans="1:3" x14ac:dyDescent="0.25">
      <c r="A1742" s="15">
        <v>44835</v>
      </c>
      <c r="B1742" s="16">
        <v>105.38</v>
      </c>
      <c r="C1742" s="16">
        <v>105.3759</v>
      </c>
    </row>
    <row r="1743" spans="1:3" x14ac:dyDescent="0.25">
      <c r="A1743" s="15">
        <v>44836</v>
      </c>
      <c r="B1743" s="16">
        <v>105.38</v>
      </c>
      <c r="C1743" s="16">
        <v>105.3759</v>
      </c>
    </row>
    <row r="1744" spans="1:3" x14ac:dyDescent="0.25">
      <c r="A1744" s="15">
        <v>44837</v>
      </c>
      <c r="B1744" s="16">
        <v>105.62</v>
      </c>
      <c r="C1744" s="16">
        <v>105.3259</v>
      </c>
    </row>
    <row r="1745" spans="1:3" x14ac:dyDescent="0.25">
      <c r="A1745" s="15">
        <v>44838</v>
      </c>
      <c r="B1745" s="16">
        <v>106.62</v>
      </c>
      <c r="C1745" s="16">
        <v>106.2088</v>
      </c>
    </row>
    <row r="1746" spans="1:3" x14ac:dyDescent="0.25">
      <c r="A1746" s="15">
        <v>44839</v>
      </c>
      <c r="B1746" s="16">
        <v>106.48</v>
      </c>
      <c r="C1746" s="16">
        <v>106.4122</v>
      </c>
    </row>
    <row r="1747" spans="1:3" x14ac:dyDescent="0.25">
      <c r="A1747" s="15">
        <v>44840</v>
      </c>
      <c r="B1747" s="16">
        <v>106.55</v>
      </c>
      <c r="C1747" s="16">
        <v>106.2647</v>
      </c>
    </row>
    <row r="1748" spans="1:3" x14ac:dyDescent="0.25">
      <c r="A1748" s="15">
        <v>44841</v>
      </c>
      <c r="B1748" s="16">
        <v>106.23</v>
      </c>
      <c r="C1748" s="16">
        <v>106.081</v>
      </c>
    </row>
    <row r="1749" spans="1:3" x14ac:dyDescent="0.25">
      <c r="A1749" s="15">
        <v>44842</v>
      </c>
      <c r="B1749" s="16">
        <v>106.23</v>
      </c>
      <c r="C1749" s="16">
        <v>106.081</v>
      </c>
    </row>
    <row r="1750" spans="1:3" x14ac:dyDescent="0.25">
      <c r="A1750" s="15">
        <v>44843</v>
      </c>
      <c r="B1750" s="16">
        <v>106.23</v>
      </c>
      <c r="C1750" s="16">
        <v>106.081</v>
      </c>
    </row>
    <row r="1751" spans="1:3" x14ac:dyDescent="0.25">
      <c r="A1751" s="15">
        <v>44844</v>
      </c>
      <c r="B1751" s="16">
        <v>106.23</v>
      </c>
      <c r="C1751" s="16">
        <v>105.6476</v>
      </c>
    </row>
    <row r="1752" spans="1:3" x14ac:dyDescent="0.25">
      <c r="A1752" s="15">
        <v>44845</v>
      </c>
      <c r="B1752" s="16">
        <v>105.62</v>
      </c>
      <c r="C1752" s="16">
        <v>105.1447</v>
      </c>
    </row>
    <row r="1753" spans="1:3" x14ac:dyDescent="0.25">
      <c r="A1753" s="15">
        <v>44846</v>
      </c>
      <c r="B1753" s="16">
        <v>105.54</v>
      </c>
      <c r="C1753" s="16">
        <v>104.8409</v>
      </c>
    </row>
    <row r="1754" spans="1:3" x14ac:dyDescent="0.25">
      <c r="A1754" s="15">
        <v>44847</v>
      </c>
      <c r="B1754" s="16">
        <v>105.29</v>
      </c>
      <c r="C1754" s="16">
        <v>104.65430000000001</v>
      </c>
    </row>
    <row r="1755" spans="1:3" x14ac:dyDescent="0.25">
      <c r="A1755" s="15">
        <v>44848</v>
      </c>
      <c r="B1755" s="16">
        <v>105.4</v>
      </c>
      <c r="C1755" s="16">
        <v>104.7846</v>
      </c>
    </row>
    <row r="1756" spans="1:3" x14ac:dyDescent="0.25">
      <c r="A1756" s="15">
        <v>44849</v>
      </c>
      <c r="B1756" s="16">
        <v>105.4</v>
      </c>
      <c r="C1756" s="16">
        <v>104.7846</v>
      </c>
    </row>
    <row r="1757" spans="1:3" x14ac:dyDescent="0.25">
      <c r="A1757" s="15">
        <v>44850</v>
      </c>
      <c r="B1757" s="16">
        <v>105.4</v>
      </c>
      <c r="C1757" s="16">
        <v>104.7846</v>
      </c>
    </row>
    <row r="1758" spans="1:3" x14ac:dyDescent="0.25">
      <c r="A1758" s="15">
        <v>44851</v>
      </c>
      <c r="B1758" s="16">
        <v>105.85</v>
      </c>
      <c r="C1758" s="16">
        <v>104.97839999999999</v>
      </c>
    </row>
    <row r="1759" spans="1:3" x14ac:dyDescent="0.25">
      <c r="A1759" s="15">
        <v>44852</v>
      </c>
      <c r="B1759" s="16">
        <v>106.17</v>
      </c>
      <c r="C1759" s="16">
        <v>105.3082</v>
      </c>
    </row>
    <row r="1760" spans="1:3" x14ac:dyDescent="0.25">
      <c r="A1760" s="15">
        <v>44853</v>
      </c>
      <c r="B1760" s="16">
        <v>105.89</v>
      </c>
      <c r="C1760" s="16">
        <v>105.2778</v>
      </c>
    </row>
    <row r="1761" spans="1:3" x14ac:dyDescent="0.25">
      <c r="A1761" s="15">
        <v>44854</v>
      </c>
      <c r="B1761" s="16">
        <v>105.97</v>
      </c>
      <c r="C1761" s="16">
        <v>105.0095</v>
      </c>
    </row>
    <row r="1762" spans="1:3" x14ac:dyDescent="0.25">
      <c r="A1762" s="15">
        <v>44855</v>
      </c>
      <c r="B1762" s="16">
        <v>105.77</v>
      </c>
      <c r="C1762" s="16">
        <v>104.71599999999999</v>
      </c>
    </row>
    <row r="1763" spans="1:3" x14ac:dyDescent="0.25">
      <c r="A1763" s="15">
        <v>44856</v>
      </c>
      <c r="B1763" s="16">
        <v>105.77</v>
      </c>
      <c r="C1763" s="16">
        <v>104.71599999999999</v>
      </c>
    </row>
    <row r="1764" spans="1:3" x14ac:dyDescent="0.25">
      <c r="A1764" s="15">
        <v>44857</v>
      </c>
      <c r="B1764" s="16">
        <v>105.77</v>
      </c>
      <c r="C1764" s="16">
        <v>104.71599999999999</v>
      </c>
    </row>
    <row r="1765" spans="1:3" x14ac:dyDescent="0.25">
      <c r="A1765" s="15">
        <v>44858</v>
      </c>
      <c r="B1765" s="16">
        <v>106.08</v>
      </c>
      <c r="C1765" s="16">
        <v>104.89279999999999</v>
      </c>
    </row>
    <row r="1766" spans="1:3" x14ac:dyDescent="0.25">
      <c r="A1766" s="15">
        <v>44859</v>
      </c>
      <c r="B1766" s="16">
        <v>106.36</v>
      </c>
      <c r="C1766" s="16">
        <v>105.1259</v>
      </c>
    </row>
    <row r="1767" spans="1:3" x14ac:dyDescent="0.25">
      <c r="A1767" s="15">
        <v>44860</v>
      </c>
      <c r="B1767" s="16">
        <v>106.6</v>
      </c>
      <c r="C1767" s="16">
        <v>105.46299999999999</v>
      </c>
    </row>
    <row r="1768" spans="1:3" x14ac:dyDescent="0.25">
      <c r="A1768" s="15">
        <v>44861</v>
      </c>
      <c r="B1768" s="16">
        <v>106.93</v>
      </c>
      <c r="C1768" s="16">
        <v>105.7115</v>
      </c>
    </row>
    <row r="1769" spans="1:3" x14ac:dyDescent="0.25">
      <c r="A1769" s="15">
        <v>44862</v>
      </c>
      <c r="B1769" s="16">
        <v>107.34</v>
      </c>
      <c r="C1769" s="16">
        <v>105.90940000000001</v>
      </c>
    </row>
    <row r="1770" spans="1:3" x14ac:dyDescent="0.25">
      <c r="A1770" s="15">
        <v>44863</v>
      </c>
      <c r="B1770" s="16">
        <v>107.34</v>
      </c>
      <c r="C1770" s="16">
        <v>105.90940000000001</v>
      </c>
    </row>
    <row r="1771" spans="1:3" x14ac:dyDescent="0.25">
      <c r="A1771" s="15">
        <v>44864</v>
      </c>
      <c r="B1771" s="16">
        <v>107.34</v>
      </c>
      <c r="C1771" s="16">
        <v>105.90940000000001</v>
      </c>
    </row>
    <row r="1772" spans="1:3" x14ac:dyDescent="0.25">
      <c r="A1772" s="15">
        <v>44865</v>
      </c>
      <c r="B1772" s="16">
        <v>107.13</v>
      </c>
      <c r="C1772" s="16">
        <v>106.21939999999999</v>
      </c>
    </row>
    <row r="1773" spans="1:3" x14ac:dyDescent="0.25">
      <c r="A1773" s="15">
        <v>44866</v>
      </c>
      <c r="B1773" s="16">
        <v>107.09</v>
      </c>
      <c r="C1773" s="16">
        <v>106.5112</v>
      </c>
    </row>
    <row r="1774" spans="1:3" x14ac:dyDescent="0.25">
      <c r="A1774" s="15">
        <v>44867</v>
      </c>
      <c r="B1774" s="16">
        <v>107.23</v>
      </c>
      <c r="C1774" s="16">
        <v>106.536</v>
      </c>
    </row>
    <row r="1775" spans="1:3" x14ac:dyDescent="0.25">
      <c r="A1775" s="15">
        <v>44868</v>
      </c>
      <c r="B1775" s="16">
        <v>106.42</v>
      </c>
      <c r="C1775" s="16">
        <v>106.23050000000001</v>
      </c>
    </row>
    <row r="1776" spans="1:3" x14ac:dyDescent="0.25">
      <c r="A1776" s="15">
        <v>44869</v>
      </c>
      <c r="B1776" s="16">
        <v>106.62</v>
      </c>
      <c r="C1776" s="16">
        <v>106.38679999999999</v>
      </c>
    </row>
    <row r="1777" spans="1:3" x14ac:dyDescent="0.25">
      <c r="A1777" s="15">
        <v>44870</v>
      </c>
      <c r="B1777" s="16">
        <v>106.62</v>
      </c>
      <c r="C1777" s="16">
        <v>106.38679999999999</v>
      </c>
    </row>
    <row r="1778" spans="1:3" x14ac:dyDescent="0.25">
      <c r="A1778" s="15">
        <v>44871</v>
      </c>
      <c r="B1778" s="16">
        <v>106.62</v>
      </c>
      <c r="C1778" s="16">
        <v>106.38679999999999</v>
      </c>
    </row>
    <row r="1779" spans="1:3" x14ac:dyDescent="0.25">
      <c r="A1779" s="15">
        <v>44872</v>
      </c>
      <c r="B1779" s="16">
        <v>106.7</v>
      </c>
      <c r="C1779" s="16">
        <v>106.8034</v>
      </c>
    </row>
    <row r="1780" spans="1:3" x14ac:dyDescent="0.25">
      <c r="A1780" s="15">
        <v>44873</v>
      </c>
      <c r="B1780" s="16">
        <v>106.77</v>
      </c>
      <c r="C1780" s="16">
        <v>106.9408</v>
      </c>
    </row>
    <row r="1781" spans="1:3" x14ac:dyDescent="0.25">
      <c r="A1781" s="15">
        <v>44874</v>
      </c>
      <c r="B1781" s="16">
        <v>106.4</v>
      </c>
      <c r="C1781" s="16">
        <v>106.9811</v>
      </c>
    </row>
    <row r="1782" spans="1:3" x14ac:dyDescent="0.25">
      <c r="A1782" s="15">
        <v>44875</v>
      </c>
      <c r="B1782" s="16">
        <v>107.42</v>
      </c>
      <c r="C1782" s="16">
        <v>107.0284</v>
      </c>
    </row>
    <row r="1783" spans="1:3" x14ac:dyDescent="0.25">
      <c r="A1783" s="15">
        <v>44876</v>
      </c>
      <c r="B1783" s="16">
        <v>107.42</v>
      </c>
      <c r="C1783" s="16">
        <v>108.37260000000001</v>
      </c>
    </row>
    <row r="1784" spans="1:3" x14ac:dyDescent="0.25">
      <c r="A1784" s="15">
        <v>44877</v>
      </c>
      <c r="B1784" s="16">
        <v>107.42</v>
      </c>
      <c r="C1784" s="16">
        <v>108.37260000000001</v>
      </c>
    </row>
    <row r="1785" spans="1:3" x14ac:dyDescent="0.25">
      <c r="A1785" s="15">
        <v>44878</v>
      </c>
      <c r="B1785" s="16">
        <v>107.42</v>
      </c>
      <c r="C1785" s="16">
        <v>108.37260000000001</v>
      </c>
    </row>
    <row r="1786" spans="1:3" x14ac:dyDescent="0.25">
      <c r="A1786" s="15">
        <v>44879</v>
      </c>
      <c r="B1786" s="16">
        <v>107.69</v>
      </c>
      <c r="C1786" s="16">
        <v>108.5639</v>
      </c>
    </row>
    <row r="1787" spans="1:3" x14ac:dyDescent="0.25">
      <c r="A1787" s="15">
        <v>44880</v>
      </c>
      <c r="B1787" s="16">
        <v>107.91</v>
      </c>
      <c r="C1787" s="16">
        <v>108.75530000000001</v>
      </c>
    </row>
    <row r="1788" spans="1:3" x14ac:dyDescent="0.25">
      <c r="A1788" s="15">
        <v>44881</v>
      </c>
      <c r="B1788" s="16">
        <v>107.84</v>
      </c>
      <c r="C1788" s="16">
        <v>108.7624</v>
      </c>
    </row>
    <row r="1789" spans="1:3" x14ac:dyDescent="0.25">
      <c r="A1789" s="15">
        <v>44882</v>
      </c>
      <c r="B1789" s="16">
        <v>107.47</v>
      </c>
      <c r="C1789" s="16">
        <v>108.5316</v>
      </c>
    </row>
    <row r="1790" spans="1:3" x14ac:dyDescent="0.25">
      <c r="A1790" s="15">
        <v>44883</v>
      </c>
      <c r="B1790" s="16">
        <v>107.58</v>
      </c>
      <c r="C1790" s="16">
        <v>108.57850000000001</v>
      </c>
    </row>
    <row r="1791" spans="1:3" x14ac:dyDescent="0.25">
      <c r="A1791" s="15">
        <v>44884</v>
      </c>
      <c r="B1791" s="16">
        <v>107.58</v>
      </c>
      <c r="C1791" s="16">
        <v>108.57850000000001</v>
      </c>
    </row>
    <row r="1792" spans="1:3" x14ac:dyDescent="0.25">
      <c r="A1792" s="15">
        <v>44885</v>
      </c>
      <c r="B1792" s="16">
        <v>107.58</v>
      </c>
      <c r="C1792" s="16">
        <v>108.57850000000001</v>
      </c>
    </row>
    <row r="1793" spans="1:3" x14ac:dyDescent="0.25">
      <c r="A1793" s="15">
        <v>44886</v>
      </c>
      <c r="B1793" s="16">
        <v>107.57</v>
      </c>
      <c r="C1793" s="16">
        <v>108.7359</v>
      </c>
    </row>
    <row r="1794" spans="1:3" x14ac:dyDescent="0.25">
      <c r="A1794" s="15">
        <v>44887</v>
      </c>
      <c r="B1794" s="16">
        <v>107.83</v>
      </c>
      <c r="C1794" s="16">
        <v>108.8325</v>
      </c>
    </row>
    <row r="1795" spans="1:3" x14ac:dyDescent="0.25">
      <c r="A1795" s="15">
        <v>44888</v>
      </c>
      <c r="B1795" s="16">
        <v>108.17</v>
      </c>
      <c r="C1795" s="16">
        <v>109.05110000000001</v>
      </c>
    </row>
    <row r="1796" spans="1:3" x14ac:dyDescent="0.25">
      <c r="A1796" s="15">
        <v>44889</v>
      </c>
      <c r="B1796" s="16">
        <v>108.17</v>
      </c>
      <c r="C1796" s="16">
        <v>110.1138</v>
      </c>
    </row>
    <row r="1797" spans="1:3" x14ac:dyDescent="0.25">
      <c r="A1797" s="15">
        <v>44890</v>
      </c>
      <c r="B1797" s="16">
        <v>108.07</v>
      </c>
      <c r="C1797" s="16">
        <v>109.6249</v>
      </c>
    </row>
    <row r="1798" spans="1:3" x14ac:dyDescent="0.25">
      <c r="A1798" s="15">
        <v>44891</v>
      </c>
      <c r="B1798" s="16">
        <v>108.07</v>
      </c>
      <c r="C1798" s="16">
        <v>109.6249</v>
      </c>
    </row>
    <row r="1799" spans="1:3" x14ac:dyDescent="0.25">
      <c r="A1799" s="15">
        <v>44892</v>
      </c>
      <c r="B1799" s="16">
        <v>108.07</v>
      </c>
      <c r="C1799" s="16">
        <v>109.6249</v>
      </c>
    </row>
    <row r="1800" spans="1:3" x14ac:dyDescent="0.25">
      <c r="A1800" s="15">
        <v>44893</v>
      </c>
      <c r="B1800" s="16">
        <v>107.97</v>
      </c>
      <c r="C1800" s="16">
        <v>109.77589999999999</v>
      </c>
    </row>
    <row r="1801" spans="1:3" x14ac:dyDescent="0.25">
      <c r="A1801" s="15">
        <v>44894</v>
      </c>
      <c r="B1801" s="16">
        <v>107.85</v>
      </c>
      <c r="C1801" s="16">
        <v>109.7278</v>
      </c>
    </row>
    <row r="1802" spans="1:3" x14ac:dyDescent="0.25">
      <c r="A1802" s="15">
        <v>44895</v>
      </c>
      <c r="B1802" s="16">
        <v>108.07</v>
      </c>
      <c r="C1802" s="16">
        <v>109.5364</v>
      </c>
    </row>
    <row r="1803" spans="1:3" x14ac:dyDescent="0.25">
      <c r="A1803" s="15">
        <v>44896</v>
      </c>
      <c r="B1803" s="16">
        <v>108.57</v>
      </c>
      <c r="C1803" s="16">
        <v>109.9306</v>
      </c>
    </row>
    <row r="1804" spans="1:3" x14ac:dyDescent="0.25">
      <c r="A1804" s="15">
        <v>44897</v>
      </c>
      <c r="B1804" s="16">
        <v>108.51</v>
      </c>
      <c r="C1804" s="16">
        <v>110.1067</v>
      </c>
    </row>
    <row r="1805" spans="1:3" x14ac:dyDescent="0.25">
      <c r="A1805" s="15">
        <v>44898</v>
      </c>
      <c r="B1805" s="16">
        <v>108.51</v>
      </c>
      <c r="C1805" s="16">
        <v>110.1067</v>
      </c>
    </row>
    <row r="1806" spans="1:3" x14ac:dyDescent="0.25">
      <c r="A1806" s="15">
        <v>44899</v>
      </c>
      <c r="B1806" s="16">
        <v>108.51</v>
      </c>
      <c r="C1806" s="16">
        <v>110.1067</v>
      </c>
    </row>
    <row r="1807" spans="1:3" x14ac:dyDescent="0.25">
      <c r="A1807" s="15">
        <v>44900</v>
      </c>
      <c r="B1807" s="16">
        <v>108.41</v>
      </c>
      <c r="C1807" s="16">
        <v>110.2099</v>
      </c>
    </row>
    <row r="1808" spans="1:3" x14ac:dyDescent="0.25">
      <c r="A1808" s="15">
        <v>44901</v>
      </c>
      <c r="B1808" s="16">
        <v>108.25</v>
      </c>
      <c r="C1808" s="16">
        <v>110.1674</v>
      </c>
    </row>
    <row r="1809" spans="1:3" x14ac:dyDescent="0.25">
      <c r="A1809" s="15">
        <v>44902</v>
      </c>
      <c r="B1809" s="16">
        <v>108.16</v>
      </c>
      <c r="C1809" s="16">
        <v>109.9812</v>
      </c>
    </row>
    <row r="1810" spans="1:3" x14ac:dyDescent="0.25">
      <c r="A1810" s="15">
        <v>44903</v>
      </c>
      <c r="B1810" s="16">
        <v>108.32</v>
      </c>
      <c r="C1810" s="16">
        <v>109.9404</v>
      </c>
    </row>
    <row r="1811" spans="1:3" x14ac:dyDescent="0.25">
      <c r="A1811" s="15">
        <v>44904</v>
      </c>
      <c r="B1811" s="16">
        <v>108.36</v>
      </c>
      <c r="C1811" s="16">
        <v>109.95399999999999</v>
      </c>
    </row>
    <row r="1812" spans="1:3" x14ac:dyDescent="0.25">
      <c r="A1812" s="15">
        <v>44905</v>
      </c>
      <c r="B1812" s="16">
        <v>108.36</v>
      </c>
      <c r="C1812" s="16">
        <v>109.95399999999999</v>
      </c>
    </row>
    <row r="1813" spans="1:3" x14ac:dyDescent="0.25">
      <c r="A1813" s="15">
        <v>44906</v>
      </c>
      <c r="B1813" s="16">
        <v>108.36</v>
      </c>
      <c r="C1813" s="16">
        <v>109.95399999999999</v>
      </c>
    </row>
    <row r="1814" spans="1:3" x14ac:dyDescent="0.25">
      <c r="A1814" s="15">
        <v>44907</v>
      </c>
      <c r="B1814" s="16">
        <v>108.5</v>
      </c>
      <c r="C1814" s="16">
        <v>110.0575</v>
      </c>
    </row>
    <row r="1815" spans="1:3" x14ac:dyDescent="0.25">
      <c r="A1815" s="15">
        <v>44908</v>
      </c>
      <c r="B1815" s="16">
        <v>108.5</v>
      </c>
      <c r="C1815" s="16">
        <v>110.0575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D309-9154-4E76-ACAA-67019B3D9E14}">
  <sheetPr codeName="Sheet6"/>
  <dimension ref="A1:C1818"/>
  <sheetViews>
    <sheetView topLeftCell="A963" workbookViewId="0">
      <selection activeCell="E1001" sqref="E1001"/>
    </sheetView>
  </sheetViews>
  <sheetFormatPr defaultRowHeight="15" x14ac:dyDescent="0.25"/>
  <cols>
    <col min="1" max="1" width="10.140625" bestFit="1" customWidth="1"/>
    <col min="2" max="2" width="17.140625" style="16" customWidth="1"/>
    <col min="3" max="3" width="17.140625" style="10" customWidth="1"/>
  </cols>
  <sheetData>
    <row r="1" spans="1:3" x14ac:dyDescent="0.25">
      <c r="A1" t="s">
        <v>12</v>
      </c>
      <c r="B1" s="7">
        <v>43097</v>
      </c>
      <c r="C1"/>
    </row>
    <row r="2" spans="1:3" x14ac:dyDescent="0.25">
      <c r="A2" t="s">
        <v>13</v>
      </c>
      <c r="B2"/>
      <c r="C2"/>
    </row>
    <row r="3" spans="1:3" x14ac:dyDescent="0.25">
      <c r="B3"/>
      <c r="C3"/>
    </row>
    <row r="4" spans="1:3" x14ac:dyDescent="0.25">
      <c r="B4" t="s">
        <v>20</v>
      </c>
      <c r="C4"/>
    </row>
    <row r="5" spans="1:3" x14ac:dyDescent="0.25">
      <c r="B5" t="str">
        <f>_xll.BFieldInfo(B$6)</f>
        <v>Last Price</v>
      </c>
      <c r="C5"/>
    </row>
    <row r="6" spans="1:3" x14ac:dyDescent="0.25">
      <c r="A6" t="s">
        <v>14</v>
      </c>
      <c r="B6" t="s">
        <v>15</v>
      </c>
      <c r="C6"/>
    </row>
    <row r="7" spans="1:3" x14ac:dyDescent="0.25">
      <c r="A7" s="15">
        <f>_xll.BDH(B$4,B$6,$B1,$B2,"Dir=V","CDR=7D","Dts=S","cols=2;rows=1812")</f>
        <v>43097</v>
      </c>
      <c r="B7" s="16">
        <v>101.10469999999999</v>
      </c>
      <c r="C7"/>
    </row>
    <row r="8" spans="1:3" x14ac:dyDescent="0.25">
      <c r="A8" s="15">
        <v>43098</v>
      </c>
      <c r="B8" s="16">
        <v>100.50790000000001</v>
      </c>
    </row>
    <row r="9" spans="1:3" x14ac:dyDescent="0.25">
      <c r="A9" s="15">
        <v>43099</v>
      </c>
      <c r="B9" s="16">
        <v>100.50790000000001</v>
      </c>
    </row>
    <row r="10" spans="1:3" x14ac:dyDescent="0.25">
      <c r="A10" s="15">
        <v>43100</v>
      </c>
      <c r="B10" s="16">
        <v>100.50790000000001</v>
      </c>
    </row>
    <row r="11" spans="1:3" x14ac:dyDescent="0.25">
      <c r="A11" s="15">
        <v>43101</v>
      </c>
      <c r="B11" s="16">
        <v>100.518</v>
      </c>
      <c r="C11" s="10">
        <f t="shared" ref="C11:C72" si="0">B11/B10-1</f>
        <v>1.0048961325415107E-4</v>
      </c>
    </row>
    <row r="12" spans="1:3" x14ac:dyDescent="0.25">
      <c r="A12" s="15">
        <v>43102</v>
      </c>
      <c r="B12" s="16">
        <v>100.889</v>
      </c>
      <c r="C12" s="10">
        <f t="shared" si="0"/>
        <v>3.6908812352016707E-3</v>
      </c>
    </row>
    <row r="13" spans="1:3" x14ac:dyDescent="0.25">
      <c r="A13" s="15">
        <v>43103</v>
      </c>
      <c r="B13" s="16">
        <v>101.66379999999999</v>
      </c>
      <c r="C13" s="10">
        <f t="shared" si="0"/>
        <v>7.6797272249700121E-3</v>
      </c>
    </row>
    <row r="14" spans="1:3" x14ac:dyDescent="0.25">
      <c r="A14" s="15">
        <v>43104</v>
      </c>
      <c r="B14" s="16">
        <v>101.7677</v>
      </c>
      <c r="C14" s="10">
        <f t="shared" si="0"/>
        <v>1.0219960300521524E-3</v>
      </c>
    </row>
    <row r="15" spans="1:3" x14ac:dyDescent="0.25">
      <c r="A15" s="15">
        <v>43105</v>
      </c>
      <c r="B15" s="16">
        <v>102.74209999999999</v>
      </c>
      <c r="C15" s="10">
        <f t="shared" si="0"/>
        <v>9.574747193854094E-3</v>
      </c>
    </row>
    <row r="16" spans="1:3" x14ac:dyDescent="0.25">
      <c r="A16" s="15">
        <v>43106</v>
      </c>
      <c r="B16" s="16">
        <v>102.74209999999999</v>
      </c>
      <c r="C16" s="10">
        <f t="shared" si="0"/>
        <v>0</v>
      </c>
    </row>
    <row r="17" spans="1:3" x14ac:dyDescent="0.25">
      <c r="A17" s="15">
        <v>43107</v>
      </c>
      <c r="B17" s="16">
        <v>102.74209999999999</v>
      </c>
      <c r="C17" s="10">
        <f t="shared" si="0"/>
        <v>0</v>
      </c>
    </row>
    <row r="18" spans="1:3" x14ac:dyDescent="0.25">
      <c r="A18" s="15">
        <v>43108</v>
      </c>
      <c r="B18" s="16">
        <v>103.45</v>
      </c>
      <c r="C18" s="10">
        <f t="shared" si="0"/>
        <v>6.8900674601746204E-3</v>
      </c>
    </row>
    <row r="19" spans="1:3" x14ac:dyDescent="0.25">
      <c r="A19" s="15">
        <v>43109</v>
      </c>
      <c r="B19" s="16">
        <v>103.7191</v>
      </c>
      <c r="C19" s="10">
        <f t="shared" si="0"/>
        <v>2.6012566457225272E-3</v>
      </c>
    </row>
    <row r="20" spans="1:3" x14ac:dyDescent="0.25">
      <c r="A20" s="15">
        <v>43110</v>
      </c>
      <c r="B20" s="16">
        <v>102.7717</v>
      </c>
      <c r="C20" s="10">
        <f t="shared" si="0"/>
        <v>-9.1342867417862905E-3</v>
      </c>
    </row>
    <row r="21" spans="1:3" x14ac:dyDescent="0.25">
      <c r="A21" s="15">
        <v>43111</v>
      </c>
      <c r="B21" s="16">
        <v>102.94710000000001</v>
      </c>
      <c r="C21" s="10">
        <f t="shared" si="0"/>
        <v>1.7066955202649225E-3</v>
      </c>
    </row>
    <row r="22" spans="1:3" x14ac:dyDescent="0.25">
      <c r="A22" s="15">
        <v>43112</v>
      </c>
      <c r="B22" s="16">
        <v>102.89490000000001</v>
      </c>
      <c r="C22" s="10">
        <f t="shared" si="0"/>
        <v>-5.0705653680382934E-4</v>
      </c>
    </row>
    <row r="23" spans="1:3" x14ac:dyDescent="0.25">
      <c r="A23" s="15">
        <v>43113</v>
      </c>
      <c r="B23" s="16">
        <v>102.89490000000001</v>
      </c>
      <c r="C23" s="10">
        <f t="shared" si="0"/>
        <v>0</v>
      </c>
    </row>
    <row r="24" spans="1:3" x14ac:dyDescent="0.25">
      <c r="A24" s="15">
        <v>43114</v>
      </c>
      <c r="B24" s="16">
        <v>102.89490000000001</v>
      </c>
      <c r="C24" s="10">
        <f t="shared" si="0"/>
        <v>0</v>
      </c>
    </row>
    <row r="25" spans="1:3" x14ac:dyDescent="0.25">
      <c r="A25" s="15">
        <v>43115</v>
      </c>
      <c r="B25" s="16">
        <v>102.32980000000001</v>
      </c>
      <c r="C25" s="10">
        <f t="shared" si="0"/>
        <v>-5.4920117517972544E-3</v>
      </c>
    </row>
    <row r="26" spans="1:3" x14ac:dyDescent="0.25">
      <c r="A26" s="15">
        <v>43116</v>
      </c>
      <c r="B26" s="16">
        <v>102.1786</v>
      </c>
      <c r="C26" s="10">
        <f t="shared" si="0"/>
        <v>-1.4775754472304836E-3</v>
      </c>
    </row>
    <row r="27" spans="1:3" x14ac:dyDescent="0.25">
      <c r="A27" s="15">
        <v>43117</v>
      </c>
      <c r="B27" s="16">
        <v>102.61499999999999</v>
      </c>
      <c r="C27" s="10">
        <f t="shared" si="0"/>
        <v>4.2709530175593091E-3</v>
      </c>
    </row>
    <row r="28" spans="1:3" x14ac:dyDescent="0.25">
      <c r="A28" s="15">
        <v>43118</v>
      </c>
      <c r="B28" s="16">
        <v>102.59529999999999</v>
      </c>
      <c r="C28" s="10">
        <f t="shared" si="0"/>
        <v>-1.91979730058911E-4</v>
      </c>
    </row>
    <row r="29" spans="1:3" x14ac:dyDescent="0.25">
      <c r="A29" s="15">
        <v>43119</v>
      </c>
      <c r="B29" s="16">
        <v>103.4774</v>
      </c>
      <c r="C29" s="10">
        <f t="shared" si="0"/>
        <v>8.5978597460119044E-3</v>
      </c>
    </row>
    <row r="30" spans="1:3" x14ac:dyDescent="0.25">
      <c r="A30" s="15">
        <v>43120</v>
      </c>
      <c r="B30" s="16">
        <v>103.4774</v>
      </c>
      <c r="C30" s="10">
        <f t="shared" si="0"/>
        <v>0</v>
      </c>
    </row>
    <row r="31" spans="1:3" x14ac:dyDescent="0.25">
      <c r="A31" s="15">
        <v>43121</v>
      </c>
      <c r="B31" s="16">
        <v>103.4774</v>
      </c>
      <c r="C31" s="10">
        <f t="shared" si="0"/>
        <v>0</v>
      </c>
    </row>
    <row r="32" spans="1:3" x14ac:dyDescent="0.25">
      <c r="A32" s="15">
        <v>43122</v>
      </c>
      <c r="B32" s="16">
        <v>103.52509999999999</v>
      </c>
      <c r="C32" s="10">
        <f t="shared" si="0"/>
        <v>4.6097022151680989E-4</v>
      </c>
    </row>
    <row r="33" spans="1:3" x14ac:dyDescent="0.25">
      <c r="A33" s="15">
        <v>43123</v>
      </c>
      <c r="B33" s="16">
        <v>103.53060000000001</v>
      </c>
      <c r="C33" s="10">
        <f t="shared" si="0"/>
        <v>5.3127212627845921E-5</v>
      </c>
    </row>
    <row r="34" spans="1:3" x14ac:dyDescent="0.25">
      <c r="A34" s="15">
        <v>43124</v>
      </c>
      <c r="B34" s="16">
        <v>102.7538</v>
      </c>
      <c r="C34" s="10">
        <f t="shared" si="0"/>
        <v>-7.5030957031062551E-3</v>
      </c>
    </row>
    <row r="35" spans="1:3" x14ac:dyDescent="0.25">
      <c r="A35" s="15">
        <v>43125</v>
      </c>
      <c r="B35" s="16">
        <v>101.9408</v>
      </c>
      <c r="C35" s="10">
        <f t="shared" si="0"/>
        <v>-7.9121161455829592E-3</v>
      </c>
    </row>
    <row r="36" spans="1:3" x14ac:dyDescent="0.25">
      <c r="A36" s="15">
        <v>43126</v>
      </c>
      <c r="B36" s="16">
        <v>103.1623</v>
      </c>
      <c r="C36" s="10">
        <f t="shared" si="0"/>
        <v>1.198244471300991E-2</v>
      </c>
    </row>
    <row r="37" spans="1:3" x14ac:dyDescent="0.25">
      <c r="A37" s="15">
        <v>43127</v>
      </c>
      <c r="B37" s="16">
        <v>103.1623</v>
      </c>
      <c r="C37" s="10">
        <f t="shared" si="0"/>
        <v>0</v>
      </c>
    </row>
    <row r="38" spans="1:3" x14ac:dyDescent="0.25">
      <c r="A38" s="15">
        <v>43128</v>
      </c>
      <c r="B38" s="16">
        <v>103.1623</v>
      </c>
      <c r="C38" s="10">
        <f t="shared" si="0"/>
        <v>0</v>
      </c>
    </row>
    <row r="39" spans="1:3" x14ac:dyDescent="0.25">
      <c r="A39" s="15">
        <v>43129</v>
      </c>
      <c r="B39" s="16">
        <v>102.9057</v>
      </c>
      <c r="C39" s="10">
        <f t="shared" si="0"/>
        <v>-2.487342759903588E-3</v>
      </c>
    </row>
    <row r="40" spans="1:3" x14ac:dyDescent="0.25">
      <c r="A40" s="15">
        <v>43130</v>
      </c>
      <c r="B40" s="16">
        <v>101.631</v>
      </c>
      <c r="C40" s="10">
        <f t="shared" si="0"/>
        <v>-1.2387068937872225E-2</v>
      </c>
    </row>
    <row r="41" spans="1:3" x14ac:dyDescent="0.25">
      <c r="A41" s="15">
        <v>43131</v>
      </c>
      <c r="B41" s="16">
        <v>101.2971</v>
      </c>
      <c r="C41" s="10">
        <f t="shared" si="0"/>
        <v>-3.2854148832541785E-3</v>
      </c>
    </row>
    <row r="42" spans="1:3" x14ac:dyDescent="0.25">
      <c r="A42" s="15">
        <v>43132</v>
      </c>
      <c r="B42" s="16">
        <v>101.29089999999999</v>
      </c>
      <c r="C42" s="10">
        <f t="shared" si="0"/>
        <v>-6.120609573234681E-5</v>
      </c>
    </row>
    <row r="43" spans="1:3" x14ac:dyDescent="0.25">
      <c r="A43" s="15">
        <v>43133</v>
      </c>
      <c r="B43" s="16">
        <v>99.543199999999999</v>
      </c>
      <c r="C43" s="10">
        <f t="shared" si="0"/>
        <v>-1.7254264697026067E-2</v>
      </c>
    </row>
    <row r="44" spans="1:3" x14ac:dyDescent="0.25">
      <c r="A44" s="15">
        <v>43134</v>
      </c>
      <c r="B44" s="16">
        <v>99.543199999999999</v>
      </c>
      <c r="C44" s="10">
        <f t="shared" si="0"/>
        <v>0</v>
      </c>
    </row>
    <row r="45" spans="1:3" x14ac:dyDescent="0.25">
      <c r="A45" s="15">
        <v>43135</v>
      </c>
      <c r="B45" s="16">
        <v>99.543199999999999</v>
      </c>
      <c r="C45" s="10">
        <f t="shared" si="0"/>
        <v>0</v>
      </c>
    </row>
    <row r="46" spans="1:3" x14ac:dyDescent="0.25">
      <c r="A46" s="15">
        <v>43136</v>
      </c>
      <c r="B46" s="16">
        <v>96.880200000000002</v>
      </c>
      <c r="C46" s="10">
        <f t="shared" si="0"/>
        <v>-2.6752204068183461E-2</v>
      </c>
    </row>
    <row r="47" spans="1:3" x14ac:dyDescent="0.25">
      <c r="A47" s="15">
        <v>43137</v>
      </c>
      <c r="B47" s="16">
        <v>97.368700000000004</v>
      </c>
      <c r="C47" s="10">
        <f t="shared" si="0"/>
        <v>5.0423099869736365E-3</v>
      </c>
    </row>
    <row r="48" spans="1:3" x14ac:dyDescent="0.25">
      <c r="A48" s="15">
        <v>43138</v>
      </c>
      <c r="B48" s="16">
        <v>98.042500000000004</v>
      </c>
      <c r="C48" s="10">
        <f t="shared" si="0"/>
        <v>6.9200882829902888E-3</v>
      </c>
    </row>
    <row r="49" spans="1:3" x14ac:dyDescent="0.25">
      <c r="A49" s="15">
        <v>43139</v>
      </c>
      <c r="B49" s="16">
        <v>95.537700000000001</v>
      </c>
      <c r="C49" s="10">
        <f t="shared" si="0"/>
        <v>-2.5548104138511385E-2</v>
      </c>
    </row>
    <row r="50" spans="1:3" x14ac:dyDescent="0.25">
      <c r="A50" s="15">
        <v>43140</v>
      </c>
      <c r="B50" s="16">
        <v>95.733500000000006</v>
      </c>
      <c r="C50" s="10">
        <f t="shared" si="0"/>
        <v>2.0494527291321507E-3</v>
      </c>
    </row>
    <row r="51" spans="1:3" x14ac:dyDescent="0.25">
      <c r="A51" s="15">
        <v>43141</v>
      </c>
      <c r="B51" s="16">
        <v>95.733500000000006</v>
      </c>
      <c r="C51" s="10">
        <f t="shared" si="0"/>
        <v>0</v>
      </c>
    </row>
    <row r="52" spans="1:3" x14ac:dyDescent="0.25">
      <c r="A52" s="15">
        <v>43142</v>
      </c>
      <c r="B52" s="16">
        <v>95.733500000000006</v>
      </c>
      <c r="C52" s="10">
        <f t="shared" si="0"/>
        <v>0</v>
      </c>
    </row>
    <row r="53" spans="1:3" x14ac:dyDescent="0.25">
      <c r="A53" s="15">
        <v>43143</v>
      </c>
      <c r="B53" s="16">
        <v>96.850099999999998</v>
      </c>
      <c r="C53" s="10">
        <f t="shared" si="0"/>
        <v>1.166362871930926E-2</v>
      </c>
    </row>
    <row r="54" spans="1:3" x14ac:dyDescent="0.25">
      <c r="A54" s="15">
        <v>43144</v>
      </c>
      <c r="B54" s="16">
        <v>96.435900000000004</v>
      </c>
      <c r="C54" s="10">
        <f t="shared" si="0"/>
        <v>-4.2767121562083954E-3</v>
      </c>
    </row>
    <row r="55" spans="1:3" x14ac:dyDescent="0.25">
      <c r="A55" s="15">
        <v>43145</v>
      </c>
      <c r="B55" s="16">
        <v>97.754499999999993</v>
      </c>
      <c r="C55" s="10">
        <f t="shared" si="0"/>
        <v>1.3673331197199268E-2</v>
      </c>
    </row>
    <row r="56" spans="1:3" x14ac:dyDescent="0.25">
      <c r="A56" s="15">
        <v>43146</v>
      </c>
      <c r="B56" s="16">
        <v>98.416899999999998</v>
      </c>
      <c r="C56" s="10">
        <f t="shared" si="0"/>
        <v>6.7761586423131792E-3</v>
      </c>
    </row>
    <row r="57" spans="1:3" x14ac:dyDescent="0.25">
      <c r="A57" s="15">
        <v>43147</v>
      </c>
      <c r="B57" s="16">
        <v>99.043899999999994</v>
      </c>
      <c r="C57" s="10">
        <f t="shared" si="0"/>
        <v>6.3708570377647433E-3</v>
      </c>
    </row>
    <row r="58" spans="1:3" x14ac:dyDescent="0.25">
      <c r="A58" s="15">
        <v>43148</v>
      </c>
      <c r="B58" s="16">
        <v>99.043899999999994</v>
      </c>
      <c r="C58" s="10">
        <f t="shared" si="0"/>
        <v>0</v>
      </c>
    </row>
    <row r="59" spans="1:3" x14ac:dyDescent="0.25">
      <c r="A59" s="15">
        <v>43149</v>
      </c>
      <c r="B59" s="16">
        <v>99.043899999999994</v>
      </c>
      <c r="C59" s="10">
        <f t="shared" si="0"/>
        <v>0</v>
      </c>
    </row>
    <row r="60" spans="1:3" x14ac:dyDescent="0.25">
      <c r="A60" s="15">
        <v>43150</v>
      </c>
      <c r="B60" s="16">
        <v>99.040899999999993</v>
      </c>
      <c r="C60" s="10">
        <f t="shared" si="0"/>
        <v>-3.0289598854649213E-5</v>
      </c>
    </row>
    <row r="61" spans="1:3" x14ac:dyDescent="0.25">
      <c r="A61" s="15">
        <v>43151</v>
      </c>
      <c r="B61" s="16">
        <v>99.391900000000007</v>
      </c>
      <c r="C61" s="10">
        <f t="shared" si="0"/>
        <v>3.5439904120420085E-3</v>
      </c>
    </row>
    <row r="62" spans="1:3" x14ac:dyDescent="0.25">
      <c r="A62" s="15">
        <v>43152</v>
      </c>
      <c r="B62" s="16">
        <v>99.360200000000006</v>
      </c>
      <c r="C62" s="10">
        <f t="shared" si="0"/>
        <v>-3.1893947092265229E-4</v>
      </c>
    </row>
    <row r="63" spans="1:3" x14ac:dyDescent="0.25">
      <c r="A63" s="15">
        <v>43153</v>
      </c>
      <c r="B63" s="16">
        <v>99.201599999999999</v>
      </c>
      <c r="C63" s="10">
        <f t="shared" si="0"/>
        <v>-1.5962125680102357E-3</v>
      </c>
    </row>
    <row r="64" spans="1:3" x14ac:dyDescent="0.25">
      <c r="A64" s="15">
        <v>43154</v>
      </c>
      <c r="B64" s="16">
        <v>100.3261</v>
      </c>
      <c r="C64" s="10">
        <f t="shared" si="0"/>
        <v>1.1335502653182949E-2</v>
      </c>
    </row>
    <row r="65" spans="1:3" x14ac:dyDescent="0.25">
      <c r="A65" s="15">
        <v>43155</v>
      </c>
      <c r="B65" s="16">
        <v>100.3261</v>
      </c>
      <c r="C65" s="10">
        <f t="shared" si="0"/>
        <v>0</v>
      </c>
    </row>
    <row r="66" spans="1:3" x14ac:dyDescent="0.25">
      <c r="A66" s="15">
        <v>43156</v>
      </c>
      <c r="B66" s="16">
        <v>100.3261</v>
      </c>
      <c r="C66" s="10">
        <f t="shared" si="0"/>
        <v>0</v>
      </c>
    </row>
    <row r="67" spans="1:3" x14ac:dyDescent="0.25">
      <c r="A67" s="15">
        <v>43157</v>
      </c>
      <c r="B67" s="16">
        <v>101.03279999999999</v>
      </c>
      <c r="C67" s="10">
        <f t="shared" si="0"/>
        <v>7.0440294200611042E-3</v>
      </c>
    </row>
    <row r="68" spans="1:3" x14ac:dyDescent="0.25">
      <c r="A68" s="15">
        <v>43158</v>
      </c>
      <c r="B68" s="16">
        <v>100.40940000000001</v>
      </c>
      <c r="C68" s="10">
        <f t="shared" si="0"/>
        <v>-6.1702734161578343E-3</v>
      </c>
    </row>
    <row r="69" spans="1:3" x14ac:dyDescent="0.25">
      <c r="A69" s="15">
        <v>43159</v>
      </c>
      <c r="B69" s="16">
        <v>99.568299999999994</v>
      </c>
      <c r="C69" s="10">
        <f t="shared" si="0"/>
        <v>-8.3767057665916633E-3</v>
      </c>
    </row>
    <row r="70" spans="1:3" x14ac:dyDescent="0.25">
      <c r="A70" s="15">
        <v>43160</v>
      </c>
      <c r="B70" s="16">
        <v>98.446600000000004</v>
      </c>
      <c r="C70" s="10">
        <f t="shared" si="0"/>
        <v>-1.1265633740859204E-2</v>
      </c>
    </row>
    <row r="71" spans="1:3" x14ac:dyDescent="0.25">
      <c r="A71" s="15">
        <v>43161</v>
      </c>
      <c r="B71" s="16">
        <v>97.837400000000002</v>
      </c>
      <c r="C71" s="10">
        <f t="shared" si="0"/>
        <v>-6.1881263547953758E-3</v>
      </c>
    </row>
    <row r="72" spans="1:3" x14ac:dyDescent="0.25">
      <c r="A72" s="15">
        <v>43162</v>
      </c>
      <c r="B72" s="16">
        <v>97.837400000000002</v>
      </c>
      <c r="C72" s="10">
        <f t="shared" si="0"/>
        <v>0</v>
      </c>
    </row>
    <row r="73" spans="1:3" x14ac:dyDescent="0.25">
      <c r="A73" s="15">
        <v>43163</v>
      </c>
      <c r="B73" s="16">
        <v>97.837400000000002</v>
      </c>
      <c r="C73" s="10">
        <f t="shared" ref="C73:C136" si="1">B73/B72-1</f>
        <v>0</v>
      </c>
    </row>
    <row r="74" spans="1:3" x14ac:dyDescent="0.25">
      <c r="A74" s="15">
        <v>43164</v>
      </c>
      <c r="B74" s="16">
        <v>98.67</v>
      </c>
      <c r="C74" s="10">
        <f t="shared" si="1"/>
        <v>8.51003808359585E-3</v>
      </c>
    </row>
    <row r="75" spans="1:3" x14ac:dyDescent="0.25">
      <c r="A75" s="15">
        <v>43165</v>
      </c>
      <c r="B75" s="16">
        <v>98.984999999999999</v>
      </c>
      <c r="C75" s="10">
        <f t="shared" si="1"/>
        <v>3.192459714198792E-3</v>
      </c>
    </row>
    <row r="76" spans="1:3" x14ac:dyDescent="0.25">
      <c r="A76" s="15">
        <v>43166</v>
      </c>
      <c r="B76" s="16">
        <v>99.151799999999994</v>
      </c>
      <c r="C76" s="10">
        <f t="shared" si="1"/>
        <v>1.6851038036065358E-3</v>
      </c>
    </row>
    <row r="77" spans="1:3" x14ac:dyDescent="0.25">
      <c r="A77" s="15">
        <v>43167</v>
      </c>
      <c r="B77" s="16">
        <v>100.1908</v>
      </c>
      <c r="C77" s="10">
        <f t="shared" si="1"/>
        <v>1.0478881876072821E-2</v>
      </c>
    </row>
    <row r="78" spans="1:3" x14ac:dyDescent="0.25">
      <c r="A78" s="15">
        <v>43168</v>
      </c>
      <c r="B78" s="16">
        <v>101.6174</v>
      </c>
      <c r="C78" s="10">
        <f t="shared" si="1"/>
        <v>1.4238832307956528E-2</v>
      </c>
    </row>
    <row r="79" spans="1:3" x14ac:dyDescent="0.25">
      <c r="A79" s="15">
        <v>43169</v>
      </c>
      <c r="B79" s="16">
        <v>101.6174</v>
      </c>
      <c r="C79" s="10">
        <f t="shared" si="1"/>
        <v>0</v>
      </c>
    </row>
    <row r="80" spans="1:3" x14ac:dyDescent="0.25">
      <c r="A80" s="15">
        <v>43170</v>
      </c>
      <c r="B80" s="16">
        <v>101.6174</v>
      </c>
      <c r="C80" s="10">
        <f t="shared" si="1"/>
        <v>0</v>
      </c>
    </row>
    <row r="81" spans="1:3" x14ac:dyDescent="0.25">
      <c r="A81" s="15">
        <v>43171</v>
      </c>
      <c r="B81" s="16">
        <v>101.7161</v>
      </c>
      <c r="C81" s="10">
        <f t="shared" si="1"/>
        <v>9.7129034988086005E-4</v>
      </c>
    </row>
    <row r="82" spans="1:3" x14ac:dyDescent="0.25">
      <c r="A82" s="15">
        <v>43172</v>
      </c>
      <c r="B82" s="16">
        <v>100.6177</v>
      </c>
      <c r="C82" s="10">
        <f t="shared" si="1"/>
        <v>-1.0798683787522356E-2</v>
      </c>
    </row>
    <row r="83" spans="1:3" x14ac:dyDescent="0.25">
      <c r="A83" s="15">
        <v>43173</v>
      </c>
      <c r="B83" s="16">
        <v>100.5369</v>
      </c>
      <c r="C83" s="10">
        <f t="shared" si="1"/>
        <v>-8.0303962424099762E-4</v>
      </c>
    </row>
    <row r="84" spans="1:3" x14ac:dyDescent="0.25">
      <c r="A84" s="15">
        <v>43174</v>
      </c>
      <c r="B84" s="16">
        <v>100.8347</v>
      </c>
      <c r="C84" s="10">
        <f t="shared" si="1"/>
        <v>2.9620965038705815E-3</v>
      </c>
    </row>
    <row r="85" spans="1:3" x14ac:dyDescent="0.25">
      <c r="A85" s="15">
        <v>43175</v>
      </c>
      <c r="B85" s="16">
        <v>101.24939999999999</v>
      </c>
      <c r="C85" s="10">
        <f t="shared" si="1"/>
        <v>4.1126715307329142E-3</v>
      </c>
    </row>
    <row r="86" spans="1:3" x14ac:dyDescent="0.25">
      <c r="A86" s="15">
        <v>43176</v>
      </c>
      <c r="B86" s="16">
        <v>101.24939999999999</v>
      </c>
      <c r="C86" s="10">
        <f t="shared" si="1"/>
        <v>0</v>
      </c>
    </row>
    <row r="87" spans="1:3" x14ac:dyDescent="0.25">
      <c r="A87" s="15">
        <v>43177</v>
      </c>
      <c r="B87" s="16">
        <v>101.24939999999999</v>
      </c>
      <c r="C87" s="10">
        <f t="shared" si="1"/>
        <v>0</v>
      </c>
    </row>
    <row r="88" spans="1:3" x14ac:dyDescent="0.25">
      <c r="A88" s="15">
        <v>43178</v>
      </c>
      <c r="B88" s="16">
        <v>99.948099999999997</v>
      </c>
      <c r="C88" s="10">
        <f t="shared" si="1"/>
        <v>-1.2852421841512141E-2</v>
      </c>
    </row>
    <row r="89" spans="1:3" x14ac:dyDescent="0.25">
      <c r="A89" s="15">
        <v>43179</v>
      </c>
      <c r="B89" s="16">
        <v>100.5609</v>
      </c>
      <c r="C89" s="10">
        <f t="shared" si="1"/>
        <v>6.1311820835014963E-3</v>
      </c>
    </row>
    <row r="90" spans="1:3" x14ac:dyDescent="0.25">
      <c r="A90" s="15">
        <v>43180</v>
      </c>
      <c r="B90" s="16">
        <v>100.7054</v>
      </c>
      <c r="C90" s="10">
        <f t="shared" si="1"/>
        <v>1.4369402024045907E-3</v>
      </c>
    </row>
    <row r="91" spans="1:3" x14ac:dyDescent="0.25">
      <c r="A91" s="15">
        <v>43181</v>
      </c>
      <c r="B91" s="16">
        <v>98.500699999999995</v>
      </c>
      <c r="C91" s="10">
        <f t="shared" si="1"/>
        <v>-2.1892569812542395E-2</v>
      </c>
    </row>
    <row r="92" spans="1:3" x14ac:dyDescent="0.25">
      <c r="A92" s="15">
        <v>43182</v>
      </c>
      <c r="B92" s="16">
        <v>96.896299999999997</v>
      </c>
      <c r="C92" s="10">
        <f t="shared" si="1"/>
        <v>-1.6288209119326047E-2</v>
      </c>
    </row>
    <row r="93" spans="1:3" x14ac:dyDescent="0.25">
      <c r="A93" s="15">
        <v>43183</v>
      </c>
      <c r="B93" s="16">
        <v>96.896299999999997</v>
      </c>
      <c r="C93" s="10">
        <f t="shared" si="1"/>
        <v>0</v>
      </c>
    </row>
    <row r="94" spans="1:3" x14ac:dyDescent="0.25">
      <c r="A94" s="15">
        <v>43184</v>
      </c>
      <c r="B94" s="16">
        <v>96.896299999999997</v>
      </c>
      <c r="C94" s="10">
        <f t="shared" si="1"/>
        <v>0</v>
      </c>
    </row>
    <row r="95" spans="1:3" x14ac:dyDescent="0.25">
      <c r="A95" s="15">
        <v>43185</v>
      </c>
      <c r="B95" s="16">
        <v>97.576700000000002</v>
      </c>
      <c r="C95" s="10">
        <f t="shared" si="1"/>
        <v>7.0219399502355895E-3</v>
      </c>
    </row>
    <row r="96" spans="1:3" x14ac:dyDescent="0.25">
      <c r="A96" s="15">
        <v>43186</v>
      </c>
      <c r="B96" s="16">
        <v>97.208200000000005</v>
      </c>
      <c r="C96" s="10">
        <f t="shared" si="1"/>
        <v>-3.7765163199821039E-3</v>
      </c>
    </row>
    <row r="97" spans="1:3" x14ac:dyDescent="0.25">
      <c r="A97" s="15">
        <v>43187</v>
      </c>
      <c r="B97" s="16">
        <v>97.171599999999998</v>
      </c>
      <c r="C97" s="10">
        <f t="shared" si="1"/>
        <v>-3.7651144656525304E-4</v>
      </c>
    </row>
    <row r="98" spans="1:3" x14ac:dyDescent="0.25">
      <c r="A98" s="15">
        <v>43188</v>
      </c>
      <c r="B98" s="16">
        <v>98.553700000000006</v>
      </c>
      <c r="C98" s="10">
        <f t="shared" si="1"/>
        <v>1.4223291579021025E-2</v>
      </c>
    </row>
    <row r="99" spans="1:3" x14ac:dyDescent="0.25">
      <c r="A99" s="15">
        <v>43189</v>
      </c>
      <c r="B99" s="16">
        <v>98.554400000000001</v>
      </c>
      <c r="C99" s="10">
        <f t="shared" si="1"/>
        <v>7.1027267367629321E-6</v>
      </c>
    </row>
    <row r="100" spans="1:3" x14ac:dyDescent="0.25">
      <c r="A100" s="15">
        <v>43190</v>
      </c>
      <c r="B100" s="16">
        <v>98.554400000000001</v>
      </c>
      <c r="C100" s="10">
        <f t="shared" si="1"/>
        <v>0</v>
      </c>
    </row>
    <row r="101" spans="1:3" x14ac:dyDescent="0.25">
      <c r="A101" s="15">
        <v>43191</v>
      </c>
      <c r="B101" s="16">
        <v>98.554400000000001</v>
      </c>
      <c r="C101" s="10">
        <f t="shared" si="1"/>
        <v>0</v>
      </c>
    </row>
    <row r="102" spans="1:3" x14ac:dyDescent="0.25">
      <c r="A102" s="15">
        <v>43192</v>
      </c>
      <c r="B102" s="16">
        <v>97.029399999999995</v>
      </c>
      <c r="C102" s="10">
        <f t="shared" si="1"/>
        <v>-1.5473687628355548E-2</v>
      </c>
    </row>
    <row r="103" spans="1:3" x14ac:dyDescent="0.25">
      <c r="A103" s="15">
        <v>43193</v>
      </c>
      <c r="B103" s="16">
        <v>97.887900000000002</v>
      </c>
      <c r="C103" s="10">
        <f t="shared" si="1"/>
        <v>8.8478337493584913E-3</v>
      </c>
    </row>
    <row r="104" spans="1:3" x14ac:dyDescent="0.25">
      <c r="A104" s="15">
        <v>43194</v>
      </c>
      <c r="B104" s="16">
        <v>98.068100000000001</v>
      </c>
      <c r="C104" s="10">
        <f t="shared" si="1"/>
        <v>1.8408812529433494E-3</v>
      </c>
    </row>
    <row r="105" spans="1:3" x14ac:dyDescent="0.25">
      <c r="A105" s="15">
        <v>43195</v>
      </c>
      <c r="B105" s="16">
        <v>99.6447</v>
      </c>
      <c r="C105" s="10">
        <f t="shared" si="1"/>
        <v>1.6076583516964282E-2</v>
      </c>
    </row>
    <row r="106" spans="1:3" x14ac:dyDescent="0.25">
      <c r="A106" s="15">
        <v>43196</v>
      </c>
      <c r="B106" s="16">
        <v>98.122900000000001</v>
      </c>
      <c r="C106" s="10">
        <f t="shared" si="1"/>
        <v>-1.5272262348122845E-2</v>
      </c>
    </row>
    <row r="107" spans="1:3" x14ac:dyDescent="0.25">
      <c r="A107" s="15">
        <v>43197</v>
      </c>
      <c r="B107" s="16">
        <v>98.122900000000001</v>
      </c>
      <c r="C107" s="10">
        <f t="shared" si="1"/>
        <v>0</v>
      </c>
    </row>
    <row r="108" spans="1:3" x14ac:dyDescent="0.25">
      <c r="A108" s="15">
        <v>43198</v>
      </c>
      <c r="B108" s="16">
        <v>98.122900000000001</v>
      </c>
      <c r="C108" s="10">
        <f t="shared" si="1"/>
        <v>0</v>
      </c>
    </row>
    <row r="109" spans="1:3" x14ac:dyDescent="0.25">
      <c r="A109" s="15">
        <v>43199</v>
      </c>
      <c r="B109" s="16">
        <v>98.061999999999998</v>
      </c>
      <c r="C109" s="10">
        <f t="shared" si="1"/>
        <v>-6.2065022538060344E-4</v>
      </c>
    </row>
    <row r="110" spans="1:3" x14ac:dyDescent="0.25">
      <c r="A110" s="15">
        <v>43200</v>
      </c>
      <c r="B110" s="16">
        <v>99.430800000000005</v>
      </c>
      <c r="C110" s="10">
        <f t="shared" si="1"/>
        <v>1.3958516040872171E-2</v>
      </c>
    </row>
    <row r="111" spans="1:3" x14ac:dyDescent="0.25">
      <c r="A111" s="15">
        <v>43201</v>
      </c>
      <c r="B111" s="16">
        <v>99.025099999999995</v>
      </c>
      <c r="C111" s="10">
        <f t="shared" si="1"/>
        <v>-4.0802246386432151E-3</v>
      </c>
    </row>
    <row r="112" spans="1:3" x14ac:dyDescent="0.25">
      <c r="A112" s="15">
        <v>43202</v>
      </c>
      <c r="B112" s="16">
        <v>100.1155</v>
      </c>
      <c r="C112" s="10">
        <f t="shared" si="1"/>
        <v>1.1011349647715551E-2</v>
      </c>
    </row>
    <row r="113" spans="1:3" x14ac:dyDescent="0.25">
      <c r="A113" s="15">
        <v>43203</v>
      </c>
      <c r="B113" s="16">
        <v>100.0275</v>
      </c>
      <c r="C113" s="10">
        <f t="shared" si="1"/>
        <v>-8.7898477258763208E-4</v>
      </c>
    </row>
    <row r="114" spans="1:3" x14ac:dyDescent="0.25">
      <c r="A114" s="15">
        <v>43204</v>
      </c>
      <c r="B114" s="16">
        <v>100.0275</v>
      </c>
      <c r="C114" s="10">
        <f t="shared" si="1"/>
        <v>0</v>
      </c>
    </row>
    <row r="115" spans="1:3" x14ac:dyDescent="0.25">
      <c r="A115" s="15">
        <v>43205</v>
      </c>
      <c r="B115" s="16">
        <v>100.0275</v>
      </c>
      <c r="C115" s="10">
        <f t="shared" si="1"/>
        <v>0</v>
      </c>
    </row>
    <row r="116" spans="1:3" x14ac:dyDescent="0.25">
      <c r="A116" s="15">
        <v>43206</v>
      </c>
      <c r="B116" s="16">
        <v>100.318</v>
      </c>
      <c r="C116" s="10">
        <f t="shared" si="1"/>
        <v>2.9042013446300974E-3</v>
      </c>
    </row>
    <row r="117" spans="1:3" x14ac:dyDescent="0.25">
      <c r="A117" s="15">
        <v>43207</v>
      </c>
      <c r="B117" s="16">
        <v>101.4319</v>
      </c>
      <c r="C117" s="10">
        <f t="shared" si="1"/>
        <v>1.11036902649575E-2</v>
      </c>
    </row>
    <row r="118" spans="1:3" x14ac:dyDescent="0.25">
      <c r="A118" s="15">
        <v>43208</v>
      </c>
      <c r="B118" s="16">
        <v>101.6123</v>
      </c>
      <c r="C118" s="10">
        <f t="shared" si="1"/>
        <v>1.7785331833477525E-3</v>
      </c>
    </row>
    <row r="119" spans="1:3" x14ac:dyDescent="0.25">
      <c r="A119" s="15">
        <v>43209</v>
      </c>
      <c r="B119" s="16">
        <v>101.011</v>
      </c>
      <c r="C119" s="10">
        <f t="shared" si="1"/>
        <v>-5.91759068537967E-3</v>
      </c>
    </row>
    <row r="120" spans="1:3" x14ac:dyDescent="0.25">
      <c r="A120" s="15">
        <v>43210</v>
      </c>
      <c r="B120" s="16">
        <v>100.8617</v>
      </c>
      <c r="C120" s="10">
        <f t="shared" si="1"/>
        <v>-1.4780568452940068E-3</v>
      </c>
    </row>
    <row r="121" spans="1:3" x14ac:dyDescent="0.25">
      <c r="A121" s="15">
        <v>43211</v>
      </c>
      <c r="B121" s="16">
        <v>100.8617</v>
      </c>
      <c r="C121" s="10">
        <f t="shared" si="1"/>
        <v>0</v>
      </c>
    </row>
    <row r="122" spans="1:3" x14ac:dyDescent="0.25">
      <c r="A122" s="15">
        <v>43212</v>
      </c>
      <c r="B122" s="16">
        <v>100.8617</v>
      </c>
      <c r="C122" s="10">
        <f t="shared" si="1"/>
        <v>0</v>
      </c>
    </row>
    <row r="123" spans="1:3" x14ac:dyDescent="0.25">
      <c r="A123" s="15">
        <v>43213</v>
      </c>
      <c r="B123" s="16">
        <v>101.2871</v>
      </c>
      <c r="C123" s="10">
        <f t="shared" si="1"/>
        <v>4.2176564543330297E-3</v>
      </c>
    </row>
    <row r="124" spans="1:3" x14ac:dyDescent="0.25">
      <c r="A124" s="15">
        <v>43214</v>
      </c>
      <c r="B124" s="16">
        <v>100.4111</v>
      </c>
      <c r="C124" s="10">
        <f t="shared" si="1"/>
        <v>-8.6486828036342889E-3</v>
      </c>
    </row>
    <row r="125" spans="1:3" x14ac:dyDescent="0.25">
      <c r="A125" s="15">
        <v>43215</v>
      </c>
      <c r="B125" s="16">
        <v>100.3325</v>
      </c>
      <c r="C125" s="10">
        <f t="shared" si="1"/>
        <v>-7.8278198326686699E-4</v>
      </c>
    </row>
    <row r="126" spans="1:3" x14ac:dyDescent="0.25">
      <c r="A126" s="15">
        <v>43216</v>
      </c>
      <c r="B126" s="16">
        <v>101.76860000000001</v>
      </c>
      <c r="C126" s="10">
        <f t="shared" si="1"/>
        <v>1.4313407918670418E-2</v>
      </c>
    </row>
    <row r="127" spans="1:3" x14ac:dyDescent="0.25">
      <c r="A127" s="15">
        <v>43217</v>
      </c>
      <c r="B127" s="16">
        <v>101.9492</v>
      </c>
      <c r="C127" s="10">
        <f t="shared" si="1"/>
        <v>1.7746141737235988E-3</v>
      </c>
    </row>
    <row r="128" spans="1:3" x14ac:dyDescent="0.25">
      <c r="A128" s="15">
        <v>43218</v>
      </c>
      <c r="B128" s="16">
        <v>101.9492</v>
      </c>
      <c r="C128" s="10">
        <f t="shared" si="1"/>
        <v>0</v>
      </c>
    </row>
    <row r="129" spans="1:3" x14ac:dyDescent="0.25">
      <c r="A129" s="15">
        <v>43219</v>
      </c>
      <c r="B129" s="16">
        <v>101.9492</v>
      </c>
      <c r="C129" s="10">
        <f t="shared" si="1"/>
        <v>0</v>
      </c>
    </row>
    <row r="130" spans="1:3" x14ac:dyDescent="0.25">
      <c r="A130" s="15">
        <v>43220</v>
      </c>
      <c r="B130" s="16">
        <v>101.5599</v>
      </c>
      <c r="C130" s="10">
        <f t="shared" si="1"/>
        <v>-3.8185684635093642E-3</v>
      </c>
    </row>
    <row r="131" spans="1:3" x14ac:dyDescent="0.25">
      <c r="A131" s="15">
        <v>43221</v>
      </c>
      <c r="B131" s="16">
        <v>102.21250000000001</v>
      </c>
      <c r="C131" s="10">
        <f t="shared" si="1"/>
        <v>6.4257644995713292E-3</v>
      </c>
    </row>
    <row r="132" spans="1:3" x14ac:dyDescent="0.25">
      <c r="A132" s="15">
        <v>43222</v>
      </c>
      <c r="B132" s="16">
        <v>102.4324</v>
      </c>
      <c r="C132" s="10">
        <f t="shared" si="1"/>
        <v>2.1514002690472545E-3</v>
      </c>
    </row>
    <row r="133" spans="1:3" x14ac:dyDescent="0.25">
      <c r="A133" s="15">
        <v>43223</v>
      </c>
      <c r="B133" s="16">
        <v>102.1982</v>
      </c>
      <c r="C133" s="10">
        <f t="shared" si="1"/>
        <v>-2.2863859481960791E-3</v>
      </c>
    </row>
    <row r="134" spans="1:3" x14ac:dyDescent="0.25">
      <c r="A134" s="15">
        <v>43224</v>
      </c>
      <c r="B134" s="16">
        <v>103.2745</v>
      </c>
      <c r="C134" s="10">
        <f t="shared" si="1"/>
        <v>1.0531496640840965E-2</v>
      </c>
    </row>
    <row r="135" spans="1:3" x14ac:dyDescent="0.25">
      <c r="A135" s="15">
        <v>43225</v>
      </c>
      <c r="B135" s="16">
        <v>103.2745</v>
      </c>
      <c r="C135" s="10">
        <f t="shared" si="1"/>
        <v>0</v>
      </c>
    </row>
    <row r="136" spans="1:3" x14ac:dyDescent="0.25">
      <c r="A136" s="15">
        <v>43226</v>
      </c>
      <c r="B136" s="16">
        <v>103.2745</v>
      </c>
      <c r="C136" s="10">
        <f t="shared" si="1"/>
        <v>0</v>
      </c>
    </row>
    <row r="137" spans="1:3" x14ac:dyDescent="0.25">
      <c r="A137" s="15">
        <v>43227</v>
      </c>
      <c r="B137" s="16">
        <v>104.095</v>
      </c>
      <c r="C137" s="10">
        <f t="shared" ref="C137:C200" si="2">B137/B136-1</f>
        <v>7.9448460171678281E-3</v>
      </c>
    </row>
    <row r="138" spans="1:3" x14ac:dyDescent="0.25">
      <c r="A138" s="15">
        <v>43228</v>
      </c>
      <c r="B138" s="16">
        <v>104.8044</v>
      </c>
      <c r="C138" s="10">
        <f t="shared" si="2"/>
        <v>6.8149286709255907E-3</v>
      </c>
    </row>
    <row r="139" spans="1:3" x14ac:dyDescent="0.25">
      <c r="A139" s="15">
        <v>43229</v>
      </c>
      <c r="B139" s="16">
        <v>105.5984</v>
      </c>
      <c r="C139" s="10">
        <f t="shared" si="2"/>
        <v>7.5760178007793222E-3</v>
      </c>
    </row>
    <row r="140" spans="1:3" x14ac:dyDescent="0.25">
      <c r="A140" s="15">
        <v>43230</v>
      </c>
      <c r="B140" s="16">
        <v>106.026</v>
      </c>
      <c r="C140" s="10">
        <f t="shared" si="2"/>
        <v>4.0493037773299267E-3</v>
      </c>
    </row>
    <row r="141" spans="1:3" x14ac:dyDescent="0.25">
      <c r="A141" s="15">
        <v>43231</v>
      </c>
      <c r="B141" s="16">
        <v>105.7136</v>
      </c>
      <c r="C141" s="10">
        <f t="shared" si="2"/>
        <v>-2.9464470978816104E-3</v>
      </c>
    </row>
    <row r="142" spans="1:3" x14ac:dyDescent="0.25">
      <c r="A142" s="15">
        <v>43232</v>
      </c>
      <c r="B142" s="16">
        <v>105.7136</v>
      </c>
      <c r="C142" s="10">
        <f t="shared" si="2"/>
        <v>0</v>
      </c>
    </row>
    <row r="143" spans="1:3" x14ac:dyDescent="0.25">
      <c r="A143" s="15">
        <v>43233</v>
      </c>
      <c r="B143" s="16">
        <v>105.7136</v>
      </c>
      <c r="C143" s="10">
        <f t="shared" si="2"/>
        <v>0</v>
      </c>
    </row>
    <row r="144" spans="1:3" x14ac:dyDescent="0.25">
      <c r="A144" s="15">
        <v>43234</v>
      </c>
      <c r="B144" s="16">
        <v>105.58320000000001</v>
      </c>
      <c r="C144" s="10">
        <f t="shared" si="2"/>
        <v>-1.2335215147341039E-3</v>
      </c>
    </row>
    <row r="145" spans="1:3" x14ac:dyDescent="0.25">
      <c r="A145" s="15">
        <v>43235</v>
      </c>
      <c r="B145" s="16">
        <v>105.8165</v>
      </c>
      <c r="C145" s="10">
        <f t="shared" si="2"/>
        <v>2.2096318353677091E-3</v>
      </c>
    </row>
    <row r="146" spans="1:3" x14ac:dyDescent="0.25">
      <c r="A146" s="15">
        <v>43236</v>
      </c>
      <c r="B146" s="16">
        <v>107.0419</v>
      </c>
      <c r="C146" s="10">
        <f t="shared" si="2"/>
        <v>1.1580424602968264E-2</v>
      </c>
    </row>
    <row r="147" spans="1:3" x14ac:dyDescent="0.25">
      <c r="A147" s="15">
        <v>43237</v>
      </c>
      <c r="B147" s="16">
        <v>107.57680000000001</v>
      </c>
      <c r="C147" s="10">
        <f t="shared" si="2"/>
        <v>4.9971086088718142E-3</v>
      </c>
    </row>
    <row r="148" spans="1:3" x14ac:dyDescent="0.25">
      <c r="A148" s="15">
        <v>43238</v>
      </c>
      <c r="B148" s="16">
        <v>107.6003</v>
      </c>
      <c r="C148" s="10">
        <f t="shared" si="2"/>
        <v>2.1844858742769979E-4</v>
      </c>
    </row>
    <row r="149" spans="1:3" x14ac:dyDescent="0.25">
      <c r="A149" s="15">
        <v>43239</v>
      </c>
      <c r="B149" s="16">
        <v>107.6003</v>
      </c>
      <c r="C149" s="10">
        <f t="shared" si="2"/>
        <v>0</v>
      </c>
    </row>
    <row r="150" spans="1:3" x14ac:dyDescent="0.25">
      <c r="A150" s="15">
        <v>43240</v>
      </c>
      <c r="B150" s="16">
        <v>107.6003</v>
      </c>
      <c r="C150" s="10">
        <f t="shared" si="2"/>
        <v>0</v>
      </c>
    </row>
    <row r="151" spans="1:3" x14ac:dyDescent="0.25">
      <c r="A151" s="15">
        <v>43241</v>
      </c>
      <c r="B151" s="16">
        <v>108.4021</v>
      </c>
      <c r="C151" s="10">
        <f t="shared" si="2"/>
        <v>7.451652086471805E-3</v>
      </c>
    </row>
    <row r="152" spans="1:3" x14ac:dyDescent="0.25">
      <c r="A152" s="15">
        <v>43242</v>
      </c>
      <c r="B152" s="16">
        <v>107.95440000000001</v>
      </c>
      <c r="C152" s="10">
        <f t="shared" si="2"/>
        <v>-4.1299937916331464E-3</v>
      </c>
    </row>
    <row r="153" spans="1:3" x14ac:dyDescent="0.25">
      <c r="A153" s="15">
        <v>43243</v>
      </c>
      <c r="B153" s="16">
        <v>108.3565</v>
      </c>
      <c r="C153" s="10">
        <f t="shared" si="2"/>
        <v>3.7247208080448679E-3</v>
      </c>
    </row>
    <row r="154" spans="1:3" x14ac:dyDescent="0.25">
      <c r="A154" s="15">
        <v>43244</v>
      </c>
      <c r="B154" s="16">
        <v>108.2055</v>
      </c>
      <c r="C154" s="10">
        <f t="shared" si="2"/>
        <v>-1.3935481489342205E-3</v>
      </c>
    </row>
    <row r="155" spans="1:3" x14ac:dyDescent="0.25">
      <c r="A155" s="15">
        <v>43245</v>
      </c>
      <c r="B155" s="16">
        <v>108.7298</v>
      </c>
      <c r="C155" s="10">
        <f t="shared" si="2"/>
        <v>4.8454098913641719E-3</v>
      </c>
    </row>
    <row r="156" spans="1:3" x14ac:dyDescent="0.25">
      <c r="A156" s="15">
        <v>43246</v>
      </c>
      <c r="B156" s="16">
        <v>108.7298</v>
      </c>
      <c r="C156" s="10">
        <f t="shared" si="2"/>
        <v>0</v>
      </c>
    </row>
    <row r="157" spans="1:3" x14ac:dyDescent="0.25">
      <c r="A157" s="15">
        <v>43247</v>
      </c>
      <c r="B157" s="16">
        <v>108.7298</v>
      </c>
      <c r="C157" s="10">
        <f t="shared" si="2"/>
        <v>0</v>
      </c>
    </row>
    <row r="158" spans="1:3" x14ac:dyDescent="0.25">
      <c r="A158" s="15">
        <v>43248</v>
      </c>
      <c r="B158" s="16">
        <v>108.8704</v>
      </c>
      <c r="C158" s="10">
        <f t="shared" si="2"/>
        <v>1.2931137553826577E-3</v>
      </c>
    </row>
    <row r="159" spans="1:3" x14ac:dyDescent="0.25">
      <c r="A159" s="15">
        <v>43249</v>
      </c>
      <c r="B159" s="16">
        <v>108.4187</v>
      </c>
      <c r="C159" s="10">
        <f t="shared" si="2"/>
        <v>-4.1489697842572726E-3</v>
      </c>
    </row>
    <row r="160" spans="1:3" x14ac:dyDescent="0.25">
      <c r="A160" s="15">
        <v>43250</v>
      </c>
      <c r="B160" s="16">
        <v>109.1523</v>
      </c>
      <c r="C160" s="10">
        <f t="shared" si="2"/>
        <v>6.7663604156846802E-3</v>
      </c>
    </row>
    <row r="161" spans="1:3" x14ac:dyDescent="0.25">
      <c r="A161" s="15">
        <v>43251</v>
      </c>
      <c r="B161" s="16">
        <v>108.2024</v>
      </c>
      <c r="C161" s="10">
        <f t="shared" si="2"/>
        <v>-8.7025193239170795E-3</v>
      </c>
    </row>
    <row r="162" spans="1:3" x14ac:dyDescent="0.25">
      <c r="A162" s="15">
        <v>43252</v>
      </c>
      <c r="B162" s="16">
        <v>109.3976</v>
      </c>
      <c r="C162" s="10">
        <f t="shared" si="2"/>
        <v>1.1045965708708971E-2</v>
      </c>
    </row>
    <row r="163" spans="1:3" x14ac:dyDescent="0.25">
      <c r="A163" s="15">
        <v>43253</v>
      </c>
      <c r="B163" s="16">
        <v>109.3976</v>
      </c>
      <c r="C163" s="10">
        <f t="shared" si="2"/>
        <v>0</v>
      </c>
    </row>
    <row r="164" spans="1:3" x14ac:dyDescent="0.25">
      <c r="A164" s="15">
        <v>43254</v>
      </c>
      <c r="B164" s="16">
        <v>109.3976</v>
      </c>
      <c r="C164" s="10">
        <f t="shared" si="2"/>
        <v>0</v>
      </c>
    </row>
    <row r="165" spans="1:3" x14ac:dyDescent="0.25">
      <c r="A165" s="15">
        <v>43255</v>
      </c>
      <c r="B165" s="16">
        <v>109.8563</v>
      </c>
      <c r="C165" s="10">
        <f t="shared" si="2"/>
        <v>4.1929621856422461E-3</v>
      </c>
    </row>
    <row r="166" spans="1:3" x14ac:dyDescent="0.25">
      <c r="A166" s="15">
        <v>43256</v>
      </c>
      <c r="B166" s="16">
        <v>110.3865</v>
      </c>
      <c r="C166" s="10">
        <f t="shared" si="2"/>
        <v>4.8263049092314159E-3</v>
      </c>
    </row>
    <row r="167" spans="1:3" x14ac:dyDescent="0.25">
      <c r="A167" s="15">
        <v>43257</v>
      </c>
      <c r="B167" s="16">
        <v>110.35129999999999</v>
      </c>
      <c r="C167" s="10">
        <f t="shared" si="2"/>
        <v>-3.1887957313625481E-4</v>
      </c>
    </row>
    <row r="168" spans="1:3" x14ac:dyDescent="0.25">
      <c r="A168" s="15">
        <v>43258</v>
      </c>
      <c r="B168" s="16">
        <v>109.64019999999999</v>
      </c>
      <c r="C168" s="10">
        <f t="shared" si="2"/>
        <v>-6.4439657711327092E-3</v>
      </c>
    </row>
    <row r="169" spans="1:3" x14ac:dyDescent="0.25">
      <c r="A169" s="15">
        <v>43259</v>
      </c>
      <c r="B169" s="16">
        <v>110.36360000000001</v>
      </c>
      <c r="C169" s="10">
        <f t="shared" si="2"/>
        <v>6.5979449143653834E-3</v>
      </c>
    </row>
    <row r="170" spans="1:3" x14ac:dyDescent="0.25">
      <c r="A170" s="15">
        <v>43260</v>
      </c>
      <c r="B170" s="16">
        <v>110.36360000000001</v>
      </c>
      <c r="C170" s="10">
        <f t="shared" si="2"/>
        <v>0</v>
      </c>
    </row>
    <row r="171" spans="1:3" x14ac:dyDescent="0.25">
      <c r="A171" s="15">
        <v>43261</v>
      </c>
      <c r="B171" s="16">
        <v>110.36360000000001</v>
      </c>
      <c r="C171" s="10">
        <f t="shared" si="2"/>
        <v>0</v>
      </c>
    </row>
    <row r="172" spans="1:3" x14ac:dyDescent="0.25">
      <c r="A172" s="15">
        <v>43262</v>
      </c>
      <c r="B172" s="16">
        <v>110.4991</v>
      </c>
      <c r="C172" s="10">
        <f t="shared" si="2"/>
        <v>1.2277598773509091E-3</v>
      </c>
    </row>
    <row r="173" spans="1:3" x14ac:dyDescent="0.25">
      <c r="A173" s="15">
        <v>43263</v>
      </c>
      <c r="B173" s="16">
        <v>110.7813</v>
      </c>
      <c r="C173" s="10">
        <f t="shared" si="2"/>
        <v>2.5538669545726034E-3</v>
      </c>
    </row>
    <row r="174" spans="1:3" x14ac:dyDescent="0.25">
      <c r="A174" s="15">
        <v>43264</v>
      </c>
      <c r="B174" s="16">
        <v>110.9239</v>
      </c>
      <c r="C174" s="10">
        <f t="shared" si="2"/>
        <v>1.2872208576717448E-3</v>
      </c>
    </row>
    <row r="175" spans="1:3" x14ac:dyDescent="0.25">
      <c r="A175" s="15">
        <v>43265</v>
      </c>
      <c r="B175" s="16">
        <v>112.4444</v>
      </c>
      <c r="C175" s="10">
        <f t="shared" si="2"/>
        <v>1.3707595928379668E-2</v>
      </c>
    </row>
    <row r="176" spans="1:3" x14ac:dyDescent="0.25">
      <c r="A176" s="15">
        <v>43266</v>
      </c>
      <c r="B176" s="16">
        <v>112.1814</v>
      </c>
      <c r="C176" s="10">
        <f t="shared" si="2"/>
        <v>-2.3389337308038494E-3</v>
      </c>
    </row>
    <row r="177" spans="1:3" x14ac:dyDescent="0.25">
      <c r="A177" s="15">
        <v>43267</v>
      </c>
      <c r="B177" s="16">
        <v>112.1814</v>
      </c>
      <c r="C177" s="10">
        <f t="shared" si="2"/>
        <v>0</v>
      </c>
    </row>
    <row r="178" spans="1:3" x14ac:dyDescent="0.25">
      <c r="A178" s="15">
        <v>43268</v>
      </c>
      <c r="B178" s="16">
        <v>112.1814</v>
      </c>
      <c r="C178" s="10">
        <f t="shared" si="2"/>
        <v>0</v>
      </c>
    </row>
    <row r="179" spans="1:3" x14ac:dyDescent="0.25">
      <c r="A179" s="15">
        <v>43269</v>
      </c>
      <c r="B179" s="16">
        <v>111.9494</v>
      </c>
      <c r="C179" s="10">
        <f t="shared" si="2"/>
        <v>-2.0680790220125589E-3</v>
      </c>
    </row>
    <row r="180" spans="1:3" x14ac:dyDescent="0.25">
      <c r="A180" s="15">
        <v>43270</v>
      </c>
      <c r="B180" s="16">
        <v>111.4418</v>
      </c>
      <c r="C180" s="10">
        <f t="shared" si="2"/>
        <v>-4.5341913400160916E-3</v>
      </c>
    </row>
    <row r="181" spans="1:3" x14ac:dyDescent="0.25">
      <c r="A181" s="15">
        <v>43271</v>
      </c>
      <c r="B181" s="16">
        <v>111.7152</v>
      </c>
      <c r="C181" s="10">
        <f t="shared" si="2"/>
        <v>2.4532984930250024E-3</v>
      </c>
    </row>
    <row r="182" spans="1:3" x14ac:dyDescent="0.25">
      <c r="A182" s="15">
        <v>43272</v>
      </c>
      <c r="B182" s="16">
        <v>110.6773</v>
      </c>
      <c r="C182" s="10">
        <f t="shared" si="2"/>
        <v>-9.2905889261263308E-3</v>
      </c>
    </row>
    <row r="183" spans="1:3" x14ac:dyDescent="0.25">
      <c r="A183" s="15">
        <v>43273</v>
      </c>
      <c r="B183" s="16">
        <v>110.8155</v>
      </c>
      <c r="C183" s="10">
        <f t="shared" si="2"/>
        <v>1.2486752025935299E-3</v>
      </c>
    </row>
    <row r="184" spans="1:3" x14ac:dyDescent="0.25">
      <c r="A184" s="15">
        <v>43274</v>
      </c>
      <c r="B184" s="16">
        <v>110.8155</v>
      </c>
      <c r="C184" s="10">
        <f t="shared" si="2"/>
        <v>0</v>
      </c>
    </row>
    <row r="185" spans="1:3" x14ac:dyDescent="0.25">
      <c r="A185" s="15">
        <v>43275</v>
      </c>
      <c r="B185" s="16">
        <v>110.8155</v>
      </c>
      <c r="C185" s="10">
        <f t="shared" si="2"/>
        <v>0</v>
      </c>
    </row>
    <row r="186" spans="1:3" x14ac:dyDescent="0.25">
      <c r="A186" s="15">
        <v>43276</v>
      </c>
      <c r="B186" s="16">
        <v>108.764</v>
      </c>
      <c r="C186" s="10">
        <f t="shared" si="2"/>
        <v>-1.8512753179835029E-2</v>
      </c>
    </row>
    <row r="187" spans="1:3" x14ac:dyDescent="0.25">
      <c r="A187" s="15">
        <v>43277</v>
      </c>
      <c r="B187" s="16">
        <v>109.1536</v>
      </c>
      <c r="C187" s="10">
        <f t="shared" si="2"/>
        <v>3.5820675958957438E-3</v>
      </c>
    </row>
    <row r="188" spans="1:3" x14ac:dyDescent="0.25">
      <c r="A188" s="15">
        <v>43278</v>
      </c>
      <c r="B188" s="16">
        <v>108.9209</v>
      </c>
      <c r="C188" s="10">
        <f t="shared" si="2"/>
        <v>-2.1318582254730156E-3</v>
      </c>
    </row>
    <row r="189" spans="1:3" x14ac:dyDescent="0.25">
      <c r="A189" s="15">
        <v>43279</v>
      </c>
      <c r="B189" s="16">
        <v>108.8873</v>
      </c>
      <c r="C189" s="10">
        <f t="shared" si="2"/>
        <v>-3.0848074152900473E-4</v>
      </c>
    </row>
    <row r="190" spans="1:3" x14ac:dyDescent="0.25">
      <c r="A190" s="15">
        <v>43280</v>
      </c>
      <c r="B190" s="16">
        <v>108.7552</v>
      </c>
      <c r="C190" s="10">
        <f t="shared" si="2"/>
        <v>-1.2131809678447292E-3</v>
      </c>
    </row>
    <row r="191" spans="1:3" x14ac:dyDescent="0.25">
      <c r="A191" s="15">
        <v>43281</v>
      </c>
      <c r="B191" s="16">
        <v>108.7552</v>
      </c>
      <c r="C191" s="10">
        <f t="shared" si="2"/>
        <v>0</v>
      </c>
    </row>
    <row r="192" spans="1:3" x14ac:dyDescent="0.25">
      <c r="A192" s="15">
        <v>43282</v>
      </c>
      <c r="B192" s="16">
        <v>108.7552</v>
      </c>
      <c r="C192" s="10">
        <f t="shared" si="2"/>
        <v>0</v>
      </c>
    </row>
    <row r="193" spans="1:3" x14ac:dyDescent="0.25">
      <c r="A193" s="15">
        <v>43283</v>
      </c>
      <c r="B193" s="16">
        <v>108.90260000000001</v>
      </c>
      <c r="C193" s="10">
        <f t="shared" si="2"/>
        <v>1.3553374919084149E-3</v>
      </c>
    </row>
    <row r="194" spans="1:3" x14ac:dyDescent="0.25">
      <c r="A194" s="15">
        <v>43284</v>
      </c>
      <c r="B194" s="16">
        <v>108.8035</v>
      </c>
      <c r="C194" s="10">
        <f t="shared" si="2"/>
        <v>-9.0998745668158243E-4</v>
      </c>
    </row>
    <row r="195" spans="1:3" x14ac:dyDescent="0.25">
      <c r="A195" s="15">
        <v>43285</v>
      </c>
      <c r="B195" s="16">
        <v>108.7047</v>
      </c>
      <c r="C195" s="10">
        <f t="shared" si="2"/>
        <v>-9.0805902383650494E-4</v>
      </c>
    </row>
    <row r="196" spans="1:3" x14ac:dyDescent="0.25">
      <c r="A196" s="15">
        <v>43286</v>
      </c>
      <c r="B196" s="16">
        <v>109.1786</v>
      </c>
      <c r="C196" s="10">
        <f t="shared" si="2"/>
        <v>4.3595171137953415E-3</v>
      </c>
    </row>
    <row r="197" spans="1:3" x14ac:dyDescent="0.25">
      <c r="A197" s="15">
        <v>43287</v>
      </c>
      <c r="B197" s="16">
        <v>109.6223</v>
      </c>
      <c r="C197" s="10">
        <f t="shared" si="2"/>
        <v>4.0639832348097205E-3</v>
      </c>
    </row>
    <row r="198" spans="1:3" x14ac:dyDescent="0.25">
      <c r="A198" s="15">
        <v>43288</v>
      </c>
      <c r="B198" s="16">
        <v>109.6223</v>
      </c>
      <c r="C198" s="10">
        <f t="shared" si="2"/>
        <v>0</v>
      </c>
    </row>
    <row r="199" spans="1:3" x14ac:dyDescent="0.25">
      <c r="A199" s="15">
        <v>43289</v>
      </c>
      <c r="B199" s="16">
        <v>109.6223</v>
      </c>
      <c r="C199" s="10">
        <f t="shared" si="2"/>
        <v>0</v>
      </c>
    </row>
    <row r="200" spans="1:3" x14ac:dyDescent="0.25">
      <c r="A200" s="15">
        <v>43290</v>
      </c>
      <c r="B200" s="16">
        <v>110.514</v>
      </c>
      <c r="C200" s="10">
        <f t="shared" si="2"/>
        <v>8.1342938434971757E-3</v>
      </c>
    </row>
    <row r="201" spans="1:3" x14ac:dyDescent="0.25">
      <c r="A201" s="15">
        <v>43291</v>
      </c>
      <c r="B201" s="16">
        <v>111.3156</v>
      </c>
      <c r="C201" s="10">
        <f t="shared" ref="C201:C264" si="3">B201/B200-1</f>
        <v>7.2533796623053259E-3</v>
      </c>
    </row>
    <row r="202" spans="1:3" x14ac:dyDescent="0.25">
      <c r="A202" s="15">
        <v>43292</v>
      </c>
      <c r="B202" s="16">
        <v>110.3349</v>
      </c>
      <c r="C202" s="10">
        <f t="shared" si="3"/>
        <v>-8.8100859178766866E-3</v>
      </c>
    </row>
    <row r="203" spans="1:3" x14ac:dyDescent="0.25">
      <c r="A203" s="15">
        <v>43293</v>
      </c>
      <c r="B203" s="16">
        <v>111.6185</v>
      </c>
      <c r="C203" s="10">
        <f t="shared" si="3"/>
        <v>1.163367166689766E-2</v>
      </c>
    </row>
    <row r="204" spans="1:3" x14ac:dyDescent="0.25">
      <c r="A204" s="15">
        <v>43294</v>
      </c>
      <c r="B204" s="16">
        <v>111.7342</v>
      </c>
      <c r="C204" s="10">
        <f t="shared" si="3"/>
        <v>1.0365665189910889E-3</v>
      </c>
    </row>
    <row r="205" spans="1:3" x14ac:dyDescent="0.25">
      <c r="A205" s="15">
        <v>43295</v>
      </c>
      <c r="B205" s="16">
        <v>111.7342</v>
      </c>
      <c r="C205" s="10">
        <f t="shared" si="3"/>
        <v>0</v>
      </c>
    </row>
    <row r="206" spans="1:3" x14ac:dyDescent="0.25">
      <c r="A206" s="15">
        <v>43296</v>
      </c>
      <c r="B206" s="16">
        <v>111.7342</v>
      </c>
      <c r="C206" s="10">
        <f t="shared" si="3"/>
        <v>0</v>
      </c>
    </row>
    <row r="207" spans="1:3" x14ac:dyDescent="0.25">
      <c r="A207" s="15">
        <v>43297</v>
      </c>
      <c r="B207" s="16">
        <v>111.0689</v>
      </c>
      <c r="C207" s="10">
        <f t="shared" si="3"/>
        <v>-5.9543094236143013E-3</v>
      </c>
    </row>
    <row r="208" spans="1:3" x14ac:dyDescent="0.25">
      <c r="A208" s="15">
        <v>43298</v>
      </c>
      <c r="B208" s="16">
        <v>111.813</v>
      </c>
      <c r="C208" s="10">
        <f t="shared" si="3"/>
        <v>6.699445119200842E-3</v>
      </c>
    </row>
    <row r="209" spans="1:3" x14ac:dyDescent="0.25">
      <c r="A209" s="15">
        <v>43299</v>
      </c>
      <c r="B209" s="16">
        <v>112.3253</v>
      </c>
      <c r="C209" s="10">
        <f t="shared" si="3"/>
        <v>4.5817570407733488E-3</v>
      </c>
    </row>
    <row r="210" spans="1:3" x14ac:dyDescent="0.25">
      <c r="A210" s="15">
        <v>43300</v>
      </c>
      <c r="B210" s="16">
        <v>112.49760000000001</v>
      </c>
      <c r="C210" s="10">
        <f t="shared" si="3"/>
        <v>1.5339375901957109E-3</v>
      </c>
    </row>
    <row r="211" spans="1:3" x14ac:dyDescent="0.25">
      <c r="A211" s="15">
        <v>43301</v>
      </c>
      <c r="B211" s="16">
        <v>111.96169999999999</v>
      </c>
      <c r="C211" s="10">
        <f t="shared" si="3"/>
        <v>-4.7636571802421868E-3</v>
      </c>
    </row>
    <row r="212" spans="1:3" x14ac:dyDescent="0.25">
      <c r="A212" s="15">
        <v>43302</v>
      </c>
      <c r="B212" s="16">
        <v>111.96169999999999</v>
      </c>
      <c r="C212" s="10">
        <f t="shared" si="3"/>
        <v>0</v>
      </c>
    </row>
    <row r="213" spans="1:3" x14ac:dyDescent="0.25">
      <c r="A213" s="15">
        <v>43303</v>
      </c>
      <c r="B213" s="16">
        <v>111.96169999999999</v>
      </c>
      <c r="C213" s="10">
        <f t="shared" si="3"/>
        <v>0</v>
      </c>
    </row>
    <row r="214" spans="1:3" x14ac:dyDescent="0.25">
      <c r="A214" s="15">
        <v>43304</v>
      </c>
      <c r="B214" s="16">
        <v>111.8185</v>
      </c>
      <c r="C214" s="10">
        <f t="shared" si="3"/>
        <v>-1.2790088039034142E-3</v>
      </c>
    </row>
    <row r="215" spans="1:3" x14ac:dyDescent="0.25">
      <c r="A215" s="15">
        <v>43305</v>
      </c>
      <c r="B215" s="16">
        <v>111.75879999999999</v>
      </c>
      <c r="C215" s="10">
        <f t="shared" si="3"/>
        <v>-5.3390091979421683E-4</v>
      </c>
    </row>
    <row r="216" spans="1:3" x14ac:dyDescent="0.25">
      <c r="A216" s="15">
        <v>43306</v>
      </c>
      <c r="B216" s="16">
        <v>112.6498</v>
      </c>
      <c r="C216" s="10">
        <f t="shared" si="3"/>
        <v>7.9725265482450958E-3</v>
      </c>
    </row>
    <row r="217" spans="1:3" x14ac:dyDescent="0.25">
      <c r="A217" s="15">
        <v>43307</v>
      </c>
      <c r="B217" s="16">
        <v>113.1127</v>
      </c>
      <c r="C217" s="10">
        <f t="shared" si="3"/>
        <v>4.1091950451754844E-3</v>
      </c>
    </row>
    <row r="218" spans="1:3" x14ac:dyDescent="0.25">
      <c r="A218" s="15">
        <v>43308</v>
      </c>
      <c r="B218" s="16">
        <v>112.4246</v>
      </c>
      <c r="C218" s="10">
        <f t="shared" si="3"/>
        <v>-6.0833133679949469E-3</v>
      </c>
    </row>
    <row r="219" spans="1:3" x14ac:dyDescent="0.25">
      <c r="A219" s="15">
        <v>43309</v>
      </c>
      <c r="B219" s="16">
        <v>112.4246</v>
      </c>
      <c r="C219" s="10">
        <f t="shared" si="3"/>
        <v>0</v>
      </c>
    </row>
    <row r="220" spans="1:3" x14ac:dyDescent="0.25">
      <c r="A220" s="15">
        <v>43310</v>
      </c>
      <c r="B220" s="16">
        <v>112.4246</v>
      </c>
      <c r="C220" s="10">
        <f t="shared" si="3"/>
        <v>0</v>
      </c>
    </row>
    <row r="221" spans="1:3" x14ac:dyDescent="0.25">
      <c r="A221" s="15">
        <v>43311</v>
      </c>
      <c r="B221" s="16">
        <v>111.2196</v>
      </c>
      <c r="C221" s="10">
        <f t="shared" si="3"/>
        <v>-1.0718294750437174E-2</v>
      </c>
    </row>
    <row r="222" spans="1:3" x14ac:dyDescent="0.25">
      <c r="A222" s="15">
        <v>43312</v>
      </c>
      <c r="B222" s="16">
        <v>111.86539999999999</v>
      </c>
      <c r="C222" s="10">
        <f t="shared" si="3"/>
        <v>5.8065305036161252E-3</v>
      </c>
    </row>
    <row r="223" spans="1:3" x14ac:dyDescent="0.25">
      <c r="A223" s="15">
        <v>43313</v>
      </c>
      <c r="B223" s="16">
        <v>111.67749999999999</v>
      </c>
      <c r="C223" s="10">
        <f t="shared" si="3"/>
        <v>-1.6796972075369121E-3</v>
      </c>
    </row>
    <row r="224" spans="1:3" x14ac:dyDescent="0.25">
      <c r="A224" s="15">
        <v>43314</v>
      </c>
      <c r="B224" s="16">
        <v>112.2764</v>
      </c>
      <c r="C224" s="10">
        <f t="shared" si="3"/>
        <v>5.3627633140067577E-3</v>
      </c>
    </row>
    <row r="225" spans="1:3" x14ac:dyDescent="0.25">
      <c r="A225" s="15">
        <v>43315</v>
      </c>
      <c r="B225" s="16">
        <v>112.7298</v>
      </c>
      <c r="C225" s="10">
        <f t="shared" si="3"/>
        <v>4.0382484653942452E-3</v>
      </c>
    </row>
    <row r="226" spans="1:3" x14ac:dyDescent="0.25">
      <c r="A226" s="15">
        <v>43316</v>
      </c>
      <c r="B226" s="16">
        <v>112.7298</v>
      </c>
      <c r="C226" s="10">
        <f t="shared" si="3"/>
        <v>0</v>
      </c>
    </row>
    <row r="227" spans="1:3" x14ac:dyDescent="0.25">
      <c r="A227" s="15">
        <v>43317</v>
      </c>
      <c r="B227" s="16">
        <v>112.7298</v>
      </c>
      <c r="C227" s="10">
        <f t="shared" si="3"/>
        <v>0</v>
      </c>
    </row>
    <row r="228" spans="1:3" x14ac:dyDescent="0.25">
      <c r="A228" s="15">
        <v>43318</v>
      </c>
      <c r="B228" s="16">
        <v>113.4297</v>
      </c>
      <c r="C228" s="10">
        <f t="shared" si="3"/>
        <v>6.2086511286278956E-3</v>
      </c>
    </row>
    <row r="229" spans="1:3" x14ac:dyDescent="0.25">
      <c r="A229" s="15">
        <v>43319</v>
      </c>
      <c r="B229" s="16">
        <v>113.34990000000001</v>
      </c>
      <c r="C229" s="10">
        <f t="shared" si="3"/>
        <v>-7.0351944860991278E-4</v>
      </c>
    </row>
    <row r="230" spans="1:3" x14ac:dyDescent="0.25">
      <c r="A230" s="15">
        <v>43320</v>
      </c>
      <c r="B230" s="16">
        <v>113.0829</v>
      </c>
      <c r="C230" s="10">
        <f t="shared" si="3"/>
        <v>-2.3555380287059169E-3</v>
      </c>
    </row>
    <row r="231" spans="1:3" x14ac:dyDescent="0.25">
      <c r="A231" s="15">
        <v>43321</v>
      </c>
      <c r="B231" s="16">
        <v>113.49250000000001</v>
      </c>
      <c r="C231" s="10">
        <f t="shared" si="3"/>
        <v>3.6221214701781523E-3</v>
      </c>
    </row>
    <row r="232" spans="1:3" x14ac:dyDescent="0.25">
      <c r="A232" s="15">
        <v>43322</v>
      </c>
      <c r="B232" s="16">
        <v>113.6781</v>
      </c>
      <c r="C232" s="10">
        <f t="shared" si="3"/>
        <v>1.63535035354756E-3</v>
      </c>
    </row>
    <row r="233" spans="1:3" x14ac:dyDescent="0.25">
      <c r="A233" s="15">
        <v>43323</v>
      </c>
      <c r="B233" s="16">
        <v>113.6781</v>
      </c>
      <c r="C233" s="10">
        <f t="shared" si="3"/>
        <v>0</v>
      </c>
    </row>
    <row r="234" spans="1:3" x14ac:dyDescent="0.25">
      <c r="A234" s="15">
        <v>43324</v>
      </c>
      <c r="B234" s="16">
        <v>113.6781</v>
      </c>
      <c r="C234" s="10">
        <f t="shared" si="3"/>
        <v>0</v>
      </c>
    </row>
    <row r="235" spans="1:3" x14ac:dyDescent="0.25">
      <c r="A235" s="15">
        <v>43325</v>
      </c>
      <c r="B235" s="16">
        <v>113.3869</v>
      </c>
      <c r="C235" s="10">
        <f t="shared" si="3"/>
        <v>-2.5616191685118306E-3</v>
      </c>
    </row>
    <row r="236" spans="1:3" x14ac:dyDescent="0.25">
      <c r="A236" s="15">
        <v>43326</v>
      </c>
      <c r="B236" s="16">
        <v>114.22580000000001</v>
      </c>
      <c r="C236" s="10">
        <f t="shared" si="3"/>
        <v>7.3985619150007675E-3</v>
      </c>
    </row>
    <row r="237" spans="1:3" x14ac:dyDescent="0.25">
      <c r="A237" s="15">
        <v>43327</v>
      </c>
      <c r="B237" s="16">
        <v>113.339</v>
      </c>
      <c r="C237" s="10">
        <f t="shared" si="3"/>
        <v>-7.7635700515996664E-3</v>
      </c>
    </row>
    <row r="238" spans="1:3" x14ac:dyDescent="0.25">
      <c r="A238" s="15">
        <v>43328</v>
      </c>
      <c r="B238" s="16">
        <v>113.5034</v>
      </c>
      <c r="C238" s="10">
        <f t="shared" si="3"/>
        <v>1.4505157095086041E-3</v>
      </c>
    </row>
    <row r="239" spans="1:3" x14ac:dyDescent="0.25">
      <c r="A239" s="15">
        <v>43329</v>
      </c>
      <c r="B239" s="16">
        <v>113.577</v>
      </c>
      <c r="C239" s="10">
        <f t="shared" si="3"/>
        <v>6.4843872518349777E-4</v>
      </c>
    </row>
    <row r="240" spans="1:3" x14ac:dyDescent="0.25">
      <c r="A240" s="15">
        <v>43330</v>
      </c>
      <c r="B240" s="16">
        <v>113.577</v>
      </c>
      <c r="C240" s="10">
        <f t="shared" si="3"/>
        <v>0</v>
      </c>
    </row>
    <row r="241" spans="1:3" x14ac:dyDescent="0.25">
      <c r="A241" s="15">
        <v>43331</v>
      </c>
      <c r="B241" s="16">
        <v>113.577</v>
      </c>
      <c r="C241" s="10">
        <f t="shared" si="3"/>
        <v>0</v>
      </c>
    </row>
    <row r="242" spans="1:3" x14ac:dyDescent="0.25">
      <c r="A242" s="15">
        <v>43332</v>
      </c>
      <c r="B242" s="16">
        <v>113.97929999999999</v>
      </c>
      <c r="C242" s="10">
        <f t="shared" si="3"/>
        <v>3.5420903880187815E-3</v>
      </c>
    </row>
    <row r="243" spans="1:3" x14ac:dyDescent="0.25">
      <c r="A243" s="15">
        <v>43333</v>
      </c>
      <c r="B243" s="16">
        <v>113.78749999999999</v>
      </c>
      <c r="C243" s="10">
        <f t="shared" si="3"/>
        <v>-1.6827616944480317E-3</v>
      </c>
    </row>
    <row r="244" spans="1:3" x14ac:dyDescent="0.25">
      <c r="A244" s="15">
        <v>43334</v>
      </c>
      <c r="B244" s="16">
        <v>113.3284</v>
      </c>
      <c r="C244" s="10">
        <f t="shared" si="3"/>
        <v>-4.0347138306052743E-3</v>
      </c>
    </row>
    <row r="245" spans="1:3" x14ac:dyDescent="0.25">
      <c r="A245" s="15">
        <v>43335</v>
      </c>
      <c r="B245" s="16">
        <v>113.3481</v>
      </c>
      <c r="C245" s="10">
        <f t="shared" si="3"/>
        <v>1.738310961771905E-4</v>
      </c>
    </row>
    <row r="246" spans="1:3" x14ac:dyDescent="0.25">
      <c r="A246" s="15">
        <v>43336</v>
      </c>
      <c r="B246" s="16">
        <v>113.4092</v>
      </c>
      <c r="C246" s="10">
        <f t="shared" si="3"/>
        <v>5.3904741235188958E-4</v>
      </c>
    </row>
    <row r="247" spans="1:3" x14ac:dyDescent="0.25">
      <c r="A247" s="15">
        <v>43337</v>
      </c>
      <c r="B247" s="16">
        <v>113.4092</v>
      </c>
      <c r="C247" s="10">
        <f t="shared" si="3"/>
        <v>0</v>
      </c>
    </row>
    <row r="248" spans="1:3" x14ac:dyDescent="0.25">
      <c r="A248" s="15">
        <v>43338</v>
      </c>
      <c r="B248" s="16">
        <v>113.4092</v>
      </c>
      <c r="C248" s="10">
        <f t="shared" si="3"/>
        <v>0</v>
      </c>
    </row>
    <row r="249" spans="1:3" x14ac:dyDescent="0.25">
      <c r="A249" s="15">
        <v>43339</v>
      </c>
      <c r="B249" s="16">
        <v>113.717</v>
      </c>
      <c r="C249" s="10">
        <f t="shared" si="3"/>
        <v>2.7140655255482038E-3</v>
      </c>
    </row>
    <row r="250" spans="1:3" x14ac:dyDescent="0.25">
      <c r="A250" s="15">
        <v>43340</v>
      </c>
      <c r="B250" s="16">
        <v>113.4843</v>
      </c>
      <c r="C250" s="10">
        <f t="shared" si="3"/>
        <v>-2.0463079398858053E-3</v>
      </c>
    </row>
    <row r="251" spans="1:3" x14ac:dyDescent="0.25">
      <c r="A251" s="15">
        <v>43341</v>
      </c>
      <c r="B251" s="16">
        <v>113.99630000000001</v>
      </c>
      <c r="C251" s="10">
        <f t="shared" si="3"/>
        <v>4.5116372925593229E-3</v>
      </c>
    </row>
    <row r="252" spans="1:3" x14ac:dyDescent="0.25">
      <c r="A252" s="15">
        <v>43342</v>
      </c>
      <c r="B252" s="16">
        <v>113.89060000000001</v>
      </c>
      <c r="C252" s="10">
        <f t="shared" si="3"/>
        <v>-9.272230765384748E-4</v>
      </c>
    </row>
    <row r="253" spans="1:3" x14ac:dyDescent="0.25">
      <c r="A253" s="15">
        <v>43343</v>
      </c>
      <c r="B253" s="16">
        <v>114.0838</v>
      </c>
      <c r="C253" s="10">
        <f t="shared" si="3"/>
        <v>1.6963647570562568E-3</v>
      </c>
    </row>
    <row r="254" spans="1:3" x14ac:dyDescent="0.25">
      <c r="A254" s="15">
        <v>43344</v>
      </c>
      <c r="B254" s="16">
        <v>114.0838</v>
      </c>
      <c r="C254" s="10">
        <f t="shared" si="3"/>
        <v>0</v>
      </c>
    </row>
    <row r="255" spans="1:3" x14ac:dyDescent="0.25">
      <c r="A255" s="15">
        <v>43345</v>
      </c>
      <c r="B255" s="16">
        <v>114.0838</v>
      </c>
      <c r="C255" s="10">
        <f t="shared" si="3"/>
        <v>0</v>
      </c>
    </row>
    <row r="256" spans="1:3" x14ac:dyDescent="0.25">
      <c r="A256" s="15">
        <v>43346</v>
      </c>
      <c r="B256" s="16">
        <v>114.1328</v>
      </c>
      <c r="C256" s="10">
        <f t="shared" si="3"/>
        <v>4.2950883473391599E-4</v>
      </c>
    </row>
    <row r="257" spans="1:3" x14ac:dyDescent="0.25">
      <c r="A257" s="15">
        <v>43347</v>
      </c>
      <c r="B257" s="16">
        <v>113.9496</v>
      </c>
      <c r="C257" s="10">
        <f t="shared" si="3"/>
        <v>-1.6051476876060011E-3</v>
      </c>
    </row>
    <row r="258" spans="1:3" x14ac:dyDescent="0.25">
      <c r="A258" s="15">
        <v>43348</v>
      </c>
      <c r="B258" s="16">
        <v>112.7131</v>
      </c>
      <c r="C258" s="10">
        <f t="shared" si="3"/>
        <v>-1.0851288639889933E-2</v>
      </c>
    </row>
    <row r="259" spans="1:3" x14ac:dyDescent="0.25">
      <c r="A259" s="15">
        <v>43349</v>
      </c>
      <c r="B259" s="16">
        <v>112.1301</v>
      </c>
      <c r="C259" s="10">
        <f t="shared" si="3"/>
        <v>-5.1724245007900294E-3</v>
      </c>
    </row>
    <row r="260" spans="1:3" x14ac:dyDescent="0.25">
      <c r="A260" s="15">
        <v>43350</v>
      </c>
      <c r="B260" s="16">
        <v>112.3497</v>
      </c>
      <c r="C260" s="10">
        <f t="shared" si="3"/>
        <v>1.9584393485780893E-3</v>
      </c>
    </row>
    <row r="261" spans="1:3" x14ac:dyDescent="0.25">
      <c r="A261" s="15">
        <v>43351</v>
      </c>
      <c r="B261" s="16">
        <v>112.3497</v>
      </c>
      <c r="C261" s="10">
        <f t="shared" si="3"/>
        <v>0</v>
      </c>
    </row>
    <row r="262" spans="1:3" x14ac:dyDescent="0.25">
      <c r="A262" s="15">
        <v>43352</v>
      </c>
      <c r="B262" s="16">
        <v>112.3497</v>
      </c>
      <c r="C262" s="10">
        <f t="shared" si="3"/>
        <v>0</v>
      </c>
    </row>
    <row r="263" spans="1:3" x14ac:dyDescent="0.25">
      <c r="A263" s="15">
        <v>43353</v>
      </c>
      <c r="B263" s="16">
        <v>112.64239999999999</v>
      </c>
      <c r="C263" s="10">
        <f t="shared" si="3"/>
        <v>2.6052584030040737E-3</v>
      </c>
    </row>
    <row r="264" spans="1:3" x14ac:dyDescent="0.25">
      <c r="A264" s="15">
        <v>43354</v>
      </c>
      <c r="B264" s="16">
        <v>112.7683</v>
      </c>
      <c r="C264" s="10">
        <f t="shared" si="3"/>
        <v>1.1176963559014208E-3</v>
      </c>
    </row>
    <row r="265" spans="1:3" x14ac:dyDescent="0.25">
      <c r="A265" s="15">
        <v>43355</v>
      </c>
      <c r="B265" s="16">
        <v>113.0424</v>
      </c>
      <c r="C265" s="10">
        <f t="shared" ref="C265:C328" si="4">B265/B264-1</f>
        <v>2.4306476199429383E-3</v>
      </c>
    </row>
    <row r="266" spans="1:3" x14ac:dyDescent="0.25">
      <c r="A266" s="15">
        <v>43356</v>
      </c>
      <c r="B266" s="16">
        <v>112.8147</v>
      </c>
      <c r="C266" s="10">
        <f t="shared" si="4"/>
        <v>-2.014288443982104E-3</v>
      </c>
    </row>
    <row r="267" spans="1:3" x14ac:dyDescent="0.25">
      <c r="A267" s="15">
        <v>43357</v>
      </c>
      <c r="B267" s="16">
        <v>113.32980000000001</v>
      </c>
      <c r="C267" s="10">
        <f t="shared" si="4"/>
        <v>4.5658943382378414E-3</v>
      </c>
    </row>
    <row r="268" spans="1:3" x14ac:dyDescent="0.25">
      <c r="A268" s="15">
        <v>43358</v>
      </c>
      <c r="B268" s="16">
        <v>113.32980000000001</v>
      </c>
      <c r="C268" s="10">
        <f t="shared" si="4"/>
        <v>0</v>
      </c>
    </row>
    <row r="269" spans="1:3" x14ac:dyDescent="0.25">
      <c r="A269" s="15">
        <v>43359</v>
      </c>
      <c r="B269" s="16">
        <v>113.32980000000001</v>
      </c>
      <c r="C269" s="10">
        <f t="shared" si="4"/>
        <v>0</v>
      </c>
    </row>
    <row r="270" spans="1:3" x14ac:dyDescent="0.25">
      <c r="A270" s="15">
        <v>43360</v>
      </c>
      <c r="B270" s="16">
        <v>112.5844</v>
      </c>
      <c r="C270" s="10">
        <f t="shared" si="4"/>
        <v>-6.5772638794033833E-3</v>
      </c>
    </row>
    <row r="271" spans="1:3" x14ac:dyDescent="0.25">
      <c r="A271" s="15">
        <v>43361</v>
      </c>
      <c r="B271" s="16">
        <v>112.95699999999999</v>
      </c>
      <c r="C271" s="10">
        <f t="shared" si="4"/>
        <v>3.3095171267065737E-3</v>
      </c>
    </row>
    <row r="272" spans="1:3" x14ac:dyDescent="0.25">
      <c r="A272" s="15">
        <v>43362</v>
      </c>
      <c r="B272" s="16">
        <v>112.959</v>
      </c>
      <c r="C272" s="10">
        <f t="shared" si="4"/>
        <v>1.770585266958058E-5</v>
      </c>
    </row>
    <row r="273" spans="1:3" x14ac:dyDescent="0.25">
      <c r="A273" s="15">
        <v>43363</v>
      </c>
      <c r="B273" s="16">
        <v>113.04340000000001</v>
      </c>
      <c r="C273" s="10">
        <f t="shared" si="4"/>
        <v>7.4717375330868308E-4</v>
      </c>
    </row>
    <row r="274" spans="1:3" x14ac:dyDescent="0.25">
      <c r="A274" s="15">
        <v>43364</v>
      </c>
      <c r="B274" s="16">
        <v>112.892</v>
      </c>
      <c r="C274" s="10">
        <f t="shared" si="4"/>
        <v>-1.3393086195214732E-3</v>
      </c>
    </row>
    <row r="275" spans="1:3" x14ac:dyDescent="0.25">
      <c r="A275" s="15">
        <v>43365</v>
      </c>
      <c r="B275" s="16">
        <v>112.892</v>
      </c>
      <c r="C275" s="10">
        <f t="shared" si="4"/>
        <v>0</v>
      </c>
    </row>
    <row r="276" spans="1:3" x14ac:dyDescent="0.25">
      <c r="A276" s="15">
        <v>43366</v>
      </c>
      <c r="B276" s="16">
        <v>112.892</v>
      </c>
      <c r="C276" s="10">
        <f t="shared" si="4"/>
        <v>0</v>
      </c>
    </row>
    <row r="277" spans="1:3" x14ac:dyDescent="0.25">
      <c r="A277" s="15">
        <v>43367</v>
      </c>
      <c r="B277" s="16">
        <v>112.4053</v>
      </c>
      <c r="C277" s="10">
        <f t="shared" si="4"/>
        <v>-4.311200085037048E-3</v>
      </c>
    </row>
    <row r="278" spans="1:3" x14ac:dyDescent="0.25">
      <c r="A278" s="15">
        <v>43368</v>
      </c>
      <c r="B278" s="16">
        <v>112.5399</v>
      </c>
      <c r="C278" s="10">
        <f t="shared" si="4"/>
        <v>1.1974524332927228E-3</v>
      </c>
    </row>
    <row r="279" spans="1:3" x14ac:dyDescent="0.25">
      <c r="A279" s="15">
        <v>43369</v>
      </c>
      <c r="B279" s="16">
        <v>112.56180000000001</v>
      </c>
      <c r="C279" s="10">
        <f t="shared" si="4"/>
        <v>1.945976493671342E-4</v>
      </c>
    </row>
    <row r="280" spans="1:3" x14ac:dyDescent="0.25">
      <c r="A280" s="15">
        <v>43370</v>
      </c>
      <c r="B280" s="16">
        <v>113.15260000000001</v>
      </c>
      <c r="C280" s="10">
        <f t="shared" si="4"/>
        <v>5.248672284913658E-3</v>
      </c>
    </row>
    <row r="281" spans="1:3" x14ac:dyDescent="0.25">
      <c r="A281" s="15">
        <v>43371</v>
      </c>
      <c r="B281" s="16">
        <v>113.517</v>
      </c>
      <c r="C281" s="10">
        <f t="shared" si="4"/>
        <v>3.2204297559224049E-3</v>
      </c>
    </row>
    <row r="282" spans="1:3" x14ac:dyDescent="0.25">
      <c r="A282" s="15">
        <v>43372</v>
      </c>
      <c r="B282" s="16">
        <v>113.517</v>
      </c>
      <c r="C282" s="10">
        <f t="shared" si="4"/>
        <v>0</v>
      </c>
    </row>
    <row r="283" spans="1:3" x14ac:dyDescent="0.25">
      <c r="A283" s="15">
        <v>43373</v>
      </c>
      <c r="B283" s="16">
        <v>113.517</v>
      </c>
      <c r="C283" s="10">
        <f t="shared" si="4"/>
        <v>0</v>
      </c>
    </row>
    <row r="284" spans="1:3" x14ac:dyDescent="0.25">
      <c r="A284" s="15">
        <v>43374</v>
      </c>
      <c r="B284" s="16">
        <v>113.7041</v>
      </c>
      <c r="C284" s="10">
        <f t="shared" si="4"/>
        <v>1.6482112811297966E-3</v>
      </c>
    </row>
    <row r="285" spans="1:3" x14ac:dyDescent="0.25">
      <c r="A285" s="15">
        <v>43375</v>
      </c>
      <c r="B285" s="16">
        <v>113.3454</v>
      </c>
      <c r="C285" s="10">
        <f t="shared" si="4"/>
        <v>-3.1546795586087084E-3</v>
      </c>
    </row>
    <row r="286" spans="1:3" x14ac:dyDescent="0.25">
      <c r="A286" s="15">
        <v>43376</v>
      </c>
      <c r="B286" s="16">
        <v>113.7863</v>
      </c>
      <c r="C286" s="10">
        <f t="shared" si="4"/>
        <v>3.8898799598394707E-3</v>
      </c>
    </row>
    <row r="287" spans="1:3" x14ac:dyDescent="0.25">
      <c r="A287" s="15">
        <v>43377</v>
      </c>
      <c r="B287" s="16">
        <v>112.3706</v>
      </c>
      <c r="C287" s="10">
        <f t="shared" si="4"/>
        <v>-1.2441743865474142E-2</v>
      </c>
    </row>
    <row r="288" spans="1:3" x14ac:dyDescent="0.25">
      <c r="A288" s="15">
        <v>43378</v>
      </c>
      <c r="B288" s="16">
        <v>111.47490000000001</v>
      </c>
      <c r="C288" s="10">
        <f t="shared" si="4"/>
        <v>-7.9709461371567647E-3</v>
      </c>
    </row>
    <row r="289" spans="1:3" x14ac:dyDescent="0.25">
      <c r="A289" s="15">
        <v>43379</v>
      </c>
      <c r="B289" s="16">
        <v>111.47490000000001</v>
      </c>
      <c r="C289" s="10">
        <f t="shared" si="4"/>
        <v>0</v>
      </c>
    </row>
    <row r="290" spans="1:3" x14ac:dyDescent="0.25">
      <c r="A290" s="15">
        <v>43380</v>
      </c>
      <c r="B290" s="16">
        <v>111.47490000000001</v>
      </c>
      <c r="C290" s="10">
        <f t="shared" si="4"/>
        <v>0</v>
      </c>
    </row>
    <row r="291" spans="1:3" x14ac:dyDescent="0.25">
      <c r="A291" s="15">
        <v>43381</v>
      </c>
      <c r="B291" s="16">
        <v>110.66849999999999</v>
      </c>
      <c r="C291" s="10">
        <f t="shared" si="4"/>
        <v>-7.2339154374663206E-3</v>
      </c>
    </row>
    <row r="292" spans="1:3" x14ac:dyDescent="0.25">
      <c r="A292" s="15">
        <v>43382</v>
      </c>
      <c r="B292" s="16">
        <v>110.2925</v>
      </c>
      <c r="C292" s="10">
        <f t="shared" si="4"/>
        <v>-3.3975340769956119E-3</v>
      </c>
    </row>
    <row r="293" spans="1:3" x14ac:dyDescent="0.25">
      <c r="A293" s="15">
        <v>43383</v>
      </c>
      <c r="B293" s="16">
        <v>106.5715</v>
      </c>
      <c r="C293" s="10">
        <f t="shared" si="4"/>
        <v>-3.3737561484235123E-2</v>
      </c>
    </row>
    <row r="294" spans="1:3" x14ac:dyDescent="0.25">
      <c r="A294" s="15">
        <v>43384</v>
      </c>
      <c r="B294" s="16">
        <v>104.84059999999999</v>
      </c>
      <c r="C294" s="10">
        <f t="shared" si="4"/>
        <v>-1.6241678122199676E-2</v>
      </c>
    </row>
    <row r="295" spans="1:3" x14ac:dyDescent="0.25">
      <c r="A295" s="15">
        <v>43385</v>
      </c>
      <c r="B295" s="16">
        <v>105.76900000000001</v>
      </c>
      <c r="C295" s="10">
        <f t="shared" si="4"/>
        <v>8.8553480235711302E-3</v>
      </c>
    </row>
    <row r="296" spans="1:3" x14ac:dyDescent="0.25">
      <c r="A296" s="15">
        <v>43386</v>
      </c>
      <c r="B296" s="16">
        <v>105.76900000000001</v>
      </c>
      <c r="C296" s="10">
        <f t="shared" si="4"/>
        <v>0</v>
      </c>
    </row>
    <row r="297" spans="1:3" x14ac:dyDescent="0.25">
      <c r="A297" s="15">
        <v>43387</v>
      </c>
      <c r="B297" s="16">
        <v>105.76900000000001</v>
      </c>
      <c r="C297" s="10">
        <f t="shared" si="4"/>
        <v>0</v>
      </c>
    </row>
    <row r="298" spans="1:3" x14ac:dyDescent="0.25">
      <c r="A298" s="15">
        <v>43388</v>
      </c>
      <c r="B298" s="16">
        <v>105.4495</v>
      </c>
      <c r="C298" s="10">
        <f t="shared" si="4"/>
        <v>-3.0207338634193892E-3</v>
      </c>
    </row>
    <row r="299" spans="1:3" x14ac:dyDescent="0.25">
      <c r="A299" s="15">
        <v>43389</v>
      </c>
      <c r="B299" s="16">
        <v>107.9538</v>
      </c>
      <c r="C299" s="10">
        <f t="shared" si="4"/>
        <v>2.3748808671449462E-2</v>
      </c>
    </row>
    <row r="300" spans="1:3" x14ac:dyDescent="0.25">
      <c r="A300" s="15">
        <v>43390</v>
      </c>
      <c r="B300" s="16">
        <v>107.9639</v>
      </c>
      <c r="C300" s="10">
        <f t="shared" si="4"/>
        <v>9.355854078307857E-5</v>
      </c>
    </row>
    <row r="301" spans="1:3" x14ac:dyDescent="0.25">
      <c r="A301" s="15">
        <v>43391</v>
      </c>
      <c r="B301" s="16">
        <v>106.9876</v>
      </c>
      <c r="C301" s="10">
        <f t="shared" si="4"/>
        <v>-9.0428374669681011E-3</v>
      </c>
    </row>
    <row r="302" spans="1:3" x14ac:dyDescent="0.25">
      <c r="A302" s="15">
        <v>43392</v>
      </c>
      <c r="B302" s="16">
        <v>106.3617</v>
      </c>
      <c r="C302" s="10">
        <f t="shared" si="4"/>
        <v>-5.850210678620682E-3</v>
      </c>
    </row>
    <row r="303" spans="1:3" x14ac:dyDescent="0.25">
      <c r="A303" s="15">
        <v>43393</v>
      </c>
      <c r="B303" s="16">
        <v>106.3617</v>
      </c>
      <c r="C303" s="10">
        <f t="shared" si="4"/>
        <v>0</v>
      </c>
    </row>
    <row r="304" spans="1:3" x14ac:dyDescent="0.25">
      <c r="A304" s="15">
        <v>43394</v>
      </c>
      <c r="B304" s="16">
        <v>106.3617</v>
      </c>
      <c r="C304" s="10">
        <f t="shared" si="4"/>
        <v>0</v>
      </c>
    </row>
    <row r="305" spans="1:3" x14ac:dyDescent="0.25">
      <c r="A305" s="15">
        <v>43395</v>
      </c>
      <c r="B305" s="16">
        <v>106.3759</v>
      </c>
      <c r="C305" s="10">
        <f t="shared" si="4"/>
        <v>1.3350670401091058E-4</v>
      </c>
    </row>
    <row r="306" spans="1:3" x14ac:dyDescent="0.25">
      <c r="A306" s="15">
        <v>43396</v>
      </c>
      <c r="B306" s="16">
        <v>105.1297</v>
      </c>
      <c r="C306" s="10">
        <f t="shared" si="4"/>
        <v>-1.1715059520060467E-2</v>
      </c>
    </row>
    <row r="307" spans="1:3" x14ac:dyDescent="0.25">
      <c r="A307" s="15">
        <v>43397</v>
      </c>
      <c r="B307" s="16">
        <v>103.42619999999999</v>
      </c>
      <c r="C307" s="10">
        <f t="shared" si="4"/>
        <v>-1.6203793980197889E-2</v>
      </c>
    </row>
    <row r="308" spans="1:3" x14ac:dyDescent="0.25">
      <c r="A308" s="15">
        <v>43398</v>
      </c>
      <c r="B308" s="16">
        <v>104.55419999999999</v>
      </c>
      <c r="C308" s="10">
        <f t="shared" si="4"/>
        <v>1.0906327410269423E-2</v>
      </c>
    </row>
    <row r="309" spans="1:3" x14ac:dyDescent="0.25">
      <c r="A309" s="15">
        <v>43399</v>
      </c>
      <c r="B309" s="16">
        <v>103.602</v>
      </c>
      <c r="C309" s="10">
        <f t="shared" si="4"/>
        <v>-9.1072381597294694E-3</v>
      </c>
    </row>
    <row r="310" spans="1:3" x14ac:dyDescent="0.25">
      <c r="A310" s="15">
        <v>43400</v>
      </c>
      <c r="B310" s="16">
        <v>103.602</v>
      </c>
      <c r="C310" s="10">
        <f t="shared" si="4"/>
        <v>0</v>
      </c>
    </row>
    <row r="311" spans="1:3" x14ac:dyDescent="0.25">
      <c r="A311" s="15">
        <v>43401</v>
      </c>
      <c r="B311" s="16">
        <v>103.602</v>
      </c>
      <c r="C311" s="10">
        <f t="shared" si="4"/>
        <v>0</v>
      </c>
    </row>
    <row r="312" spans="1:3" x14ac:dyDescent="0.25">
      <c r="A312" s="15">
        <v>43402</v>
      </c>
      <c r="B312" s="16">
        <v>103.71429999999999</v>
      </c>
      <c r="C312" s="10">
        <f t="shared" si="4"/>
        <v>1.0839559081869954E-3</v>
      </c>
    </row>
    <row r="313" spans="1:3" x14ac:dyDescent="0.25">
      <c r="A313" s="15">
        <v>43403</v>
      </c>
      <c r="B313" s="16">
        <v>105.2347</v>
      </c>
      <c r="C313" s="10">
        <f t="shared" si="4"/>
        <v>1.4659502113016254E-2</v>
      </c>
    </row>
    <row r="314" spans="1:3" x14ac:dyDescent="0.25">
      <c r="A314" s="15">
        <v>43404</v>
      </c>
      <c r="B314" s="16">
        <v>106.6446</v>
      </c>
      <c r="C314" s="10">
        <f t="shared" si="4"/>
        <v>1.3397672060641463E-2</v>
      </c>
    </row>
    <row r="315" spans="1:3" x14ac:dyDescent="0.25">
      <c r="A315" s="15">
        <v>43405</v>
      </c>
      <c r="B315" s="16">
        <v>107.92700000000001</v>
      </c>
      <c r="C315" s="10">
        <f t="shared" si="4"/>
        <v>1.2024987669324139E-2</v>
      </c>
    </row>
    <row r="316" spans="1:3" x14ac:dyDescent="0.25">
      <c r="A316" s="15">
        <v>43406</v>
      </c>
      <c r="B316" s="16">
        <v>108.4207</v>
      </c>
      <c r="C316" s="10">
        <f t="shared" si="4"/>
        <v>4.5743882439055472E-3</v>
      </c>
    </row>
    <row r="317" spans="1:3" x14ac:dyDescent="0.25">
      <c r="A317" s="15">
        <v>43407</v>
      </c>
      <c r="B317" s="16">
        <v>108.4207</v>
      </c>
      <c r="C317" s="10">
        <f t="shared" si="4"/>
        <v>0</v>
      </c>
    </row>
    <row r="318" spans="1:3" x14ac:dyDescent="0.25">
      <c r="A318" s="15">
        <v>43408</v>
      </c>
      <c r="B318" s="16">
        <v>108.4207</v>
      </c>
      <c r="C318" s="10">
        <f t="shared" si="4"/>
        <v>0</v>
      </c>
    </row>
    <row r="319" spans="1:3" x14ac:dyDescent="0.25">
      <c r="A319" s="15">
        <v>43409</v>
      </c>
      <c r="B319" s="16">
        <v>108.0899</v>
      </c>
      <c r="C319" s="10">
        <f t="shared" si="4"/>
        <v>-3.0510778845737052E-3</v>
      </c>
    </row>
    <row r="320" spans="1:3" x14ac:dyDescent="0.25">
      <c r="A320" s="15">
        <v>43410</v>
      </c>
      <c r="B320" s="16">
        <v>108.41200000000001</v>
      </c>
      <c r="C320" s="10">
        <f t="shared" si="4"/>
        <v>2.9799268941872459E-3</v>
      </c>
    </row>
    <row r="321" spans="1:3" x14ac:dyDescent="0.25">
      <c r="A321" s="15">
        <v>43411</v>
      </c>
      <c r="B321" s="16">
        <v>109.4616</v>
      </c>
      <c r="C321" s="10">
        <f t="shared" si="4"/>
        <v>9.6815850643841017E-3</v>
      </c>
    </row>
    <row r="322" spans="1:3" x14ac:dyDescent="0.25">
      <c r="A322" s="15">
        <v>43412</v>
      </c>
      <c r="B322" s="16">
        <v>109.4873</v>
      </c>
      <c r="C322" s="10">
        <f t="shared" si="4"/>
        <v>2.3478553209521635E-4</v>
      </c>
    </row>
    <row r="323" spans="1:3" x14ac:dyDescent="0.25">
      <c r="A323" s="15">
        <v>43413</v>
      </c>
      <c r="B323" s="16">
        <v>108.9241</v>
      </c>
      <c r="C323" s="10">
        <f t="shared" si="4"/>
        <v>-5.1439756026498973E-3</v>
      </c>
    </row>
    <row r="324" spans="1:3" x14ac:dyDescent="0.25">
      <c r="A324" s="15">
        <v>43414</v>
      </c>
      <c r="B324" s="16">
        <v>108.9241</v>
      </c>
      <c r="C324" s="10">
        <f t="shared" si="4"/>
        <v>0</v>
      </c>
    </row>
    <row r="325" spans="1:3" x14ac:dyDescent="0.25">
      <c r="A325" s="15">
        <v>43415</v>
      </c>
      <c r="B325" s="16">
        <v>108.9241</v>
      </c>
      <c r="C325" s="10">
        <f t="shared" si="4"/>
        <v>0</v>
      </c>
    </row>
    <row r="326" spans="1:3" x14ac:dyDescent="0.25">
      <c r="A326" s="15">
        <v>43416</v>
      </c>
      <c r="B326" s="16">
        <v>107.5099</v>
      </c>
      <c r="C326" s="10">
        <f t="shared" si="4"/>
        <v>-1.2983352628114342E-2</v>
      </c>
    </row>
    <row r="327" spans="1:3" x14ac:dyDescent="0.25">
      <c r="A327" s="15">
        <v>43417</v>
      </c>
      <c r="B327" s="16">
        <v>107.5016</v>
      </c>
      <c r="C327" s="10">
        <f t="shared" si="4"/>
        <v>-7.7202192542369374E-5</v>
      </c>
    </row>
    <row r="328" spans="1:3" x14ac:dyDescent="0.25">
      <c r="A328" s="15">
        <v>43418</v>
      </c>
      <c r="B328" s="16">
        <v>106.9841</v>
      </c>
      <c r="C328" s="10">
        <f t="shared" si="4"/>
        <v>-4.8138818398981709E-3</v>
      </c>
    </row>
    <row r="329" spans="1:3" x14ac:dyDescent="0.25">
      <c r="A329" s="15">
        <v>43419</v>
      </c>
      <c r="B329" s="16">
        <v>107.4974</v>
      </c>
      <c r="C329" s="10">
        <f t="shared" ref="C329:C392" si="5">B329/B328-1</f>
        <v>4.797909222024499E-3</v>
      </c>
    </row>
    <row r="330" spans="1:3" x14ac:dyDescent="0.25">
      <c r="A330" s="15">
        <v>43420</v>
      </c>
      <c r="B330" s="16">
        <v>107.23990000000001</v>
      </c>
      <c r="C330" s="10">
        <f t="shared" si="5"/>
        <v>-2.3954067726288386E-3</v>
      </c>
    </row>
    <row r="331" spans="1:3" x14ac:dyDescent="0.25">
      <c r="A331" s="15">
        <v>43421</v>
      </c>
      <c r="B331" s="16">
        <v>107.23990000000001</v>
      </c>
      <c r="C331" s="10">
        <f t="shared" si="5"/>
        <v>0</v>
      </c>
    </row>
    <row r="332" spans="1:3" x14ac:dyDescent="0.25">
      <c r="A332" s="15">
        <v>43422</v>
      </c>
      <c r="B332" s="16">
        <v>107.23990000000001</v>
      </c>
      <c r="C332" s="10">
        <f t="shared" si="5"/>
        <v>0</v>
      </c>
    </row>
    <row r="333" spans="1:3" x14ac:dyDescent="0.25">
      <c r="A333" s="15">
        <v>43423</v>
      </c>
      <c r="B333" s="16">
        <v>105.12050000000001</v>
      </c>
      <c r="C333" s="10">
        <f t="shared" si="5"/>
        <v>-1.976316650798815E-2</v>
      </c>
    </row>
    <row r="334" spans="1:3" x14ac:dyDescent="0.25">
      <c r="A334" s="15">
        <v>43424</v>
      </c>
      <c r="B334" s="16">
        <v>103.697</v>
      </c>
      <c r="C334" s="10">
        <f t="shared" si="5"/>
        <v>-1.3541602256458063E-2</v>
      </c>
    </row>
    <row r="335" spans="1:3" x14ac:dyDescent="0.25">
      <c r="A335" s="15">
        <v>43425</v>
      </c>
      <c r="B335" s="16">
        <v>104.77930000000001</v>
      </c>
      <c r="C335" s="10">
        <f t="shared" si="5"/>
        <v>1.0437138972197779E-2</v>
      </c>
    </row>
    <row r="336" spans="1:3" x14ac:dyDescent="0.25">
      <c r="A336" s="15">
        <v>43426</v>
      </c>
      <c r="B336" s="16">
        <v>104.5861</v>
      </c>
      <c r="C336" s="10">
        <f t="shared" si="5"/>
        <v>-1.8438756510112952E-3</v>
      </c>
    </row>
    <row r="337" spans="1:3" x14ac:dyDescent="0.25">
      <c r="A337" s="15">
        <v>43427</v>
      </c>
      <c r="B337" s="16">
        <v>104.9158</v>
      </c>
      <c r="C337" s="10">
        <f t="shared" si="5"/>
        <v>3.1524265652893568E-3</v>
      </c>
    </row>
    <row r="338" spans="1:3" x14ac:dyDescent="0.25">
      <c r="A338" s="15">
        <v>43428</v>
      </c>
      <c r="B338" s="16">
        <v>104.9158</v>
      </c>
      <c r="C338" s="10">
        <f t="shared" si="5"/>
        <v>0</v>
      </c>
    </row>
    <row r="339" spans="1:3" x14ac:dyDescent="0.25">
      <c r="A339" s="15">
        <v>43429</v>
      </c>
      <c r="B339" s="16">
        <v>104.9158</v>
      </c>
      <c r="C339" s="10">
        <f t="shared" si="5"/>
        <v>0</v>
      </c>
    </row>
    <row r="340" spans="1:3" x14ac:dyDescent="0.25">
      <c r="A340" s="15">
        <v>43430</v>
      </c>
      <c r="B340" s="16">
        <v>106.1237</v>
      </c>
      <c r="C340" s="10">
        <f t="shared" si="5"/>
        <v>1.1513041886922704E-2</v>
      </c>
    </row>
    <row r="341" spans="1:3" x14ac:dyDescent="0.25">
      <c r="A341" s="15">
        <v>43431</v>
      </c>
      <c r="B341" s="16">
        <v>106.1884</v>
      </c>
      <c r="C341" s="10">
        <f t="shared" si="5"/>
        <v>6.0966588990019055E-4</v>
      </c>
    </row>
    <row r="342" spans="1:3" x14ac:dyDescent="0.25">
      <c r="A342" s="15">
        <v>43432</v>
      </c>
      <c r="B342" s="16">
        <v>107.9271</v>
      </c>
      <c r="C342" s="10">
        <f t="shared" si="5"/>
        <v>1.6373728203833871E-2</v>
      </c>
    </row>
    <row r="343" spans="1:3" x14ac:dyDescent="0.25">
      <c r="A343" s="15">
        <v>43433</v>
      </c>
      <c r="B343" s="16">
        <v>107.2136</v>
      </c>
      <c r="C343" s="10">
        <f t="shared" si="5"/>
        <v>-6.6109438685927335E-3</v>
      </c>
    </row>
    <row r="344" spans="1:3" x14ac:dyDescent="0.25">
      <c r="A344" s="15">
        <v>43434</v>
      </c>
      <c r="B344" s="16">
        <v>107.79089999999999</v>
      </c>
      <c r="C344" s="10">
        <f t="shared" si="5"/>
        <v>5.3845780759156359E-3</v>
      </c>
    </row>
    <row r="345" spans="1:3" x14ac:dyDescent="0.25">
      <c r="A345" s="15">
        <v>43435</v>
      </c>
      <c r="B345" s="16">
        <v>107.79089999999999</v>
      </c>
      <c r="C345" s="10">
        <f t="shared" si="5"/>
        <v>0</v>
      </c>
    </row>
    <row r="346" spans="1:3" x14ac:dyDescent="0.25">
      <c r="A346" s="15">
        <v>43436</v>
      </c>
      <c r="B346" s="16">
        <v>107.79089999999999</v>
      </c>
      <c r="C346" s="10">
        <f t="shared" si="5"/>
        <v>0</v>
      </c>
    </row>
    <row r="347" spans="1:3" x14ac:dyDescent="0.25">
      <c r="A347" s="15">
        <v>43437</v>
      </c>
      <c r="B347" s="16">
        <v>109.0676</v>
      </c>
      <c r="C347" s="10">
        <f t="shared" si="5"/>
        <v>1.1844228037802829E-2</v>
      </c>
    </row>
    <row r="348" spans="1:3" x14ac:dyDescent="0.25">
      <c r="A348" s="15">
        <v>43438</v>
      </c>
      <c r="B348" s="16">
        <v>106.3809</v>
      </c>
      <c r="C348" s="10">
        <f t="shared" si="5"/>
        <v>-2.4633346658402666E-2</v>
      </c>
    </row>
    <row r="349" spans="1:3" x14ac:dyDescent="0.25">
      <c r="A349" s="15">
        <v>43439</v>
      </c>
      <c r="B349" s="16">
        <v>106.13549999999999</v>
      </c>
      <c r="C349" s="10">
        <f t="shared" si="5"/>
        <v>-2.3068050749711633E-3</v>
      </c>
    </row>
    <row r="350" spans="1:3" x14ac:dyDescent="0.25">
      <c r="A350" s="15">
        <v>43440</v>
      </c>
      <c r="B350" s="16">
        <v>104.4032</v>
      </c>
      <c r="C350" s="10">
        <f t="shared" si="5"/>
        <v>-1.6321588912286633E-2</v>
      </c>
    </row>
    <row r="351" spans="1:3" x14ac:dyDescent="0.25">
      <c r="A351" s="15">
        <v>43441</v>
      </c>
      <c r="B351" s="16">
        <v>103.002</v>
      </c>
      <c r="C351" s="10">
        <f t="shared" si="5"/>
        <v>-1.3421044565683826E-2</v>
      </c>
    </row>
    <row r="352" spans="1:3" x14ac:dyDescent="0.25">
      <c r="A352" s="15">
        <v>43442</v>
      </c>
      <c r="B352" s="16">
        <v>103.002</v>
      </c>
      <c r="C352" s="10">
        <f t="shared" si="5"/>
        <v>0</v>
      </c>
    </row>
    <row r="353" spans="1:3" x14ac:dyDescent="0.25">
      <c r="A353" s="15">
        <v>43443</v>
      </c>
      <c r="B353" s="16">
        <v>103.002</v>
      </c>
      <c r="C353" s="10">
        <f t="shared" si="5"/>
        <v>0</v>
      </c>
    </row>
    <row r="354" spans="1:3" x14ac:dyDescent="0.25">
      <c r="A354" s="15">
        <v>43444</v>
      </c>
      <c r="B354" s="16">
        <v>102.25960000000001</v>
      </c>
      <c r="C354" s="10">
        <f t="shared" si="5"/>
        <v>-7.207627036368125E-3</v>
      </c>
    </row>
    <row r="355" spans="1:3" x14ac:dyDescent="0.25">
      <c r="A355" s="15">
        <v>43445</v>
      </c>
      <c r="B355" s="16">
        <v>103.18259999999999</v>
      </c>
      <c r="C355" s="10">
        <f t="shared" si="5"/>
        <v>9.0260474322214623E-3</v>
      </c>
    </row>
    <row r="356" spans="1:3" x14ac:dyDescent="0.25">
      <c r="A356" s="15">
        <v>43446</v>
      </c>
      <c r="B356" s="16">
        <v>104.2077</v>
      </c>
      <c r="C356" s="10">
        <f t="shared" si="5"/>
        <v>9.9348145908322305E-3</v>
      </c>
    </row>
    <row r="357" spans="1:3" x14ac:dyDescent="0.25">
      <c r="A357" s="15">
        <v>43447</v>
      </c>
      <c r="B357" s="16">
        <v>103.7445</v>
      </c>
      <c r="C357" s="10">
        <f t="shared" si="5"/>
        <v>-4.4449690377966755E-3</v>
      </c>
    </row>
    <row r="358" spans="1:3" x14ac:dyDescent="0.25">
      <c r="A358" s="15">
        <v>43448</v>
      </c>
      <c r="B358" s="16">
        <v>102.47790000000001</v>
      </c>
      <c r="C358" s="10">
        <f t="shared" si="5"/>
        <v>-1.2208839986698083E-2</v>
      </c>
    </row>
    <row r="359" spans="1:3" x14ac:dyDescent="0.25">
      <c r="A359" s="15">
        <v>43449</v>
      </c>
      <c r="B359" s="16">
        <v>102.47790000000001</v>
      </c>
      <c r="C359" s="10">
        <f t="shared" si="5"/>
        <v>0</v>
      </c>
    </row>
    <row r="360" spans="1:3" x14ac:dyDescent="0.25">
      <c r="A360" s="15">
        <v>43450</v>
      </c>
      <c r="B360" s="16">
        <v>102.47790000000001</v>
      </c>
      <c r="C360" s="10">
        <f t="shared" si="5"/>
        <v>0</v>
      </c>
    </row>
    <row r="361" spans="1:3" x14ac:dyDescent="0.25">
      <c r="A361" s="15">
        <v>43451</v>
      </c>
      <c r="B361" s="16">
        <v>100.5154</v>
      </c>
      <c r="C361" s="10">
        <f t="shared" si="5"/>
        <v>-1.91504704916865E-2</v>
      </c>
    </row>
    <row r="362" spans="1:3" x14ac:dyDescent="0.25">
      <c r="A362" s="15">
        <v>43452</v>
      </c>
      <c r="B362" s="16">
        <v>100.10890000000001</v>
      </c>
      <c r="C362" s="10">
        <f t="shared" si="5"/>
        <v>-4.0441564178225198E-3</v>
      </c>
    </row>
    <row r="363" spans="1:3" x14ac:dyDescent="0.25">
      <c r="A363" s="15">
        <v>43453</v>
      </c>
      <c r="B363" s="16">
        <v>98.869399999999999</v>
      </c>
      <c r="C363" s="10">
        <f t="shared" si="5"/>
        <v>-1.2381516528500502E-2</v>
      </c>
    </row>
    <row r="364" spans="1:3" x14ac:dyDescent="0.25">
      <c r="A364" s="15">
        <v>43454</v>
      </c>
      <c r="B364" s="16">
        <v>97.319800000000001</v>
      </c>
      <c r="C364" s="10">
        <f t="shared" si="5"/>
        <v>-1.5673201212913157E-2</v>
      </c>
    </row>
    <row r="365" spans="1:3" x14ac:dyDescent="0.25">
      <c r="A365" s="15">
        <v>43455</v>
      </c>
      <c r="B365" s="16">
        <v>96.074200000000005</v>
      </c>
      <c r="C365" s="10">
        <f t="shared" si="5"/>
        <v>-1.2799039866501993E-2</v>
      </c>
    </row>
    <row r="366" spans="1:3" x14ac:dyDescent="0.25">
      <c r="A366" s="15">
        <v>43456</v>
      </c>
      <c r="B366" s="16">
        <v>96.074200000000005</v>
      </c>
      <c r="C366" s="10">
        <f t="shared" si="5"/>
        <v>0</v>
      </c>
    </row>
    <row r="367" spans="1:3" x14ac:dyDescent="0.25">
      <c r="A367" s="15">
        <v>43457</v>
      </c>
      <c r="B367" s="16">
        <v>96.074200000000005</v>
      </c>
      <c r="C367" s="10">
        <f t="shared" si="5"/>
        <v>0</v>
      </c>
    </row>
    <row r="368" spans="1:3" x14ac:dyDescent="0.25">
      <c r="A368" s="15">
        <v>43458</v>
      </c>
      <c r="B368" s="16">
        <v>94.635599999999997</v>
      </c>
      <c r="C368" s="10">
        <f t="shared" si="5"/>
        <v>-1.4973843133744613E-2</v>
      </c>
    </row>
    <row r="369" spans="1:3" x14ac:dyDescent="0.25">
      <c r="A369" s="15">
        <v>43459</v>
      </c>
      <c r="B369" s="16">
        <v>94.648799999999994</v>
      </c>
      <c r="C369" s="10">
        <f t="shared" si="5"/>
        <v>1.3948239351790903E-4</v>
      </c>
    </row>
    <row r="370" spans="1:3" x14ac:dyDescent="0.25">
      <c r="A370" s="15">
        <v>43460</v>
      </c>
      <c r="B370" s="16">
        <v>97.213800000000006</v>
      </c>
      <c r="C370" s="10">
        <f t="shared" si="5"/>
        <v>2.7100185105358054E-2</v>
      </c>
    </row>
    <row r="371" spans="1:3" x14ac:dyDescent="0.25">
      <c r="A371" s="15">
        <v>43461</v>
      </c>
      <c r="B371" s="16">
        <v>97.542400000000001</v>
      </c>
      <c r="C371" s="10">
        <f t="shared" si="5"/>
        <v>3.3801785343232638E-3</v>
      </c>
    </row>
    <row r="372" spans="1:3" x14ac:dyDescent="0.25">
      <c r="A372" s="15">
        <v>43462</v>
      </c>
      <c r="B372" s="16">
        <v>98.039299999999997</v>
      </c>
      <c r="C372" s="10">
        <f t="shared" si="5"/>
        <v>5.0941949347156346E-3</v>
      </c>
    </row>
    <row r="373" spans="1:3" x14ac:dyDescent="0.25">
      <c r="A373" s="15">
        <v>43463</v>
      </c>
      <c r="B373" s="16">
        <v>98.039299999999997</v>
      </c>
      <c r="C373" s="10">
        <f t="shared" si="5"/>
        <v>0</v>
      </c>
    </row>
    <row r="374" spans="1:3" x14ac:dyDescent="0.25">
      <c r="A374" s="15">
        <v>43464</v>
      </c>
      <c r="B374" s="16">
        <v>98.039299999999997</v>
      </c>
      <c r="C374" s="10">
        <f t="shared" si="5"/>
        <v>0</v>
      </c>
    </row>
    <row r="375" spans="1:3" x14ac:dyDescent="0.25">
      <c r="A375" s="15">
        <v>43465</v>
      </c>
      <c r="B375" s="16">
        <v>98.910200000000003</v>
      </c>
      <c r="C375" s="10">
        <f t="shared" si="5"/>
        <v>8.8831723604718693E-3</v>
      </c>
    </row>
    <row r="376" spans="1:3" x14ac:dyDescent="0.25">
      <c r="A376" s="15">
        <v>43466</v>
      </c>
      <c r="B376" s="16">
        <v>98.7286</v>
      </c>
      <c r="C376" s="10">
        <f t="shared" si="5"/>
        <v>-1.8360088241657913E-3</v>
      </c>
    </row>
    <row r="377" spans="1:3" x14ac:dyDescent="0.25">
      <c r="A377" s="15">
        <v>43467</v>
      </c>
      <c r="B377" s="16">
        <v>99.274000000000001</v>
      </c>
      <c r="C377" s="10">
        <f t="shared" si="5"/>
        <v>5.524235125384136E-3</v>
      </c>
    </row>
    <row r="378" spans="1:3" x14ac:dyDescent="0.25">
      <c r="A378" s="15">
        <v>43468</v>
      </c>
      <c r="B378" s="16">
        <v>96.916600000000003</v>
      </c>
      <c r="C378" s="10">
        <f t="shared" si="5"/>
        <v>-2.3746398855692297E-2</v>
      </c>
    </row>
    <row r="379" spans="1:3" x14ac:dyDescent="0.25">
      <c r="A379" s="15">
        <v>43469</v>
      </c>
      <c r="B379" s="16">
        <v>100.1039</v>
      </c>
      <c r="C379" s="10">
        <f t="shared" si="5"/>
        <v>3.2887038959270143E-2</v>
      </c>
    </row>
    <row r="380" spans="1:3" x14ac:dyDescent="0.25">
      <c r="A380" s="15">
        <v>43470</v>
      </c>
      <c r="B380" s="16">
        <v>100.1039</v>
      </c>
      <c r="C380" s="10">
        <f t="shared" si="5"/>
        <v>0</v>
      </c>
    </row>
    <row r="381" spans="1:3" x14ac:dyDescent="0.25">
      <c r="A381" s="15">
        <v>43471</v>
      </c>
      <c r="B381" s="16">
        <v>100.1039</v>
      </c>
      <c r="C381" s="10">
        <f t="shared" si="5"/>
        <v>0</v>
      </c>
    </row>
    <row r="382" spans="1:3" x14ac:dyDescent="0.25">
      <c r="A382" s="15">
        <v>43472</v>
      </c>
      <c r="B382" s="16">
        <v>100.815</v>
      </c>
      <c r="C382" s="10">
        <f t="shared" si="5"/>
        <v>7.1036193395062064E-3</v>
      </c>
    </row>
    <row r="383" spans="1:3" x14ac:dyDescent="0.25">
      <c r="A383" s="15">
        <v>43473</v>
      </c>
      <c r="B383" s="16">
        <v>101.9551</v>
      </c>
      <c r="C383" s="10">
        <f t="shared" si="5"/>
        <v>1.130883301096075E-2</v>
      </c>
    </row>
    <row r="384" spans="1:3" x14ac:dyDescent="0.25">
      <c r="A384" s="15">
        <v>43474</v>
      </c>
      <c r="B384" s="16">
        <v>102.6212</v>
      </c>
      <c r="C384" s="10">
        <f t="shared" si="5"/>
        <v>6.5332680758489747E-3</v>
      </c>
    </row>
    <row r="385" spans="1:3" x14ac:dyDescent="0.25">
      <c r="A385" s="15">
        <v>43475</v>
      </c>
      <c r="B385" s="16">
        <v>103.02</v>
      </c>
      <c r="C385" s="10">
        <f t="shared" si="5"/>
        <v>3.8861365877616016E-3</v>
      </c>
    </row>
    <row r="386" spans="1:3" x14ac:dyDescent="0.25">
      <c r="A386" s="15">
        <v>43476</v>
      </c>
      <c r="B386" s="16">
        <v>103.4526</v>
      </c>
      <c r="C386" s="10">
        <f t="shared" si="5"/>
        <v>4.199184624344765E-3</v>
      </c>
    </row>
    <row r="387" spans="1:3" x14ac:dyDescent="0.25">
      <c r="A387" s="15">
        <v>43477</v>
      </c>
      <c r="B387" s="16">
        <v>103.4526</v>
      </c>
      <c r="C387" s="10">
        <f t="shared" si="5"/>
        <v>0</v>
      </c>
    </row>
    <row r="388" spans="1:3" x14ac:dyDescent="0.25">
      <c r="A388" s="15">
        <v>43478</v>
      </c>
      <c r="B388" s="16">
        <v>103.4526</v>
      </c>
      <c r="C388" s="10">
        <f t="shared" si="5"/>
        <v>0</v>
      </c>
    </row>
    <row r="389" spans="1:3" x14ac:dyDescent="0.25">
      <c r="A389" s="15">
        <v>43479</v>
      </c>
      <c r="B389" s="16">
        <v>102.7248</v>
      </c>
      <c r="C389" s="10">
        <f t="shared" si="5"/>
        <v>-7.0351059325720611E-3</v>
      </c>
    </row>
    <row r="390" spans="1:3" x14ac:dyDescent="0.25">
      <c r="A390" s="15">
        <v>43480</v>
      </c>
      <c r="B390" s="16">
        <v>103.4329</v>
      </c>
      <c r="C390" s="10">
        <f t="shared" si="5"/>
        <v>6.8931747737643878E-3</v>
      </c>
    </row>
    <row r="391" spans="1:3" x14ac:dyDescent="0.25">
      <c r="A391" s="15">
        <v>43481</v>
      </c>
      <c r="B391" s="16">
        <v>104.0659</v>
      </c>
      <c r="C391" s="10">
        <f t="shared" si="5"/>
        <v>6.1199096225668104E-3</v>
      </c>
    </row>
    <row r="392" spans="1:3" x14ac:dyDescent="0.25">
      <c r="A392" s="15">
        <v>43482</v>
      </c>
      <c r="B392" s="16">
        <v>104.8185</v>
      </c>
      <c r="C392" s="10">
        <f t="shared" si="5"/>
        <v>7.2319559048641402E-3</v>
      </c>
    </row>
    <row r="393" spans="1:3" x14ac:dyDescent="0.25">
      <c r="A393" s="15">
        <v>43483</v>
      </c>
      <c r="B393" s="16">
        <v>106.62009999999999</v>
      </c>
      <c r="C393" s="10">
        <f t="shared" ref="C393:C456" si="6">B393/B392-1</f>
        <v>1.7187805587753902E-2</v>
      </c>
    </row>
    <row r="394" spans="1:3" x14ac:dyDescent="0.25">
      <c r="A394" s="15">
        <v>43484</v>
      </c>
      <c r="B394" s="16">
        <v>106.62009999999999</v>
      </c>
      <c r="C394" s="10">
        <f t="shared" si="6"/>
        <v>0</v>
      </c>
    </row>
    <row r="395" spans="1:3" x14ac:dyDescent="0.25">
      <c r="A395" s="15">
        <v>43485</v>
      </c>
      <c r="B395" s="16">
        <v>106.62009999999999</v>
      </c>
      <c r="C395" s="10">
        <f t="shared" si="6"/>
        <v>0</v>
      </c>
    </row>
    <row r="396" spans="1:3" x14ac:dyDescent="0.25">
      <c r="A396" s="15">
        <v>43486</v>
      </c>
      <c r="B396" s="16">
        <v>106.7103</v>
      </c>
      <c r="C396" s="10">
        <f t="shared" si="6"/>
        <v>8.4599432939946873E-4</v>
      </c>
    </row>
    <row r="397" spans="1:3" x14ac:dyDescent="0.25">
      <c r="A397" s="15">
        <v>43487</v>
      </c>
      <c r="B397" s="16">
        <v>105.6827</v>
      </c>
      <c r="C397" s="10">
        <f t="shared" si="6"/>
        <v>-9.6298108055173914E-3</v>
      </c>
    </row>
    <row r="398" spans="1:3" x14ac:dyDescent="0.25">
      <c r="A398" s="15">
        <v>43488</v>
      </c>
      <c r="B398" s="16">
        <v>105.4311</v>
      </c>
      <c r="C398" s="10">
        <f t="shared" si="6"/>
        <v>-2.3807113179356021E-3</v>
      </c>
    </row>
    <row r="399" spans="1:3" x14ac:dyDescent="0.25">
      <c r="A399" s="15">
        <v>43489</v>
      </c>
      <c r="B399" s="16">
        <v>106.2974</v>
      </c>
      <c r="C399" s="10">
        <f t="shared" si="6"/>
        <v>8.2167406012076949E-3</v>
      </c>
    </row>
    <row r="400" spans="1:3" x14ac:dyDescent="0.25">
      <c r="A400" s="15">
        <v>43490</v>
      </c>
      <c r="B400" s="16">
        <v>107.0707</v>
      </c>
      <c r="C400" s="10">
        <f t="shared" si="6"/>
        <v>7.274872198191229E-3</v>
      </c>
    </row>
    <row r="401" spans="1:3" x14ac:dyDescent="0.25">
      <c r="A401" s="15">
        <v>43491</v>
      </c>
      <c r="B401" s="16">
        <v>107.0707</v>
      </c>
      <c r="C401" s="10">
        <f t="shared" si="6"/>
        <v>0</v>
      </c>
    </row>
    <row r="402" spans="1:3" x14ac:dyDescent="0.25">
      <c r="A402" s="15">
        <v>43492</v>
      </c>
      <c r="B402" s="16">
        <v>107.0707</v>
      </c>
      <c r="C402" s="10">
        <f t="shared" si="6"/>
        <v>0</v>
      </c>
    </row>
    <row r="403" spans="1:3" x14ac:dyDescent="0.25">
      <c r="A403" s="15">
        <v>43493</v>
      </c>
      <c r="B403" s="16">
        <v>106.1447</v>
      </c>
      <c r="C403" s="10">
        <f t="shared" si="6"/>
        <v>-8.6484911371644824E-3</v>
      </c>
    </row>
    <row r="404" spans="1:3" x14ac:dyDescent="0.25">
      <c r="A404" s="15">
        <v>43494</v>
      </c>
      <c r="B404" s="16">
        <v>106.5963</v>
      </c>
      <c r="C404" s="10">
        <f t="shared" si="6"/>
        <v>4.2545694697897485E-3</v>
      </c>
    </row>
    <row r="405" spans="1:3" x14ac:dyDescent="0.25">
      <c r="A405" s="15">
        <v>43495</v>
      </c>
      <c r="B405" s="16">
        <v>107.35639999999999</v>
      </c>
      <c r="C405" s="10">
        <f t="shared" si="6"/>
        <v>7.1306414950611519E-3</v>
      </c>
    </row>
    <row r="406" spans="1:3" x14ac:dyDescent="0.25">
      <c r="A406" s="15">
        <v>43496</v>
      </c>
      <c r="B406" s="16">
        <v>107.554</v>
      </c>
      <c r="C406" s="10">
        <f t="shared" si="6"/>
        <v>1.840598231684476E-3</v>
      </c>
    </row>
    <row r="407" spans="1:3" x14ac:dyDescent="0.25">
      <c r="A407" s="15">
        <v>43497</v>
      </c>
      <c r="B407" s="16">
        <v>108.0688</v>
      </c>
      <c r="C407" s="10">
        <f t="shared" si="6"/>
        <v>4.7864328616322727E-3</v>
      </c>
    </row>
    <row r="408" spans="1:3" x14ac:dyDescent="0.25">
      <c r="A408" s="15">
        <v>43498</v>
      </c>
      <c r="B408" s="16">
        <v>108.0688</v>
      </c>
      <c r="C408" s="10">
        <f t="shared" si="6"/>
        <v>0</v>
      </c>
    </row>
    <row r="409" spans="1:3" x14ac:dyDescent="0.25">
      <c r="A409" s="15">
        <v>43499</v>
      </c>
      <c r="B409" s="16">
        <v>108.0688</v>
      </c>
      <c r="C409" s="10">
        <f t="shared" si="6"/>
        <v>0</v>
      </c>
    </row>
    <row r="410" spans="1:3" x14ac:dyDescent="0.25">
      <c r="A410" s="15">
        <v>43500</v>
      </c>
      <c r="B410" s="16">
        <v>108.8918</v>
      </c>
      <c r="C410" s="10">
        <f t="shared" si="6"/>
        <v>7.6155190027094033E-3</v>
      </c>
    </row>
    <row r="411" spans="1:3" x14ac:dyDescent="0.25">
      <c r="A411" s="15">
        <v>43501</v>
      </c>
      <c r="B411" s="16">
        <v>109.8077</v>
      </c>
      <c r="C411" s="10">
        <f t="shared" si="6"/>
        <v>8.4111016623840129E-3</v>
      </c>
    </row>
    <row r="412" spans="1:3" x14ac:dyDescent="0.25">
      <c r="A412" s="15">
        <v>43502</v>
      </c>
      <c r="B412" s="16">
        <v>110.18210000000001</v>
      </c>
      <c r="C412" s="10">
        <f t="shared" si="6"/>
        <v>3.4095969590475228E-3</v>
      </c>
    </row>
    <row r="413" spans="1:3" x14ac:dyDescent="0.25">
      <c r="A413" s="15">
        <v>43503</v>
      </c>
      <c r="B413" s="16">
        <v>108.9372</v>
      </c>
      <c r="C413" s="10">
        <f t="shared" si="6"/>
        <v>-1.1298568460757275E-2</v>
      </c>
    </row>
    <row r="414" spans="1:3" x14ac:dyDescent="0.25">
      <c r="A414" s="15">
        <v>43504</v>
      </c>
      <c r="B414" s="16">
        <v>109.02209999999999</v>
      </c>
      <c r="C414" s="10">
        <f t="shared" si="6"/>
        <v>7.7934810147484157E-4</v>
      </c>
    </row>
    <row r="415" spans="1:3" x14ac:dyDescent="0.25">
      <c r="A415" s="15">
        <v>43505</v>
      </c>
      <c r="B415" s="16">
        <v>109.02209999999999</v>
      </c>
      <c r="C415" s="10">
        <f t="shared" si="6"/>
        <v>0</v>
      </c>
    </row>
    <row r="416" spans="1:3" x14ac:dyDescent="0.25">
      <c r="A416" s="15">
        <v>43506</v>
      </c>
      <c r="B416" s="16">
        <v>109.02209999999999</v>
      </c>
      <c r="C416" s="10">
        <f t="shared" si="6"/>
        <v>0</v>
      </c>
    </row>
    <row r="417" spans="1:3" x14ac:dyDescent="0.25">
      <c r="A417" s="15">
        <v>43507</v>
      </c>
      <c r="B417" s="16">
        <v>110.02290000000001</v>
      </c>
      <c r="C417" s="10">
        <f t="shared" si="6"/>
        <v>9.1797901526389225E-3</v>
      </c>
    </row>
    <row r="418" spans="1:3" x14ac:dyDescent="0.25">
      <c r="A418" s="15">
        <v>43508</v>
      </c>
      <c r="B418" s="16">
        <v>110.95059999999999</v>
      </c>
      <c r="C418" s="10">
        <f t="shared" si="6"/>
        <v>8.4318809993191302E-3</v>
      </c>
    </row>
    <row r="419" spans="1:3" x14ac:dyDescent="0.25">
      <c r="A419" s="15">
        <v>43509</v>
      </c>
      <c r="B419" s="16">
        <v>111.69670000000001</v>
      </c>
      <c r="C419" s="10">
        <f t="shared" si="6"/>
        <v>6.7246143779304823E-3</v>
      </c>
    </row>
    <row r="420" spans="1:3" x14ac:dyDescent="0.25">
      <c r="A420" s="15">
        <v>43510</v>
      </c>
      <c r="B420" s="16">
        <v>111.7586</v>
      </c>
      <c r="C420" s="10">
        <f t="shared" si="6"/>
        <v>5.5417930878887134E-4</v>
      </c>
    </row>
    <row r="421" spans="1:3" x14ac:dyDescent="0.25">
      <c r="A421" s="15">
        <v>43511</v>
      </c>
      <c r="B421" s="16">
        <v>112.9141</v>
      </c>
      <c r="C421" s="10">
        <f t="shared" si="6"/>
        <v>1.0339249060027589E-2</v>
      </c>
    </row>
    <row r="422" spans="1:3" x14ac:dyDescent="0.25">
      <c r="A422" s="15">
        <v>43512</v>
      </c>
      <c r="B422" s="16">
        <v>112.9141</v>
      </c>
      <c r="C422" s="10">
        <f t="shared" si="6"/>
        <v>0</v>
      </c>
    </row>
    <row r="423" spans="1:3" x14ac:dyDescent="0.25">
      <c r="A423" s="15">
        <v>43513</v>
      </c>
      <c r="B423" s="16">
        <v>112.9141</v>
      </c>
      <c r="C423" s="10">
        <f t="shared" si="6"/>
        <v>0</v>
      </c>
    </row>
    <row r="424" spans="1:3" x14ac:dyDescent="0.25">
      <c r="A424" s="15">
        <v>43514</v>
      </c>
      <c r="B424" s="16">
        <v>112.9105</v>
      </c>
      <c r="C424" s="10">
        <f t="shared" si="6"/>
        <v>-3.1882643531710997E-5</v>
      </c>
    </row>
    <row r="425" spans="1:3" x14ac:dyDescent="0.25">
      <c r="A425" s="15">
        <v>43515</v>
      </c>
      <c r="B425" s="16">
        <v>112.6593</v>
      </c>
      <c r="C425" s="10">
        <f t="shared" si="6"/>
        <v>-2.224770946900434E-3</v>
      </c>
    </row>
    <row r="426" spans="1:3" x14ac:dyDescent="0.25">
      <c r="A426" s="15">
        <v>43516</v>
      </c>
      <c r="B426" s="16">
        <v>113.2668</v>
      </c>
      <c r="C426" s="10">
        <f t="shared" si="6"/>
        <v>5.392364411992645E-3</v>
      </c>
    </row>
    <row r="427" spans="1:3" x14ac:dyDescent="0.25">
      <c r="A427" s="15">
        <v>43517</v>
      </c>
      <c r="B427" s="16">
        <v>113.0127</v>
      </c>
      <c r="C427" s="10">
        <f t="shared" si="6"/>
        <v>-2.2433758170974372E-3</v>
      </c>
    </row>
    <row r="428" spans="1:3" x14ac:dyDescent="0.25">
      <c r="A428" s="15">
        <v>43518</v>
      </c>
      <c r="B428" s="16">
        <v>113.62439999999999</v>
      </c>
      <c r="C428" s="10">
        <f t="shared" si="6"/>
        <v>5.412666010103262E-3</v>
      </c>
    </row>
    <row r="429" spans="1:3" x14ac:dyDescent="0.25">
      <c r="A429" s="15">
        <v>43519</v>
      </c>
      <c r="B429" s="16">
        <v>113.62439999999999</v>
      </c>
      <c r="C429" s="10">
        <f t="shared" si="6"/>
        <v>0</v>
      </c>
    </row>
    <row r="430" spans="1:3" x14ac:dyDescent="0.25">
      <c r="A430" s="15">
        <v>43520</v>
      </c>
      <c r="B430" s="16">
        <v>113.62439999999999</v>
      </c>
      <c r="C430" s="10">
        <f t="shared" si="6"/>
        <v>0</v>
      </c>
    </row>
    <row r="431" spans="1:3" x14ac:dyDescent="0.25">
      <c r="A431" s="15">
        <v>43521</v>
      </c>
      <c r="B431" s="16">
        <v>113.66030000000001</v>
      </c>
      <c r="C431" s="10">
        <f t="shared" si="6"/>
        <v>3.1595326355970954E-4</v>
      </c>
    </row>
    <row r="432" spans="1:3" x14ac:dyDescent="0.25">
      <c r="A432" s="15">
        <v>43522</v>
      </c>
      <c r="B432" s="16">
        <v>113.4845</v>
      </c>
      <c r="C432" s="10">
        <f t="shared" si="6"/>
        <v>-1.5467142001209799E-3</v>
      </c>
    </row>
    <row r="433" spans="1:3" x14ac:dyDescent="0.25">
      <c r="A433" s="15">
        <v>43523</v>
      </c>
      <c r="B433" s="16">
        <v>113.31659999999999</v>
      </c>
      <c r="C433" s="10">
        <f t="shared" si="6"/>
        <v>-1.479497200058133E-3</v>
      </c>
    </row>
    <row r="434" spans="1:3" x14ac:dyDescent="0.25">
      <c r="A434" s="15">
        <v>43524</v>
      </c>
      <c r="B434" s="16">
        <v>113.0668</v>
      </c>
      <c r="C434" s="10">
        <f t="shared" si="6"/>
        <v>-2.2044431266027287E-3</v>
      </c>
    </row>
    <row r="435" spans="1:3" x14ac:dyDescent="0.25">
      <c r="A435" s="15">
        <v>43525</v>
      </c>
      <c r="B435" s="16">
        <v>114.0938</v>
      </c>
      <c r="C435" s="10">
        <f t="shared" si="6"/>
        <v>9.083126081219195E-3</v>
      </c>
    </row>
    <row r="436" spans="1:3" x14ac:dyDescent="0.25">
      <c r="A436" s="15">
        <v>43526</v>
      </c>
      <c r="B436" s="16">
        <v>114.0938</v>
      </c>
      <c r="C436" s="10">
        <f t="shared" si="6"/>
        <v>0</v>
      </c>
    </row>
    <row r="437" spans="1:3" x14ac:dyDescent="0.25">
      <c r="A437" s="15">
        <v>43527</v>
      </c>
      <c r="B437" s="16">
        <v>114.0938</v>
      </c>
      <c r="C437" s="10">
        <f t="shared" si="6"/>
        <v>0</v>
      </c>
    </row>
    <row r="438" spans="1:3" x14ac:dyDescent="0.25">
      <c r="A438" s="15">
        <v>43528</v>
      </c>
      <c r="B438" s="16">
        <v>114.21550000000001</v>
      </c>
      <c r="C438" s="10">
        <f t="shared" si="6"/>
        <v>1.0666661992151383E-3</v>
      </c>
    </row>
    <row r="439" spans="1:3" x14ac:dyDescent="0.25">
      <c r="A439" s="15">
        <v>43529</v>
      </c>
      <c r="B439" s="16">
        <v>114.1148</v>
      </c>
      <c r="C439" s="10">
        <f t="shared" si="6"/>
        <v>-8.8166667396283316E-4</v>
      </c>
    </row>
    <row r="440" spans="1:3" x14ac:dyDescent="0.25">
      <c r="A440" s="15">
        <v>43530</v>
      </c>
      <c r="B440" s="16">
        <v>113.1503</v>
      </c>
      <c r="C440" s="10">
        <f t="shared" si="6"/>
        <v>-8.4520149884151907E-3</v>
      </c>
    </row>
    <row r="441" spans="1:3" x14ac:dyDescent="0.25">
      <c r="A441" s="15">
        <v>43531</v>
      </c>
      <c r="B441" s="16">
        <v>112.83929999999999</v>
      </c>
      <c r="C441" s="10">
        <f t="shared" si="6"/>
        <v>-2.7485565659128852E-3</v>
      </c>
    </row>
    <row r="442" spans="1:3" x14ac:dyDescent="0.25">
      <c r="A442" s="15">
        <v>43532</v>
      </c>
      <c r="B442" s="16">
        <v>112.2784</v>
      </c>
      <c r="C442" s="10">
        <f t="shared" si="6"/>
        <v>-4.9707858875408517E-3</v>
      </c>
    </row>
    <row r="443" spans="1:3" x14ac:dyDescent="0.25">
      <c r="A443" s="15">
        <v>43533</v>
      </c>
      <c r="B443" s="16">
        <v>112.2784</v>
      </c>
      <c r="C443" s="10">
        <f t="shared" si="6"/>
        <v>0</v>
      </c>
    </row>
    <row r="444" spans="1:3" x14ac:dyDescent="0.25">
      <c r="A444" s="15">
        <v>43534</v>
      </c>
      <c r="B444" s="16">
        <v>112.2784</v>
      </c>
      <c r="C444" s="10">
        <f t="shared" si="6"/>
        <v>0</v>
      </c>
    </row>
    <row r="445" spans="1:3" x14ac:dyDescent="0.25">
      <c r="A445" s="15">
        <v>43535</v>
      </c>
      <c r="B445" s="16">
        <v>113.74630000000001</v>
      </c>
      <c r="C445" s="10">
        <f t="shared" si="6"/>
        <v>1.3073752386923987E-2</v>
      </c>
    </row>
    <row r="446" spans="1:3" x14ac:dyDescent="0.25">
      <c r="A446" s="15">
        <v>43536</v>
      </c>
      <c r="B446" s="16">
        <v>113.6207</v>
      </c>
      <c r="C446" s="10">
        <f t="shared" si="6"/>
        <v>-1.1042117413929686E-3</v>
      </c>
    </row>
    <row r="447" spans="1:3" x14ac:dyDescent="0.25">
      <c r="A447" s="15">
        <v>43537</v>
      </c>
      <c r="B447" s="16">
        <v>114.05289999999999</v>
      </c>
      <c r="C447" s="10">
        <f t="shared" si="6"/>
        <v>3.8038843274157408E-3</v>
      </c>
    </row>
    <row r="448" spans="1:3" x14ac:dyDescent="0.25">
      <c r="A448" s="15">
        <v>43538</v>
      </c>
      <c r="B448" s="16">
        <v>114.2349</v>
      </c>
      <c r="C448" s="10">
        <f t="shared" si="6"/>
        <v>1.5957507437338592E-3</v>
      </c>
    </row>
    <row r="449" spans="1:3" x14ac:dyDescent="0.25">
      <c r="A449" s="15">
        <v>43539</v>
      </c>
      <c r="B449" s="16">
        <v>114.7467</v>
      </c>
      <c r="C449" s="10">
        <f t="shared" si="6"/>
        <v>4.4802420276115473E-3</v>
      </c>
    </row>
    <row r="450" spans="1:3" x14ac:dyDescent="0.25">
      <c r="A450" s="15">
        <v>43540</v>
      </c>
      <c r="B450" s="16">
        <v>114.7467</v>
      </c>
      <c r="C450" s="10">
        <f t="shared" si="6"/>
        <v>0</v>
      </c>
    </row>
    <row r="451" spans="1:3" x14ac:dyDescent="0.25">
      <c r="A451" s="15">
        <v>43541</v>
      </c>
      <c r="B451" s="16">
        <v>114.7467</v>
      </c>
      <c r="C451" s="10">
        <f t="shared" si="6"/>
        <v>0</v>
      </c>
    </row>
    <row r="452" spans="1:3" x14ac:dyDescent="0.25">
      <c r="A452" s="15">
        <v>43542</v>
      </c>
      <c r="B452" s="16">
        <v>114.9522</v>
      </c>
      <c r="C452" s="10">
        <f t="shared" si="6"/>
        <v>1.7909011762429206E-3</v>
      </c>
    </row>
    <row r="453" spans="1:3" x14ac:dyDescent="0.25">
      <c r="A453" s="15">
        <v>43543</v>
      </c>
      <c r="B453" s="16">
        <v>115.24760000000001</v>
      </c>
      <c r="C453" s="10">
        <f t="shared" si="6"/>
        <v>2.5697637800754514E-3</v>
      </c>
    </row>
    <row r="454" spans="1:3" x14ac:dyDescent="0.25">
      <c r="A454" s="15">
        <v>43544</v>
      </c>
      <c r="B454" s="16">
        <v>114.4859</v>
      </c>
      <c r="C454" s="10">
        <f t="shared" si="6"/>
        <v>-6.6092482620029314E-3</v>
      </c>
    </row>
    <row r="455" spans="1:3" x14ac:dyDescent="0.25">
      <c r="A455" s="15">
        <v>43545</v>
      </c>
      <c r="B455" s="16">
        <v>115.3565</v>
      </c>
      <c r="C455" s="10">
        <f t="shared" si="6"/>
        <v>7.6044298904929253E-3</v>
      </c>
    </row>
    <row r="456" spans="1:3" x14ac:dyDescent="0.25">
      <c r="A456" s="15">
        <v>43546</v>
      </c>
      <c r="B456" s="16">
        <v>113.70959999999999</v>
      </c>
      <c r="C456" s="10">
        <f t="shared" si="6"/>
        <v>-1.4276612067807171E-2</v>
      </c>
    </row>
    <row r="457" spans="1:3" x14ac:dyDescent="0.25">
      <c r="A457" s="15">
        <v>43547</v>
      </c>
      <c r="B457" s="16">
        <v>113.70959999999999</v>
      </c>
      <c r="C457" s="10">
        <f t="shared" ref="C457:C520" si="7">B457/B456-1</f>
        <v>0</v>
      </c>
    </row>
    <row r="458" spans="1:3" x14ac:dyDescent="0.25">
      <c r="A458" s="15">
        <v>43548</v>
      </c>
      <c r="B458" s="16">
        <v>113.70959999999999</v>
      </c>
      <c r="C458" s="10">
        <f t="shared" si="7"/>
        <v>0</v>
      </c>
    </row>
    <row r="459" spans="1:3" x14ac:dyDescent="0.25">
      <c r="A459" s="15">
        <v>43549</v>
      </c>
      <c r="B459" s="16">
        <v>113.21550000000001</v>
      </c>
      <c r="C459" s="10">
        <f t="shared" si="7"/>
        <v>-4.345279554232806E-3</v>
      </c>
    </row>
    <row r="460" spans="1:3" x14ac:dyDescent="0.25">
      <c r="A460" s="15">
        <v>43550</v>
      </c>
      <c r="B460" s="16">
        <v>114.6293</v>
      </c>
      <c r="C460" s="10">
        <f t="shared" si="7"/>
        <v>1.2487689406485813E-2</v>
      </c>
    </row>
    <row r="461" spans="1:3" x14ac:dyDescent="0.25">
      <c r="A461" s="15">
        <v>43551</v>
      </c>
      <c r="B461" s="16">
        <v>114.3629</v>
      </c>
      <c r="C461" s="10">
        <f t="shared" si="7"/>
        <v>-2.3240131449813184E-3</v>
      </c>
    </row>
    <row r="462" spans="1:3" x14ac:dyDescent="0.25">
      <c r="A462" s="15">
        <v>43552</v>
      </c>
      <c r="B462" s="16">
        <v>115.09059999999999</v>
      </c>
      <c r="C462" s="10">
        <f t="shared" si="7"/>
        <v>6.3630775365086656E-3</v>
      </c>
    </row>
    <row r="463" spans="1:3" x14ac:dyDescent="0.25">
      <c r="A463" s="15">
        <v>43553</v>
      </c>
      <c r="B463" s="16">
        <v>116.1516</v>
      </c>
      <c r="C463" s="10">
        <f t="shared" si="7"/>
        <v>9.2188241263839732E-3</v>
      </c>
    </row>
    <row r="464" spans="1:3" x14ac:dyDescent="0.25">
      <c r="A464" s="15">
        <v>43554</v>
      </c>
      <c r="B464" s="16">
        <v>116.1516</v>
      </c>
      <c r="C464" s="10">
        <f t="shared" si="7"/>
        <v>0</v>
      </c>
    </row>
    <row r="465" spans="1:3" x14ac:dyDescent="0.25">
      <c r="A465" s="15">
        <v>43555</v>
      </c>
      <c r="B465" s="16">
        <v>116.1516</v>
      </c>
      <c r="C465" s="10">
        <f t="shared" si="7"/>
        <v>0</v>
      </c>
    </row>
    <row r="466" spans="1:3" x14ac:dyDescent="0.25">
      <c r="A466" s="15">
        <v>43556</v>
      </c>
      <c r="B466" s="16">
        <v>117.7522</v>
      </c>
      <c r="C466" s="10">
        <f t="shared" si="7"/>
        <v>1.3780266479325398E-2</v>
      </c>
    </row>
    <row r="467" spans="1:3" x14ac:dyDescent="0.25">
      <c r="A467" s="15">
        <v>43557</v>
      </c>
      <c r="B467" s="16">
        <v>118.0224</v>
      </c>
      <c r="C467" s="10">
        <f t="shared" si="7"/>
        <v>2.2946492719457812E-3</v>
      </c>
    </row>
    <row r="468" spans="1:3" x14ac:dyDescent="0.25">
      <c r="A468" s="15">
        <v>43558</v>
      </c>
      <c r="B468" s="16">
        <v>118.5783</v>
      </c>
      <c r="C468" s="10">
        <f t="shared" si="7"/>
        <v>4.7101228241417381E-3</v>
      </c>
    </row>
    <row r="469" spans="1:3" x14ac:dyDescent="0.25">
      <c r="A469" s="15">
        <v>43559</v>
      </c>
      <c r="B469" s="16">
        <v>118.54989999999999</v>
      </c>
      <c r="C469" s="10">
        <f t="shared" si="7"/>
        <v>-2.3950419258844668E-4</v>
      </c>
    </row>
    <row r="470" spans="1:3" x14ac:dyDescent="0.25">
      <c r="A470" s="15">
        <v>43560</v>
      </c>
      <c r="B470" s="16">
        <v>119.047</v>
      </c>
      <c r="C470" s="10">
        <f t="shared" si="7"/>
        <v>4.1931709769473802E-3</v>
      </c>
    </row>
    <row r="471" spans="1:3" x14ac:dyDescent="0.25">
      <c r="A471" s="15">
        <v>43561</v>
      </c>
      <c r="B471" s="16">
        <v>119.047</v>
      </c>
      <c r="C471" s="10">
        <f t="shared" si="7"/>
        <v>0</v>
      </c>
    </row>
    <row r="472" spans="1:3" x14ac:dyDescent="0.25">
      <c r="A472" s="15">
        <v>43562</v>
      </c>
      <c r="B472" s="16">
        <v>119.047</v>
      </c>
      <c r="C472" s="10">
        <f t="shared" si="7"/>
        <v>0</v>
      </c>
    </row>
    <row r="473" spans="1:3" x14ac:dyDescent="0.25">
      <c r="A473" s="15">
        <v>43563</v>
      </c>
      <c r="B473" s="16">
        <v>118.911</v>
      </c>
      <c r="C473" s="10">
        <f t="shared" si="7"/>
        <v>-1.1424059405108489E-3</v>
      </c>
    </row>
    <row r="474" spans="1:3" x14ac:dyDescent="0.25">
      <c r="A474" s="15">
        <v>43564</v>
      </c>
      <c r="B474" s="16">
        <v>118.08629999999999</v>
      </c>
      <c r="C474" s="10">
        <f t="shared" si="7"/>
        <v>-6.9354391099225587E-3</v>
      </c>
    </row>
    <row r="475" spans="1:3" x14ac:dyDescent="0.25">
      <c r="A475" s="15">
        <v>43565</v>
      </c>
      <c r="B475" s="16">
        <v>118.9173</v>
      </c>
      <c r="C475" s="10">
        <f t="shared" si="7"/>
        <v>7.0372261642543954E-3</v>
      </c>
    </row>
    <row r="476" spans="1:3" x14ac:dyDescent="0.25">
      <c r="A476" s="15">
        <v>43566</v>
      </c>
      <c r="B476" s="16">
        <v>118.8415</v>
      </c>
      <c r="C476" s="10">
        <f t="shared" si="7"/>
        <v>-6.374177684828064E-4</v>
      </c>
    </row>
    <row r="477" spans="1:3" x14ac:dyDescent="0.25">
      <c r="A477" s="15">
        <v>43567</v>
      </c>
      <c r="B477" s="16">
        <v>119.21420000000001</v>
      </c>
      <c r="C477" s="10">
        <f t="shared" si="7"/>
        <v>3.1361098606126347E-3</v>
      </c>
    </row>
    <row r="478" spans="1:3" x14ac:dyDescent="0.25">
      <c r="A478" s="15">
        <v>43568</v>
      </c>
      <c r="B478" s="16">
        <v>119.21420000000001</v>
      </c>
      <c r="C478" s="10">
        <f t="shared" si="7"/>
        <v>0</v>
      </c>
    </row>
    <row r="479" spans="1:3" x14ac:dyDescent="0.25">
      <c r="A479" s="15">
        <v>43569</v>
      </c>
      <c r="B479" s="16">
        <v>119.21420000000001</v>
      </c>
      <c r="C479" s="10">
        <f t="shared" si="7"/>
        <v>0</v>
      </c>
    </row>
    <row r="480" spans="1:3" x14ac:dyDescent="0.25">
      <c r="A480" s="15">
        <v>43570</v>
      </c>
      <c r="B480" s="16">
        <v>119.322</v>
      </c>
      <c r="C480" s="10">
        <f t="shared" si="7"/>
        <v>9.0425469449106899E-4</v>
      </c>
    </row>
    <row r="481" spans="1:3" x14ac:dyDescent="0.25">
      <c r="A481" s="15">
        <v>43571</v>
      </c>
      <c r="B481" s="16">
        <v>119.7839</v>
      </c>
      <c r="C481" s="10">
        <f t="shared" si="7"/>
        <v>3.8710380315449822E-3</v>
      </c>
    </row>
    <row r="482" spans="1:3" x14ac:dyDescent="0.25">
      <c r="A482" s="15">
        <v>43572</v>
      </c>
      <c r="B482" s="16">
        <v>119.2106</v>
      </c>
      <c r="C482" s="10">
        <f t="shared" si="7"/>
        <v>-4.7861190026372569E-3</v>
      </c>
    </row>
    <row r="483" spans="1:3" x14ac:dyDescent="0.25">
      <c r="A483" s="15">
        <v>43573</v>
      </c>
      <c r="B483" s="16">
        <v>119.9294</v>
      </c>
      <c r="C483" s="10">
        <f t="shared" si="7"/>
        <v>6.0296651472269147E-3</v>
      </c>
    </row>
    <row r="484" spans="1:3" x14ac:dyDescent="0.25">
      <c r="A484" s="15">
        <v>43574</v>
      </c>
      <c r="B484" s="16">
        <v>119.8931</v>
      </c>
      <c r="C484" s="10">
        <f t="shared" si="7"/>
        <v>-3.0267807560113713E-4</v>
      </c>
    </row>
    <row r="485" spans="1:3" x14ac:dyDescent="0.25">
      <c r="A485" s="15">
        <v>43575</v>
      </c>
      <c r="B485" s="16">
        <v>119.8931</v>
      </c>
      <c r="C485" s="10">
        <f t="shared" si="7"/>
        <v>0</v>
      </c>
    </row>
    <row r="486" spans="1:3" x14ac:dyDescent="0.25">
      <c r="A486" s="15">
        <v>43576</v>
      </c>
      <c r="B486" s="16">
        <v>119.8931</v>
      </c>
      <c r="C486" s="10">
        <f t="shared" si="7"/>
        <v>0</v>
      </c>
    </row>
    <row r="487" spans="1:3" x14ac:dyDescent="0.25">
      <c r="A487" s="15">
        <v>43577</v>
      </c>
      <c r="B487" s="16">
        <v>119.79300000000001</v>
      </c>
      <c r="C487" s="10">
        <f t="shared" si="7"/>
        <v>-8.3491043271044507E-4</v>
      </c>
    </row>
    <row r="488" spans="1:3" x14ac:dyDescent="0.25">
      <c r="A488" s="15">
        <v>43578</v>
      </c>
      <c r="B488" s="16">
        <v>121.1464</v>
      </c>
      <c r="C488" s="10">
        <f t="shared" si="7"/>
        <v>1.1297822076415054E-2</v>
      </c>
    </row>
    <row r="489" spans="1:3" x14ac:dyDescent="0.25">
      <c r="A489" s="15">
        <v>43579</v>
      </c>
      <c r="B489" s="16">
        <v>121.2486</v>
      </c>
      <c r="C489" s="10">
        <f t="shared" si="7"/>
        <v>8.4360740393440992E-4</v>
      </c>
    </row>
    <row r="490" spans="1:3" x14ac:dyDescent="0.25">
      <c r="A490" s="15">
        <v>43580</v>
      </c>
      <c r="B490" s="16">
        <v>120.94289999999999</v>
      </c>
      <c r="C490" s="10">
        <f t="shared" si="7"/>
        <v>-2.5212662249296525E-3</v>
      </c>
    </row>
    <row r="491" spans="1:3" x14ac:dyDescent="0.25">
      <c r="A491" s="15">
        <v>43581</v>
      </c>
      <c r="B491" s="16">
        <v>121.4438</v>
      </c>
      <c r="C491" s="10">
        <f t="shared" si="7"/>
        <v>4.1416238572087316E-3</v>
      </c>
    </row>
    <row r="492" spans="1:3" x14ac:dyDescent="0.25">
      <c r="A492" s="15">
        <v>43582</v>
      </c>
      <c r="B492" s="16">
        <v>121.4438</v>
      </c>
      <c r="C492" s="10">
        <f t="shared" si="7"/>
        <v>0</v>
      </c>
    </row>
    <row r="493" spans="1:3" x14ac:dyDescent="0.25">
      <c r="A493" s="15">
        <v>43583</v>
      </c>
      <c r="B493" s="16">
        <v>121.4438</v>
      </c>
      <c r="C493" s="10">
        <f t="shared" si="7"/>
        <v>0</v>
      </c>
    </row>
    <row r="494" spans="1:3" x14ac:dyDescent="0.25">
      <c r="A494" s="15">
        <v>43584</v>
      </c>
      <c r="B494" s="16">
        <v>121.46850000000001</v>
      </c>
      <c r="C494" s="10">
        <f t="shared" si="7"/>
        <v>2.0338625767646334E-4</v>
      </c>
    </row>
    <row r="495" spans="1:3" x14ac:dyDescent="0.25">
      <c r="A495" s="15">
        <v>43585</v>
      </c>
      <c r="B495" s="16">
        <v>121.3197</v>
      </c>
      <c r="C495" s="10">
        <f t="shared" si="7"/>
        <v>-1.2250089529385333E-3</v>
      </c>
    </row>
    <row r="496" spans="1:3" x14ac:dyDescent="0.25">
      <c r="A496" s="15">
        <v>43586</v>
      </c>
      <c r="B496" s="16">
        <v>120.2064</v>
      </c>
      <c r="C496" s="10">
        <f t="shared" si="7"/>
        <v>-9.1765805553425395E-3</v>
      </c>
    </row>
    <row r="497" spans="1:3" x14ac:dyDescent="0.25">
      <c r="A497" s="15">
        <v>43587</v>
      </c>
      <c r="B497" s="16">
        <v>120.5132</v>
      </c>
      <c r="C497" s="10">
        <f t="shared" si="7"/>
        <v>2.5522767506553912E-3</v>
      </c>
    </row>
    <row r="498" spans="1:3" x14ac:dyDescent="0.25">
      <c r="A498" s="15">
        <v>43588</v>
      </c>
      <c r="B498" s="16">
        <v>121.7328</v>
      </c>
      <c r="C498" s="10">
        <f t="shared" si="7"/>
        <v>1.0120053238981352E-2</v>
      </c>
    </row>
    <row r="499" spans="1:3" x14ac:dyDescent="0.25">
      <c r="A499" s="15">
        <v>43589</v>
      </c>
      <c r="B499" s="16">
        <v>121.7328</v>
      </c>
      <c r="C499" s="10">
        <f t="shared" si="7"/>
        <v>0</v>
      </c>
    </row>
    <row r="500" spans="1:3" x14ac:dyDescent="0.25">
      <c r="A500" s="15">
        <v>43590</v>
      </c>
      <c r="B500" s="16">
        <v>121.7328</v>
      </c>
      <c r="C500" s="10">
        <f t="shared" si="7"/>
        <v>0</v>
      </c>
    </row>
    <row r="501" spans="1:3" x14ac:dyDescent="0.25">
      <c r="A501" s="15">
        <v>43591</v>
      </c>
      <c r="B501" s="16">
        <v>121.05880000000001</v>
      </c>
      <c r="C501" s="10">
        <f t="shared" si="7"/>
        <v>-5.536716480685544E-3</v>
      </c>
    </row>
    <row r="502" spans="1:3" x14ac:dyDescent="0.25">
      <c r="A502" s="15">
        <v>43592</v>
      </c>
      <c r="B502" s="16">
        <v>119.3288</v>
      </c>
      <c r="C502" s="10">
        <f t="shared" si="7"/>
        <v>-1.4290576149771916E-2</v>
      </c>
    </row>
    <row r="503" spans="1:3" x14ac:dyDescent="0.25">
      <c r="A503" s="15">
        <v>43593</v>
      </c>
      <c r="B503" s="16">
        <v>119.13</v>
      </c>
      <c r="C503" s="10">
        <f t="shared" si="7"/>
        <v>-1.6659850765280426E-3</v>
      </c>
    </row>
    <row r="504" spans="1:3" x14ac:dyDescent="0.25">
      <c r="A504" s="15">
        <v>43594</v>
      </c>
      <c r="B504" s="16">
        <v>117.8167</v>
      </c>
      <c r="C504" s="10">
        <f t="shared" si="7"/>
        <v>-1.1024091328800445E-2</v>
      </c>
    </row>
    <row r="505" spans="1:3" x14ac:dyDescent="0.25">
      <c r="A505" s="15">
        <v>43595</v>
      </c>
      <c r="B505" s="16">
        <v>117.9379</v>
      </c>
      <c r="C505" s="10">
        <f t="shared" si="7"/>
        <v>1.0287166420379634E-3</v>
      </c>
    </row>
    <row r="506" spans="1:3" x14ac:dyDescent="0.25">
      <c r="A506" s="15">
        <v>43596</v>
      </c>
      <c r="B506" s="16">
        <v>117.9379</v>
      </c>
      <c r="C506" s="10">
        <f t="shared" si="7"/>
        <v>0</v>
      </c>
    </row>
    <row r="507" spans="1:3" x14ac:dyDescent="0.25">
      <c r="A507" s="15">
        <v>43597</v>
      </c>
      <c r="B507" s="16">
        <v>117.9379</v>
      </c>
      <c r="C507" s="10">
        <f t="shared" si="7"/>
        <v>0</v>
      </c>
    </row>
    <row r="508" spans="1:3" x14ac:dyDescent="0.25">
      <c r="A508" s="15">
        <v>43598</v>
      </c>
      <c r="B508" s="16">
        <v>115.0795</v>
      </c>
      <c r="C508" s="10">
        <f t="shared" si="7"/>
        <v>-2.4236483776631679E-2</v>
      </c>
    </row>
    <row r="509" spans="1:3" x14ac:dyDescent="0.25">
      <c r="A509" s="15">
        <v>43599</v>
      </c>
      <c r="B509" s="16">
        <v>116.6754</v>
      </c>
      <c r="C509" s="10">
        <f t="shared" si="7"/>
        <v>1.3867804430850006E-2</v>
      </c>
    </row>
    <row r="510" spans="1:3" x14ac:dyDescent="0.25">
      <c r="A510" s="15">
        <v>43600</v>
      </c>
      <c r="B510" s="16">
        <v>117.2225</v>
      </c>
      <c r="C510" s="10">
        <f t="shared" si="7"/>
        <v>4.6890775604797597E-3</v>
      </c>
    </row>
    <row r="511" spans="1:3" x14ac:dyDescent="0.25">
      <c r="A511" s="15">
        <v>43601</v>
      </c>
      <c r="B511" s="16">
        <v>118.46129999999999</v>
      </c>
      <c r="C511" s="10">
        <f t="shared" si="7"/>
        <v>1.0567937042803122E-2</v>
      </c>
    </row>
    <row r="512" spans="1:3" x14ac:dyDescent="0.25">
      <c r="A512" s="15">
        <v>43602</v>
      </c>
      <c r="B512" s="16">
        <v>117.6418</v>
      </c>
      <c r="C512" s="10">
        <f t="shared" si="7"/>
        <v>-6.9178710684416611E-3</v>
      </c>
    </row>
    <row r="513" spans="1:3" x14ac:dyDescent="0.25">
      <c r="A513" s="15">
        <v>43603</v>
      </c>
      <c r="B513" s="16">
        <v>117.6418</v>
      </c>
      <c r="C513" s="10">
        <f t="shared" si="7"/>
        <v>0</v>
      </c>
    </row>
    <row r="514" spans="1:3" x14ac:dyDescent="0.25">
      <c r="A514" s="15">
        <v>43604</v>
      </c>
      <c r="B514" s="16">
        <v>117.6418</v>
      </c>
      <c r="C514" s="10">
        <f t="shared" si="7"/>
        <v>0</v>
      </c>
    </row>
    <row r="515" spans="1:3" x14ac:dyDescent="0.25">
      <c r="A515" s="15">
        <v>43605</v>
      </c>
      <c r="B515" s="16">
        <v>116.6134</v>
      </c>
      <c r="C515" s="10">
        <f t="shared" si="7"/>
        <v>-8.7417907580469301E-3</v>
      </c>
    </row>
    <row r="516" spans="1:3" x14ac:dyDescent="0.25">
      <c r="A516" s="15">
        <v>43606</v>
      </c>
      <c r="B516" s="16">
        <v>117.6493</v>
      </c>
      <c r="C516" s="10">
        <f t="shared" si="7"/>
        <v>8.8831986718507228E-3</v>
      </c>
    </row>
    <row r="517" spans="1:3" x14ac:dyDescent="0.25">
      <c r="A517" s="15">
        <v>43607</v>
      </c>
      <c r="B517" s="16">
        <v>117.5909</v>
      </c>
      <c r="C517" s="10">
        <f t="shared" si="7"/>
        <v>-4.9639054376005021E-4</v>
      </c>
    </row>
    <row r="518" spans="1:3" x14ac:dyDescent="0.25">
      <c r="A518" s="15">
        <v>43608</v>
      </c>
      <c r="B518" s="16">
        <v>115.9014</v>
      </c>
      <c r="C518" s="10">
        <f t="shared" si="7"/>
        <v>-1.436760837785922E-2</v>
      </c>
    </row>
    <row r="519" spans="1:3" x14ac:dyDescent="0.25">
      <c r="A519" s="15">
        <v>43609</v>
      </c>
      <c r="B519" s="16">
        <v>115.7881</v>
      </c>
      <c r="C519" s="10">
        <f t="shared" si="7"/>
        <v>-9.775550597317384E-4</v>
      </c>
    </row>
    <row r="520" spans="1:3" x14ac:dyDescent="0.25">
      <c r="A520" s="15">
        <v>43610</v>
      </c>
      <c r="B520" s="16">
        <v>115.7881</v>
      </c>
      <c r="C520" s="10">
        <f t="shared" si="7"/>
        <v>0</v>
      </c>
    </row>
    <row r="521" spans="1:3" x14ac:dyDescent="0.25">
      <c r="A521" s="15">
        <v>43611</v>
      </c>
      <c r="B521" s="16">
        <v>115.7881</v>
      </c>
      <c r="C521" s="10">
        <f t="shared" ref="C521:C584" si="8">B521/B520-1</f>
        <v>0</v>
      </c>
    </row>
    <row r="522" spans="1:3" x14ac:dyDescent="0.25">
      <c r="A522" s="15">
        <v>43612</v>
      </c>
      <c r="B522" s="16">
        <v>115.9247</v>
      </c>
      <c r="C522" s="10">
        <f t="shared" si="8"/>
        <v>1.1797412687486464E-3</v>
      </c>
    </row>
    <row r="523" spans="1:3" x14ac:dyDescent="0.25">
      <c r="A523" s="15">
        <v>43613</v>
      </c>
      <c r="B523" s="16">
        <v>115.5128</v>
      </c>
      <c r="C523" s="10">
        <f t="shared" si="8"/>
        <v>-3.5531685654567324E-3</v>
      </c>
    </row>
    <row r="524" spans="1:3" x14ac:dyDescent="0.25">
      <c r="A524" s="15">
        <v>43614</v>
      </c>
      <c r="B524" s="16">
        <v>114.6557</v>
      </c>
      <c r="C524" s="10">
        <f t="shared" si="8"/>
        <v>-7.4199569225228412E-3</v>
      </c>
    </row>
    <row r="525" spans="1:3" x14ac:dyDescent="0.25">
      <c r="A525" s="15">
        <v>43615</v>
      </c>
      <c r="B525" s="16">
        <v>115.2098</v>
      </c>
      <c r="C525" s="10">
        <f t="shared" si="8"/>
        <v>4.8327296418757548E-3</v>
      </c>
    </row>
    <row r="526" spans="1:3" x14ac:dyDescent="0.25">
      <c r="A526" s="15">
        <v>43616</v>
      </c>
      <c r="B526" s="16">
        <v>113.8917</v>
      </c>
      <c r="C526" s="10">
        <f t="shared" si="8"/>
        <v>-1.144086700957736E-2</v>
      </c>
    </row>
    <row r="527" spans="1:3" x14ac:dyDescent="0.25">
      <c r="A527" s="15">
        <v>43617</v>
      </c>
      <c r="B527" s="16">
        <v>113.8917</v>
      </c>
      <c r="C527" s="10">
        <f t="shared" si="8"/>
        <v>0</v>
      </c>
    </row>
    <row r="528" spans="1:3" x14ac:dyDescent="0.25">
      <c r="A528" s="15">
        <v>43618</v>
      </c>
      <c r="B528" s="16">
        <v>113.8917</v>
      </c>
      <c r="C528" s="10">
        <f t="shared" si="8"/>
        <v>0</v>
      </c>
    </row>
    <row r="529" spans="1:3" x14ac:dyDescent="0.25">
      <c r="A529" s="15">
        <v>43619</v>
      </c>
      <c r="B529" s="16">
        <v>113.7928</v>
      </c>
      <c r="C529" s="10">
        <f t="shared" si="8"/>
        <v>-8.6836881001861599E-4</v>
      </c>
    </row>
    <row r="530" spans="1:3" x14ac:dyDescent="0.25">
      <c r="A530" s="15">
        <v>43620</v>
      </c>
      <c r="B530" s="16">
        <v>115.491</v>
      </c>
      <c r="C530" s="10">
        <f t="shared" si="8"/>
        <v>1.4923615553883884E-2</v>
      </c>
    </row>
    <row r="531" spans="1:3" x14ac:dyDescent="0.25">
      <c r="A531" s="15">
        <v>43621</v>
      </c>
      <c r="B531" s="16">
        <v>116.0855</v>
      </c>
      <c r="C531" s="10">
        <f t="shared" si="8"/>
        <v>5.1475872578814474E-3</v>
      </c>
    </row>
    <row r="532" spans="1:3" x14ac:dyDescent="0.25">
      <c r="A532" s="15">
        <v>43622</v>
      </c>
      <c r="B532" s="16">
        <v>116.2321</v>
      </c>
      <c r="C532" s="10">
        <f t="shared" si="8"/>
        <v>1.2628622868489092E-3</v>
      </c>
    </row>
    <row r="533" spans="1:3" x14ac:dyDescent="0.25">
      <c r="A533" s="15">
        <v>43623</v>
      </c>
      <c r="B533" s="16">
        <v>116.9704</v>
      </c>
      <c r="C533" s="10">
        <f t="shared" si="8"/>
        <v>6.3519458049883237E-3</v>
      </c>
    </row>
    <row r="534" spans="1:3" x14ac:dyDescent="0.25">
      <c r="A534" s="15">
        <v>43624</v>
      </c>
      <c r="B534" s="16">
        <v>116.9704</v>
      </c>
      <c r="C534" s="10">
        <f t="shared" si="8"/>
        <v>0</v>
      </c>
    </row>
    <row r="535" spans="1:3" x14ac:dyDescent="0.25">
      <c r="A535" s="15">
        <v>43625</v>
      </c>
      <c r="B535" s="16">
        <v>116.9704</v>
      </c>
      <c r="C535" s="10">
        <f t="shared" si="8"/>
        <v>0</v>
      </c>
    </row>
    <row r="536" spans="1:3" x14ac:dyDescent="0.25">
      <c r="A536" s="15">
        <v>43626</v>
      </c>
      <c r="B536" s="16">
        <v>117.6734</v>
      </c>
      <c r="C536" s="10">
        <f t="shared" si="8"/>
        <v>6.010067504257588E-3</v>
      </c>
    </row>
    <row r="537" spans="1:3" x14ac:dyDescent="0.25">
      <c r="A537" s="15">
        <v>43627</v>
      </c>
      <c r="B537" s="16">
        <v>118.02330000000001</v>
      </c>
      <c r="C537" s="10">
        <f t="shared" si="8"/>
        <v>2.9734842368793757E-3</v>
      </c>
    </row>
    <row r="538" spans="1:3" x14ac:dyDescent="0.25">
      <c r="A538" s="15">
        <v>43628</v>
      </c>
      <c r="B538" s="16">
        <v>117.84829999999999</v>
      </c>
      <c r="C538" s="10">
        <f t="shared" si="8"/>
        <v>-1.4827580655685235E-3</v>
      </c>
    </row>
    <row r="539" spans="1:3" x14ac:dyDescent="0.25">
      <c r="A539" s="15">
        <v>43629</v>
      </c>
      <c r="B539" s="16">
        <v>118.62350000000001</v>
      </c>
      <c r="C539" s="10">
        <f t="shared" si="8"/>
        <v>6.577948090893182E-3</v>
      </c>
    </row>
    <row r="540" spans="1:3" x14ac:dyDescent="0.25">
      <c r="A540" s="15">
        <v>43630</v>
      </c>
      <c r="B540" s="16">
        <v>118.1022</v>
      </c>
      <c r="C540" s="10">
        <f t="shared" si="8"/>
        <v>-4.3945761168741049E-3</v>
      </c>
    </row>
    <row r="541" spans="1:3" x14ac:dyDescent="0.25">
      <c r="A541" s="15">
        <v>43631</v>
      </c>
      <c r="B541" s="16">
        <v>118.1022</v>
      </c>
      <c r="C541" s="10">
        <f t="shared" si="8"/>
        <v>0</v>
      </c>
    </row>
    <row r="542" spans="1:3" x14ac:dyDescent="0.25">
      <c r="A542" s="15">
        <v>43632</v>
      </c>
      <c r="B542" s="16">
        <v>118.1022</v>
      </c>
      <c r="C542" s="10">
        <f t="shared" si="8"/>
        <v>0</v>
      </c>
    </row>
    <row r="543" spans="1:3" x14ac:dyDescent="0.25">
      <c r="A543" s="15">
        <v>43633</v>
      </c>
      <c r="B543" s="16">
        <v>117.9584</v>
      </c>
      <c r="C543" s="10">
        <f t="shared" si="8"/>
        <v>-1.2175895114570068E-3</v>
      </c>
    </row>
    <row r="544" spans="1:3" x14ac:dyDescent="0.25">
      <c r="A544" s="15">
        <v>43634</v>
      </c>
      <c r="B544" s="16">
        <v>119.6561</v>
      </c>
      <c r="C544" s="10">
        <f t="shared" si="8"/>
        <v>1.4392362053062824E-2</v>
      </c>
    </row>
    <row r="545" spans="1:3" x14ac:dyDescent="0.25">
      <c r="A545" s="15">
        <v>43635</v>
      </c>
      <c r="B545" s="16">
        <v>119.7946</v>
      </c>
      <c r="C545" s="10">
        <f t="shared" si="8"/>
        <v>1.1574838223877837E-3</v>
      </c>
    </row>
    <row r="546" spans="1:3" x14ac:dyDescent="0.25">
      <c r="A546" s="15">
        <v>43636</v>
      </c>
      <c r="B546" s="16">
        <v>120.4605</v>
      </c>
      <c r="C546" s="10">
        <f t="shared" si="8"/>
        <v>5.558681276117472E-3</v>
      </c>
    </row>
    <row r="547" spans="1:3" x14ac:dyDescent="0.25">
      <c r="A547" s="15">
        <v>43637</v>
      </c>
      <c r="B547" s="16">
        <v>119.7045</v>
      </c>
      <c r="C547" s="10">
        <f t="shared" si="8"/>
        <v>-6.2759161716910983E-3</v>
      </c>
    </row>
    <row r="548" spans="1:3" x14ac:dyDescent="0.25">
      <c r="A548" s="15">
        <v>43638</v>
      </c>
      <c r="B548" s="16">
        <v>119.7045</v>
      </c>
      <c r="C548" s="10">
        <f t="shared" si="8"/>
        <v>0</v>
      </c>
    </row>
    <row r="549" spans="1:3" x14ac:dyDescent="0.25">
      <c r="A549" s="15">
        <v>43639</v>
      </c>
      <c r="B549" s="16">
        <v>119.7045</v>
      </c>
      <c r="C549" s="10">
        <f t="shared" si="8"/>
        <v>0</v>
      </c>
    </row>
    <row r="550" spans="1:3" x14ac:dyDescent="0.25">
      <c r="A550" s="15">
        <v>43640</v>
      </c>
      <c r="B550" s="16">
        <v>118.7882</v>
      </c>
      <c r="C550" s="10">
        <f t="shared" si="8"/>
        <v>-7.6546829901966706E-3</v>
      </c>
    </row>
    <row r="551" spans="1:3" x14ac:dyDescent="0.25">
      <c r="A551" s="15">
        <v>43641</v>
      </c>
      <c r="B551" s="16">
        <v>118.3186</v>
      </c>
      <c r="C551" s="10">
        <f t="shared" si="8"/>
        <v>-3.9532546161992199E-3</v>
      </c>
    </row>
    <row r="552" spans="1:3" x14ac:dyDescent="0.25">
      <c r="A552" s="15">
        <v>43642</v>
      </c>
      <c r="B552" s="16">
        <v>118.3158</v>
      </c>
      <c r="C552" s="10">
        <f t="shared" si="8"/>
        <v>-2.3664918279986402E-5</v>
      </c>
    </row>
    <row r="553" spans="1:3" x14ac:dyDescent="0.25">
      <c r="A553" s="15">
        <v>43643</v>
      </c>
      <c r="B553" s="16">
        <v>119.1459</v>
      </c>
      <c r="C553" s="10">
        <f t="shared" si="8"/>
        <v>7.0159691266931112E-3</v>
      </c>
    </row>
    <row r="554" spans="1:3" x14ac:dyDescent="0.25">
      <c r="A554" s="15">
        <v>43644</v>
      </c>
      <c r="B554" s="16">
        <v>120.13809999999999</v>
      </c>
      <c r="C554" s="10">
        <f t="shared" si="8"/>
        <v>8.3276050623646292E-3</v>
      </c>
    </row>
    <row r="555" spans="1:3" x14ac:dyDescent="0.25">
      <c r="A555" s="15">
        <v>43645</v>
      </c>
      <c r="B555" s="16">
        <v>120.13809999999999</v>
      </c>
      <c r="C555" s="10">
        <f t="shared" si="8"/>
        <v>0</v>
      </c>
    </row>
    <row r="556" spans="1:3" x14ac:dyDescent="0.25">
      <c r="A556" s="15">
        <v>43646</v>
      </c>
      <c r="B556" s="16">
        <v>120.13809999999999</v>
      </c>
      <c r="C556" s="10">
        <f t="shared" si="8"/>
        <v>0</v>
      </c>
    </row>
    <row r="557" spans="1:3" x14ac:dyDescent="0.25">
      <c r="A557" s="15">
        <v>43647</v>
      </c>
      <c r="B557" s="16">
        <v>121.55110000000001</v>
      </c>
      <c r="C557" s="10">
        <f t="shared" si="8"/>
        <v>1.1761464514587816E-2</v>
      </c>
    </row>
    <row r="558" spans="1:3" x14ac:dyDescent="0.25">
      <c r="A558" s="15">
        <v>43648</v>
      </c>
      <c r="B558" s="16">
        <v>121.62430000000001</v>
      </c>
      <c r="C558" s="10">
        <f t="shared" si="8"/>
        <v>6.0221585818642787E-4</v>
      </c>
    </row>
    <row r="559" spans="1:3" x14ac:dyDescent="0.25">
      <c r="A559" s="15">
        <v>43649</v>
      </c>
      <c r="B559" s="16">
        <v>122.64879999999999</v>
      </c>
      <c r="C559" s="10">
        <f t="shared" si="8"/>
        <v>8.4234811628924877E-3</v>
      </c>
    </row>
    <row r="560" spans="1:3" x14ac:dyDescent="0.25">
      <c r="A560" s="15">
        <v>43650</v>
      </c>
      <c r="B560" s="16">
        <v>122.6499</v>
      </c>
      <c r="C560" s="10">
        <f t="shared" si="8"/>
        <v>8.9686976147973496E-6</v>
      </c>
    </row>
    <row r="561" spans="1:3" x14ac:dyDescent="0.25">
      <c r="A561" s="15">
        <v>43651</v>
      </c>
      <c r="B561" s="16">
        <v>122.36320000000001</v>
      </c>
      <c r="C561" s="10">
        <f t="shared" si="8"/>
        <v>-2.337547768078041E-3</v>
      </c>
    </row>
    <row r="562" spans="1:3" x14ac:dyDescent="0.25">
      <c r="A562" s="15">
        <v>43652</v>
      </c>
      <c r="B562" s="16">
        <v>122.36320000000001</v>
      </c>
      <c r="C562" s="10">
        <f t="shared" si="8"/>
        <v>0</v>
      </c>
    </row>
    <row r="563" spans="1:3" x14ac:dyDescent="0.25">
      <c r="A563" s="15">
        <v>43653</v>
      </c>
      <c r="B563" s="16">
        <v>122.36320000000001</v>
      </c>
      <c r="C563" s="10">
        <f t="shared" si="8"/>
        <v>0</v>
      </c>
    </row>
    <row r="564" spans="1:3" x14ac:dyDescent="0.25">
      <c r="A564" s="15">
        <v>43654</v>
      </c>
      <c r="B564" s="16">
        <v>121.8505</v>
      </c>
      <c r="C564" s="10">
        <f t="shared" si="8"/>
        <v>-4.1899852243159064E-3</v>
      </c>
    </row>
    <row r="565" spans="1:3" x14ac:dyDescent="0.25">
      <c r="A565" s="15">
        <v>43655</v>
      </c>
      <c r="B565" s="16">
        <v>121.53449999999999</v>
      </c>
      <c r="C565" s="10">
        <f t="shared" si="8"/>
        <v>-2.593341841026553E-3</v>
      </c>
    </row>
    <row r="566" spans="1:3" x14ac:dyDescent="0.25">
      <c r="A566" s="15">
        <v>43656</v>
      </c>
      <c r="B566" s="16">
        <v>121.3105</v>
      </c>
      <c r="C566" s="10">
        <f t="shared" si="8"/>
        <v>-1.843098050347769E-3</v>
      </c>
    </row>
    <row r="567" spans="1:3" x14ac:dyDescent="0.25">
      <c r="A567" s="15">
        <v>43657</v>
      </c>
      <c r="B567" s="16">
        <v>121.2948</v>
      </c>
      <c r="C567" s="10">
        <f t="shared" si="8"/>
        <v>-1.2941995952542307E-4</v>
      </c>
    </row>
    <row r="568" spans="1:3" x14ac:dyDescent="0.25">
      <c r="A568" s="15">
        <v>43658</v>
      </c>
      <c r="B568" s="16">
        <v>121.85469999999999</v>
      </c>
      <c r="C568" s="10">
        <f t="shared" si="8"/>
        <v>4.6160264083867641E-3</v>
      </c>
    </row>
    <row r="569" spans="1:3" x14ac:dyDescent="0.25">
      <c r="A569" s="15">
        <v>43659</v>
      </c>
      <c r="B569" s="16">
        <v>121.85469999999999</v>
      </c>
      <c r="C569" s="10">
        <f t="shared" si="8"/>
        <v>0</v>
      </c>
    </row>
    <row r="570" spans="1:3" x14ac:dyDescent="0.25">
      <c r="A570" s="15">
        <v>43660</v>
      </c>
      <c r="B570" s="16">
        <v>121.85469999999999</v>
      </c>
      <c r="C570" s="10">
        <f t="shared" si="8"/>
        <v>0</v>
      </c>
    </row>
    <row r="571" spans="1:3" x14ac:dyDescent="0.25">
      <c r="A571" s="15">
        <v>43661</v>
      </c>
      <c r="B571" s="16">
        <v>121.9162</v>
      </c>
      <c r="C571" s="10">
        <f t="shared" si="8"/>
        <v>5.0469944942621581E-4</v>
      </c>
    </row>
    <row r="572" spans="1:3" x14ac:dyDescent="0.25">
      <c r="A572" s="15">
        <v>43662</v>
      </c>
      <c r="B572" s="16">
        <v>122.1737</v>
      </c>
      <c r="C572" s="10">
        <f t="shared" si="8"/>
        <v>2.1121065125060401E-3</v>
      </c>
    </row>
    <row r="573" spans="1:3" x14ac:dyDescent="0.25">
      <c r="A573" s="15">
        <v>43663</v>
      </c>
      <c r="B573" s="16">
        <v>121.5515</v>
      </c>
      <c r="C573" s="10">
        <f t="shared" si="8"/>
        <v>-5.0927490941176101E-3</v>
      </c>
    </row>
    <row r="574" spans="1:3" x14ac:dyDescent="0.25">
      <c r="A574" s="15">
        <v>43664</v>
      </c>
      <c r="B574" s="16">
        <v>121.7779</v>
      </c>
      <c r="C574" s="10">
        <f t="shared" si="8"/>
        <v>1.8625849948374906E-3</v>
      </c>
    </row>
    <row r="575" spans="1:3" x14ac:dyDescent="0.25">
      <c r="A575" s="15">
        <v>43665</v>
      </c>
      <c r="B575" s="16">
        <v>121.6207</v>
      </c>
      <c r="C575" s="10">
        <f t="shared" si="8"/>
        <v>-1.290874616822979E-3</v>
      </c>
    </row>
    <row r="576" spans="1:3" x14ac:dyDescent="0.25">
      <c r="A576" s="15">
        <v>43666</v>
      </c>
      <c r="B576" s="16">
        <v>121.6207</v>
      </c>
      <c r="C576" s="10">
        <f t="shared" si="8"/>
        <v>0</v>
      </c>
    </row>
    <row r="577" spans="1:3" x14ac:dyDescent="0.25">
      <c r="A577" s="15">
        <v>43667</v>
      </c>
      <c r="B577" s="16">
        <v>121.6207</v>
      </c>
      <c r="C577" s="10">
        <f t="shared" si="8"/>
        <v>0</v>
      </c>
    </row>
    <row r="578" spans="1:3" x14ac:dyDescent="0.25">
      <c r="A578" s="15">
        <v>43668</v>
      </c>
      <c r="B578" s="16">
        <v>121.93729999999999</v>
      </c>
      <c r="C578" s="10">
        <f t="shared" si="8"/>
        <v>2.6031752818393983E-3</v>
      </c>
    </row>
    <row r="579" spans="1:3" x14ac:dyDescent="0.25">
      <c r="A579" s="15">
        <v>43669</v>
      </c>
      <c r="B579" s="16">
        <v>123.3823</v>
      </c>
      <c r="C579" s="10">
        <f t="shared" si="8"/>
        <v>1.1850352599245717E-2</v>
      </c>
    </row>
    <row r="580" spans="1:3" x14ac:dyDescent="0.25">
      <c r="A580" s="15">
        <v>43670</v>
      </c>
      <c r="B580" s="16">
        <v>124.3432</v>
      </c>
      <c r="C580" s="10">
        <f t="shared" si="8"/>
        <v>7.7879890389462858E-3</v>
      </c>
    </row>
    <row r="581" spans="1:3" x14ac:dyDescent="0.25">
      <c r="A581" s="15">
        <v>43671</v>
      </c>
      <c r="B581" s="16">
        <v>123.09529999999999</v>
      </c>
      <c r="C581" s="10">
        <f t="shared" si="8"/>
        <v>-1.0035932805332326E-2</v>
      </c>
    </row>
    <row r="582" spans="1:3" x14ac:dyDescent="0.25">
      <c r="A582" s="15">
        <v>43672</v>
      </c>
      <c r="B582" s="16">
        <v>124.078</v>
      </c>
      <c r="C582" s="10">
        <f t="shared" si="8"/>
        <v>7.9832455016561887E-3</v>
      </c>
    </row>
    <row r="583" spans="1:3" x14ac:dyDescent="0.25">
      <c r="A583" s="15">
        <v>43673</v>
      </c>
      <c r="B583" s="16">
        <v>124.078</v>
      </c>
      <c r="C583" s="10">
        <f t="shared" si="8"/>
        <v>0</v>
      </c>
    </row>
    <row r="584" spans="1:3" x14ac:dyDescent="0.25">
      <c r="A584" s="15">
        <v>43674</v>
      </c>
      <c r="B584" s="16">
        <v>124.078</v>
      </c>
      <c r="C584" s="10">
        <f t="shared" si="8"/>
        <v>0</v>
      </c>
    </row>
    <row r="585" spans="1:3" x14ac:dyDescent="0.25">
      <c r="A585" s="15">
        <v>43675</v>
      </c>
      <c r="B585" s="16">
        <v>123.81140000000001</v>
      </c>
      <c r="C585" s="10">
        <f t="shared" ref="C585:C648" si="9">B585/B584-1</f>
        <v>-2.1486484308257392E-3</v>
      </c>
    </row>
    <row r="586" spans="1:3" x14ac:dyDescent="0.25">
      <c r="A586" s="15">
        <v>43676</v>
      </c>
      <c r="B586" s="16">
        <v>123.2556</v>
      </c>
      <c r="C586" s="10">
        <f t="shared" si="9"/>
        <v>-4.4890858192380145E-3</v>
      </c>
    </row>
    <row r="587" spans="1:3" x14ac:dyDescent="0.25">
      <c r="A587" s="15">
        <v>43677</v>
      </c>
      <c r="B587" s="16">
        <v>122.5415</v>
      </c>
      <c r="C587" s="10">
        <f t="shared" si="9"/>
        <v>-5.7936515663385979E-3</v>
      </c>
    </row>
    <row r="588" spans="1:3" x14ac:dyDescent="0.25">
      <c r="A588" s="15">
        <v>43678</v>
      </c>
      <c r="B588" s="16">
        <v>122.75960000000001</v>
      </c>
      <c r="C588" s="10">
        <f t="shared" si="9"/>
        <v>1.7798052088475735E-3</v>
      </c>
    </row>
    <row r="589" spans="1:3" x14ac:dyDescent="0.25">
      <c r="A589" s="15">
        <v>43679</v>
      </c>
      <c r="B589" s="16">
        <v>120.28440000000001</v>
      </c>
      <c r="C589" s="10">
        <f t="shared" si="9"/>
        <v>-2.0162985216634843E-2</v>
      </c>
    </row>
    <row r="590" spans="1:3" x14ac:dyDescent="0.25">
      <c r="A590" s="15">
        <v>43680</v>
      </c>
      <c r="B590" s="16">
        <v>120.28440000000001</v>
      </c>
      <c r="C590" s="10">
        <f t="shared" si="9"/>
        <v>0</v>
      </c>
    </row>
    <row r="591" spans="1:3" x14ac:dyDescent="0.25">
      <c r="A591" s="15">
        <v>43681</v>
      </c>
      <c r="B591" s="16">
        <v>120.28440000000001</v>
      </c>
      <c r="C591" s="10">
        <f t="shared" si="9"/>
        <v>0</v>
      </c>
    </row>
    <row r="592" spans="1:3" x14ac:dyDescent="0.25">
      <c r="A592" s="15">
        <v>43682</v>
      </c>
      <c r="B592" s="16">
        <v>116.4619</v>
      </c>
      <c r="C592" s="10">
        <f t="shared" si="9"/>
        <v>-3.1778850790293744E-2</v>
      </c>
    </row>
    <row r="593" spans="1:3" x14ac:dyDescent="0.25">
      <c r="A593" s="15">
        <v>43683</v>
      </c>
      <c r="B593" s="16">
        <v>117.28270000000001</v>
      </c>
      <c r="C593" s="10">
        <f t="shared" si="9"/>
        <v>7.0477984645622715E-3</v>
      </c>
    </row>
    <row r="594" spans="1:3" x14ac:dyDescent="0.25">
      <c r="A594" s="15">
        <v>43684</v>
      </c>
      <c r="B594" s="16">
        <v>117.393</v>
      </c>
      <c r="C594" s="10">
        <f t="shared" si="9"/>
        <v>9.4046265988079192E-4</v>
      </c>
    </row>
    <row r="595" spans="1:3" x14ac:dyDescent="0.25">
      <c r="A595" s="15">
        <v>43685</v>
      </c>
      <c r="B595" s="16">
        <v>119.70399999999999</v>
      </c>
      <c r="C595" s="10">
        <f t="shared" si="9"/>
        <v>1.9686011942790405E-2</v>
      </c>
    </row>
    <row r="596" spans="1:3" x14ac:dyDescent="0.25">
      <c r="A596" s="15">
        <v>43686</v>
      </c>
      <c r="B596" s="16">
        <v>118.5376</v>
      </c>
      <c r="C596" s="10">
        <f t="shared" si="9"/>
        <v>-9.7440352870413749E-3</v>
      </c>
    </row>
    <row r="597" spans="1:3" x14ac:dyDescent="0.25">
      <c r="A597" s="15">
        <v>43687</v>
      </c>
      <c r="B597" s="16">
        <v>118.5376</v>
      </c>
      <c r="C597" s="10">
        <f t="shared" si="9"/>
        <v>0</v>
      </c>
    </row>
    <row r="598" spans="1:3" x14ac:dyDescent="0.25">
      <c r="A598" s="15">
        <v>43688</v>
      </c>
      <c r="B598" s="16">
        <v>118.5376</v>
      </c>
      <c r="C598" s="10">
        <f t="shared" si="9"/>
        <v>0</v>
      </c>
    </row>
    <row r="599" spans="1:3" x14ac:dyDescent="0.25">
      <c r="A599" s="15">
        <v>43689</v>
      </c>
      <c r="B599" s="16">
        <v>117.13930000000001</v>
      </c>
      <c r="C599" s="10">
        <f t="shared" si="9"/>
        <v>-1.1796257052614445E-2</v>
      </c>
    </row>
    <row r="600" spans="1:3" x14ac:dyDescent="0.25">
      <c r="A600" s="15">
        <v>43690</v>
      </c>
      <c r="B600" s="16">
        <v>118.6609</v>
      </c>
      <c r="C600" s="10">
        <f t="shared" si="9"/>
        <v>1.2989662734880447E-2</v>
      </c>
    </row>
    <row r="601" spans="1:3" x14ac:dyDescent="0.25">
      <c r="A601" s="15">
        <v>43691</v>
      </c>
      <c r="B601" s="16">
        <v>115.7636</v>
      </c>
      <c r="C601" s="10">
        <f t="shared" si="9"/>
        <v>-2.4416635976973078E-2</v>
      </c>
    </row>
    <row r="602" spans="1:3" x14ac:dyDescent="0.25">
      <c r="A602" s="15">
        <v>43692</v>
      </c>
      <c r="B602" s="16">
        <v>115.9203</v>
      </c>
      <c r="C602" s="10">
        <f t="shared" si="9"/>
        <v>1.3536206545061713E-3</v>
      </c>
    </row>
    <row r="603" spans="1:3" x14ac:dyDescent="0.25">
      <c r="A603" s="15">
        <v>43693</v>
      </c>
      <c r="B603" s="16">
        <v>117.8811</v>
      </c>
      <c r="C603" s="10">
        <f t="shared" si="9"/>
        <v>1.6915070095574247E-2</v>
      </c>
    </row>
    <row r="604" spans="1:3" x14ac:dyDescent="0.25">
      <c r="A604" s="15">
        <v>43694</v>
      </c>
      <c r="B604" s="16">
        <v>117.8811</v>
      </c>
      <c r="C604" s="10">
        <f t="shared" si="9"/>
        <v>0</v>
      </c>
    </row>
    <row r="605" spans="1:3" x14ac:dyDescent="0.25">
      <c r="A605" s="15">
        <v>43695</v>
      </c>
      <c r="B605" s="16">
        <v>117.8811</v>
      </c>
      <c r="C605" s="10">
        <f t="shared" si="9"/>
        <v>0</v>
      </c>
    </row>
    <row r="606" spans="1:3" x14ac:dyDescent="0.25">
      <c r="A606" s="15">
        <v>43696</v>
      </c>
      <c r="B606" s="16">
        <v>119.44370000000001</v>
      </c>
      <c r="C606" s="10">
        <f t="shared" si="9"/>
        <v>1.3255729714093389E-2</v>
      </c>
    </row>
    <row r="607" spans="1:3" x14ac:dyDescent="0.25">
      <c r="A607" s="15">
        <v>43697</v>
      </c>
      <c r="B607" s="16">
        <v>118.6893</v>
      </c>
      <c r="C607" s="10">
        <f t="shared" si="9"/>
        <v>-6.3159463412469918E-3</v>
      </c>
    </row>
    <row r="608" spans="1:3" x14ac:dyDescent="0.25">
      <c r="A608" s="15">
        <v>43698</v>
      </c>
      <c r="B608" s="16">
        <v>119.86069999999999</v>
      </c>
      <c r="C608" s="10">
        <f t="shared" si="9"/>
        <v>9.8694659080471592E-3</v>
      </c>
    </row>
    <row r="609" spans="1:3" x14ac:dyDescent="0.25">
      <c r="A609" s="15">
        <v>43699</v>
      </c>
      <c r="B609" s="16">
        <v>119.5484</v>
      </c>
      <c r="C609" s="10">
        <f t="shared" si="9"/>
        <v>-2.6055245797830251E-3</v>
      </c>
    </row>
    <row r="610" spans="1:3" x14ac:dyDescent="0.25">
      <c r="A610" s="15">
        <v>43700</v>
      </c>
      <c r="B610" s="16">
        <v>117.00579999999999</v>
      </c>
      <c r="C610" s="10">
        <f t="shared" si="9"/>
        <v>-2.1268373311562616E-2</v>
      </c>
    </row>
    <row r="611" spans="1:3" x14ac:dyDescent="0.25">
      <c r="A611" s="15">
        <v>43701</v>
      </c>
      <c r="B611" s="16">
        <v>117.00579999999999</v>
      </c>
      <c r="C611" s="10">
        <f t="shared" si="9"/>
        <v>0</v>
      </c>
    </row>
    <row r="612" spans="1:3" x14ac:dyDescent="0.25">
      <c r="A612" s="15">
        <v>43702</v>
      </c>
      <c r="B612" s="16">
        <v>117.00579999999999</v>
      </c>
      <c r="C612" s="10">
        <f t="shared" si="9"/>
        <v>0</v>
      </c>
    </row>
    <row r="613" spans="1:3" x14ac:dyDescent="0.25">
      <c r="A613" s="15">
        <v>43703</v>
      </c>
      <c r="B613" s="16">
        <v>117.327</v>
      </c>
      <c r="C613" s="10">
        <f t="shared" si="9"/>
        <v>2.7451630602928212E-3</v>
      </c>
    </row>
    <row r="614" spans="1:3" x14ac:dyDescent="0.25">
      <c r="A614" s="15">
        <v>43704</v>
      </c>
      <c r="B614" s="16">
        <v>117.5741</v>
      </c>
      <c r="C614" s="10">
        <f t="shared" si="9"/>
        <v>2.1060795895233575E-3</v>
      </c>
    </row>
    <row r="615" spans="1:3" x14ac:dyDescent="0.25">
      <c r="A615" s="15">
        <v>43705</v>
      </c>
      <c r="B615" s="16">
        <v>118.111</v>
      </c>
      <c r="C615" s="10">
        <f t="shared" si="9"/>
        <v>4.5664819037525284E-3</v>
      </c>
    </row>
    <row r="616" spans="1:3" x14ac:dyDescent="0.25">
      <c r="A616" s="15">
        <v>43706</v>
      </c>
      <c r="B616" s="16">
        <v>119.5685</v>
      </c>
      <c r="C616" s="10">
        <f t="shared" si="9"/>
        <v>1.2340086867438149E-2</v>
      </c>
    </row>
    <row r="617" spans="1:3" x14ac:dyDescent="0.25">
      <c r="A617" s="15">
        <v>43707</v>
      </c>
      <c r="B617" s="16">
        <v>120.3596</v>
      </c>
      <c r="C617" s="10">
        <f t="shared" si="9"/>
        <v>6.6162910800084962E-3</v>
      </c>
    </row>
    <row r="618" spans="1:3" x14ac:dyDescent="0.25">
      <c r="A618" s="15">
        <v>43708</v>
      </c>
      <c r="B618" s="16">
        <v>120.3596</v>
      </c>
      <c r="C618" s="10">
        <f t="shared" si="9"/>
        <v>0</v>
      </c>
    </row>
    <row r="619" spans="1:3" x14ac:dyDescent="0.25">
      <c r="A619" s="15">
        <v>43709</v>
      </c>
      <c r="B619" s="16">
        <v>120.3596</v>
      </c>
      <c r="C619" s="10">
        <f t="shared" si="9"/>
        <v>0</v>
      </c>
    </row>
    <row r="620" spans="1:3" x14ac:dyDescent="0.25">
      <c r="A620" s="15">
        <v>43710</v>
      </c>
      <c r="B620" s="16">
        <v>120.7525</v>
      </c>
      <c r="C620" s="10">
        <f t="shared" si="9"/>
        <v>3.2643843947637308E-3</v>
      </c>
    </row>
    <row r="621" spans="1:3" x14ac:dyDescent="0.25">
      <c r="A621" s="15">
        <v>43711</v>
      </c>
      <c r="B621" s="16">
        <v>119.7933</v>
      </c>
      <c r="C621" s="10">
        <f t="shared" si="9"/>
        <v>-7.9435208380778111E-3</v>
      </c>
    </row>
    <row r="622" spans="1:3" x14ac:dyDescent="0.25">
      <c r="A622" s="15">
        <v>43712</v>
      </c>
      <c r="B622" s="16">
        <v>120.61150000000001</v>
      </c>
      <c r="C622" s="10">
        <f t="shared" si="9"/>
        <v>6.8300981774440661E-3</v>
      </c>
    </row>
    <row r="623" spans="1:3" x14ac:dyDescent="0.25">
      <c r="A623" s="15">
        <v>43713</v>
      </c>
      <c r="B623" s="16">
        <v>122.4295</v>
      </c>
      <c r="C623" s="10">
        <f t="shared" si="9"/>
        <v>1.5073189538310938E-2</v>
      </c>
    </row>
    <row r="624" spans="1:3" x14ac:dyDescent="0.25">
      <c r="A624" s="15">
        <v>43714</v>
      </c>
      <c r="B624" s="16">
        <v>122.586</v>
      </c>
      <c r="C624" s="10">
        <f t="shared" si="9"/>
        <v>1.2782866874405663E-3</v>
      </c>
    </row>
    <row r="625" spans="1:3" x14ac:dyDescent="0.25">
      <c r="A625" s="15">
        <v>43715</v>
      </c>
      <c r="B625" s="16">
        <v>122.586</v>
      </c>
      <c r="C625" s="10">
        <f t="shared" si="9"/>
        <v>0</v>
      </c>
    </row>
    <row r="626" spans="1:3" x14ac:dyDescent="0.25">
      <c r="A626" s="15">
        <v>43716</v>
      </c>
      <c r="B626" s="16">
        <v>122.586</v>
      </c>
      <c r="C626" s="10">
        <f t="shared" si="9"/>
        <v>0</v>
      </c>
    </row>
    <row r="627" spans="1:3" x14ac:dyDescent="0.25">
      <c r="A627" s="15">
        <v>43717</v>
      </c>
      <c r="B627" s="16">
        <v>122.36450000000001</v>
      </c>
      <c r="C627" s="10">
        <f t="shared" si="9"/>
        <v>-1.8068947514396916E-3</v>
      </c>
    </row>
    <row r="628" spans="1:3" x14ac:dyDescent="0.25">
      <c r="A628" s="15">
        <v>43718</v>
      </c>
      <c r="B628" s="16">
        <v>122.37909999999999</v>
      </c>
      <c r="C628" s="10">
        <f t="shared" si="9"/>
        <v>1.1931565118961096E-4</v>
      </c>
    </row>
    <row r="629" spans="1:3" x14ac:dyDescent="0.25">
      <c r="A629" s="15">
        <v>43719</v>
      </c>
      <c r="B629" s="16">
        <v>124.2436</v>
      </c>
      <c r="C629" s="10">
        <f t="shared" si="9"/>
        <v>1.5235444614317473E-2</v>
      </c>
    </row>
    <row r="630" spans="1:3" x14ac:dyDescent="0.25">
      <c r="A630" s="15">
        <v>43720</v>
      </c>
      <c r="B630" s="16">
        <v>124.1157</v>
      </c>
      <c r="C630" s="10">
        <f t="shared" si="9"/>
        <v>-1.0294292824740703E-3</v>
      </c>
    </row>
    <row r="631" spans="1:3" x14ac:dyDescent="0.25">
      <c r="A631" s="15">
        <v>43721</v>
      </c>
      <c r="B631" s="16">
        <v>123.9567</v>
      </c>
      <c r="C631" s="10">
        <f t="shared" si="9"/>
        <v>-1.281062750320916E-3</v>
      </c>
    </row>
    <row r="632" spans="1:3" x14ac:dyDescent="0.25">
      <c r="A632" s="15">
        <v>43722</v>
      </c>
      <c r="B632" s="16">
        <v>123.9567</v>
      </c>
      <c r="C632" s="10">
        <f t="shared" si="9"/>
        <v>0</v>
      </c>
    </row>
    <row r="633" spans="1:3" x14ac:dyDescent="0.25">
      <c r="A633" s="15">
        <v>43723</v>
      </c>
      <c r="B633" s="16">
        <v>123.9567</v>
      </c>
      <c r="C633" s="10">
        <f t="shared" si="9"/>
        <v>0</v>
      </c>
    </row>
    <row r="634" spans="1:3" x14ac:dyDescent="0.25">
      <c r="A634" s="15">
        <v>43724</v>
      </c>
      <c r="B634" s="16">
        <v>124.67319999999999</v>
      </c>
      <c r="C634" s="10">
        <f t="shared" si="9"/>
        <v>5.7802442304448753E-3</v>
      </c>
    </row>
    <row r="635" spans="1:3" x14ac:dyDescent="0.25">
      <c r="A635" s="15">
        <v>43725</v>
      </c>
      <c r="B635" s="16">
        <v>124.17529999999999</v>
      </c>
      <c r="C635" s="10">
        <f t="shared" si="9"/>
        <v>-3.9936409749649071E-3</v>
      </c>
    </row>
    <row r="636" spans="1:3" x14ac:dyDescent="0.25">
      <c r="A636" s="15">
        <v>43726</v>
      </c>
      <c r="B636" s="16">
        <v>123.84269999999999</v>
      </c>
      <c r="C636" s="10">
        <f t="shared" si="9"/>
        <v>-2.6784714834592327E-3</v>
      </c>
    </row>
    <row r="637" spans="1:3" x14ac:dyDescent="0.25">
      <c r="A637" s="15">
        <v>43727</v>
      </c>
      <c r="B637" s="16">
        <v>123.9238</v>
      </c>
      <c r="C637" s="10">
        <f t="shared" si="9"/>
        <v>6.548629834459696E-4</v>
      </c>
    </row>
    <row r="638" spans="1:3" x14ac:dyDescent="0.25">
      <c r="A638" s="15">
        <v>43728</v>
      </c>
      <c r="B638" s="16">
        <v>123.9093</v>
      </c>
      <c r="C638" s="10">
        <f t="shared" si="9"/>
        <v>-1.170073867973187E-4</v>
      </c>
    </row>
    <row r="639" spans="1:3" x14ac:dyDescent="0.25">
      <c r="A639" s="15">
        <v>43729</v>
      </c>
      <c r="B639" s="16">
        <v>123.9093</v>
      </c>
      <c r="C639" s="10">
        <f t="shared" si="9"/>
        <v>0</v>
      </c>
    </row>
    <row r="640" spans="1:3" x14ac:dyDescent="0.25">
      <c r="A640" s="15">
        <v>43730</v>
      </c>
      <c r="B640" s="16">
        <v>123.9093</v>
      </c>
      <c r="C640" s="10">
        <f t="shared" si="9"/>
        <v>0</v>
      </c>
    </row>
    <row r="641" spans="1:3" x14ac:dyDescent="0.25">
      <c r="A641" s="15">
        <v>43731</v>
      </c>
      <c r="B641" s="16">
        <v>123.64700000000001</v>
      </c>
      <c r="C641" s="10">
        <f t="shared" si="9"/>
        <v>-2.1168709693299981E-3</v>
      </c>
    </row>
    <row r="642" spans="1:3" x14ac:dyDescent="0.25">
      <c r="A642" s="15">
        <v>43732</v>
      </c>
      <c r="B642" s="16">
        <v>122.7779</v>
      </c>
      <c r="C642" s="10">
        <f t="shared" si="9"/>
        <v>-7.0288806036539198E-3</v>
      </c>
    </row>
    <row r="643" spans="1:3" x14ac:dyDescent="0.25">
      <c r="A643" s="15">
        <v>43733</v>
      </c>
      <c r="B643" s="16">
        <v>123.0264</v>
      </c>
      <c r="C643" s="10">
        <f t="shared" si="9"/>
        <v>2.0239798856307445E-3</v>
      </c>
    </row>
    <row r="644" spans="1:3" x14ac:dyDescent="0.25">
      <c r="A644" s="15">
        <v>43734</v>
      </c>
      <c r="B644" s="16">
        <v>123.0857</v>
      </c>
      <c r="C644" s="10">
        <f t="shared" si="9"/>
        <v>4.820103652549701E-4</v>
      </c>
    </row>
    <row r="645" spans="1:3" x14ac:dyDescent="0.25">
      <c r="A645" s="15">
        <v>43735</v>
      </c>
      <c r="B645" s="16">
        <v>122.61669999999999</v>
      </c>
      <c r="C645" s="10">
        <f t="shared" si="9"/>
        <v>-3.810353274182221E-3</v>
      </c>
    </row>
    <row r="646" spans="1:3" x14ac:dyDescent="0.25">
      <c r="A646" s="15">
        <v>43736</v>
      </c>
      <c r="B646" s="16">
        <v>122.61669999999999</v>
      </c>
      <c r="C646" s="10">
        <f t="shared" si="9"/>
        <v>0</v>
      </c>
    </row>
    <row r="647" spans="1:3" x14ac:dyDescent="0.25">
      <c r="A647" s="15">
        <v>43737</v>
      </c>
      <c r="B647" s="16">
        <v>122.61669999999999</v>
      </c>
      <c r="C647" s="10">
        <f t="shared" si="9"/>
        <v>0</v>
      </c>
    </row>
    <row r="648" spans="1:3" x14ac:dyDescent="0.25">
      <c r="A648" s="15">
        <v>43738</v>
      </c>
      <c r="B648" s="16">
        <v>123.4837</v>
      </c>
      <c r="C648" s="10">
        <f t="shared" si="9"/>
        <v>7.0708149868656811E-3</v>
      </c>
    </row>
    <row r="649" spans="1:3" x14ac:dyDescent="0.25">
      <c r="A649" s="15">
        <v>43739</v>
      </c>
      <c r="B649" s="16">
        <v>121.5669</v>
      </c>
      <c r="C649" s="10">
        <f t="shared" ref="C649:C712" si="10">B649/B648-1</f>
        <v>-1.5522696517839996E-2</v>
      </c>
    </row>
    <row r="650" spans="1:3" x14ac:dyDescent="0.25">
      <c r="A650" s="15">
        <v>43740</v>
      </c>
      <c r="B650" s="16">
        <v>118.9884</v>
      </c>
      <c r="C650" s="10">
        <f t="shared" si="10"/>
        <v>-2.1210543330462572E-2</v>
      </c>
    </row>
    <row r="651" spans="1:3" x14ac:dyDescent="0.25">
      <c r="A651" s="15">
        <v>43741</v>
      </c>
      <c r="B651" s="16">
        <v>119.3002</v>
      </c>
      <c r="C651" s="10">
        <f t="shared" si="10"/>
        <v>2.6204235034676948E-3</v>
      </c>
    </row>
    <row r="652" spans="1:3" x14ac:dyDescent="0.25">
      <c r="A652" s="15">
        <v>43742</v>
      </c>
      <c r="B652" s="16">
        <v>120.5389</v>
      </c>
      <c r="C652" s="10">
        <f t="shared" si="10"/>
        <v>1.0383050489437551E-2</v>
      </c>
    </row>
    <row r="653" spans="1:3" x14ac:dyDescent="0.25">
      <c r="A653" s="15">
        <v>43743</v>
      </c>
      <c r="B653" s="16">
        <v>120.5389</v>
      </c>
      <c r="C653" s="10">
        <f t="shared" si="10"/>
        <v>0</v>
      </c>
    </row>
    <row r="654" spans="1:3" x14ac:dyDescent="0.25">
      <c r="A654" s="15">
        <v>43744</v>
      </c>
      <c r="B654" s="16">
        <v>120.5389</v>
      </c>
      <c r="C654" s="10">
        <f t="shared" si="10"/>
        <v>0</v>
      </c>
    </row>
    <row r="655" spans="1:3" x14ac:dyDescent="0.25">
      <c r="A655" s="15">
        <v>43745</v>
      </c>
      <c r="B655" s="16">
        <v>120.35</v>
      </c>
      <c r="C655" s="10">
        <f t="shared" si="10"/>
        <v>-1.5671289517326104E-3</v>
      </c>
    </row>
    <row r="656" spans="1:3" x14ac:dyDescent="0.25">
      <c r="A656" s="15">
        <v>43746</v>
      </c>
      <c r="B656" s="16">
        <v>118.4995</v>
      </c>
      <c r="C656" s="10">
        <f t="shared" si="10"/>
        <v>-1.5375986705442379E-2</v>
      </c>
    </row>
    <row r="657" spans="1:3" x14ac:dyDescent="0.25">
      <c r="A657" s="15">
        <v>43747</v>
      </c>
      <c r="B657" s="16">
        <v>119.1841</v>
      </c>
      <c r="C657" s="10">
        <f t="shared" si="10"/>
        <v>5.7772395664117404E-3</v>
      </c>
    </row>
    <row r="658" spans="1:3" x14ac:dyDescent="0.25">
      <c r="A658" s="15">
        <v>43748</v>
      </c>
      <c r="B658" s="16">
        <v>119.7077</v>
      </c>
      <c r="C658" s="10">
        <f t="shared" si="10"/>
        <v>4.3932034558300526E-3</v>
      </c>
    </row>
    <row r="659" spans="1:3" x14ac:dyDescent="0.25">
      <c r="A659" s="15">
        <v>43749</v>
      </c>
      <c r="B659" s="16">
        <v>121.8702</v>
      </c>
      <c r="C659" s="10">
        <f t="shared" si="10"/>
        <v>1.8064836263665507E-2</v>
      </c>
    </row>
    <row r="660" spans="1:3" x14ac:dyDescent="0.25">
      <c r="A660" s="15">
        <v>43750</v>
      </c>
      <c r="B660" s="16">
        <v>121.8702</v>
      </c>
      <c r="C660" s="10">
        <f t="shared" si="10"/>
        <v>0</v>
      </c>
    </row>
    <row r="661" spans="1:3" x14ac:dyDescent="0.25">
      <c r="A661" s="15">
        <v>43751</v>
      </c>
      <c r="B661" s="16">
        <v>121.8702</v>
      </c>
      <c r="C661" s="10">
        <f t="shared" si="10"/>
        <v>0</v>
      </c>
    </row>
    <row r="662" spans="1:3" x14ac:dyDescent="0.25">
      <c r="A662" s="15">
        <v>43752</v>
      </c>
      <c r="B662" s="16">
        <v>121.4569</v>
      </c>
      <c r="C662" s="10">
        <f t="shared" si="10"/>
        <v>-3.3913130527396529E-3</v>
      </c>
    </row>
    <row r="663" spans="1:3" x14ac:dyDescent="0.25">
      <c r="A663" s="15">
        <v>43753</v>
      </c>
      <c r="B663" s="16">
        <v>122.4405</v>
      </c>
      <c r="C663" s="10">
        <f t="shared" si="10"/>
        <v>8.0983459976335936E-3</v>
      </c>
    </row>
    <row r="664" spans="1:3" x14ac:dyDescent="0.25">
      <c r="A664" s="15">
        <v>43754</v>
      </c>
      <c r="B664" s="16">
        <v>121.93810000000001</v>
      </c>
      <c r="C664" s="10">
        <f t="shared" si="10"/>
        <v>-4.1032174811438393E-3</v>
      </c>
    </row>
    <row r="665" spans="1:3" x14ac:dyDescent="0.25">
      <c r="A665" s="15">
        <v>43755</v>
      </c>
      <c r="B665" s="16">
        <v>121.867</v>
      </c>
      <c r="C665" s="10">
        <f t="shared" si="10"/>
        <v>-5.8308272803986316E-4</v>
      </c>
    </row>
    <row r="666" spans="1:3" x14ac:dyDescent="0.25">
      <c r="A666" s="15">
        <v>43756</v>
      </c>
      <c r="B666" s="16">
        <v>121.1234</v>
      </c>
      <c r="C666" s="10">
        <f t="shared" si="10"/>
        <v>-6.1017338574019808E-3</v>
      </c>
    </row>
    <row r="667" spans="1:3" x14ac:dyDescent="0.25">
      <c r="A667" s="15">
        <v>43757</v>
      </c>
      <c r="B667" s="16">
        <v>121.1234</v>
      </c>
      <c r="C667" s="10">
        <f t="shared" si="10"/>
        <v>0</v>
      </c>
    </row>
    <row r="668" spans="1:3" x14ac:dyDescent="0.25">
      <c r="A668" s="15">
        <v>43758</v>
      </c>
      <c r="B668" s="16">
        <v>121.1234</v>
      </c>
      <c r="C668" s="10">
        <f t="shared" si="10"/>
        <v>0</v>
      </c>
    </row>
    <row r="669" spans="1:3" x14ac:dyDescent="0.25">
      <c r="A669" s="15">
        <v>43759</v>
      </c>
      <c r="B669" s="16">
        <v>121.9846</v>
      </c>
      <c r="C669" s="10">
        <f t="shared" si="10"/>
        <v>7.1101042407990533E-3</v>
      </c>
    </row>
    <row r="670" spans="1:3" x14ac:dyDescent="0.25">
      <c r="A670" s="15">
        <v>43760</v>
      </c>
      <c r="B670" s="16">
        <v>121.9271</v>
      </c>
      <c r="C670" s="10">
        <f t="shared" si="10"/>
        <v>-4.7137097633642711E-4</v>
      </c>
    </row>
    <row r="671" spans="1:3" x14ac:dyDescent="0.25">
      <c r="A671" s="15">
        <v>43761</v>
      </c>
      <c r="B671" s="16">
        <v>122.0538</v>
      </c>
      <c r="C671" s="10">
        <f t="shared" si="10"/>
        <v>1.0391455222014123E-3</v>
      </c>
    </row>
    <row r="672" spans="1:3" x14ac:dyDescent="0.25">
      <c r="A672" s="15">
        <v>43762</v>
      </c>
      <c r="B672" s="16">
        <v>122.9211</v>
      </c>
      <c r="C672" s="10">
        <f t="shared" si="10"/>
        <v>7.1058828156107534E-3</v>
      </c>
    </row>
    <row r="673" spans="1:3" x14ac:dyDescent="0.25">
      <c r="A673" s="15">
        <v>43763</v>
      </c>
      <c r="B673" s="16">
        <v>123.50020000000001</v>
      </c>
      <c r="C673" s="10">
        <f t="shared" si="10"/>
        <v>4.7111521130220879E-3</v>
      </c>
    </row>
    <row r="674" spans="1:3" x14ac:dyDescent="0.25">
      <c r="A674" s="15">
        <v>43764</v>
      </c>
      <c r="B674" s="16">
        <v>123.50020000000001</v>
      </c>
      <c r="C674" s="10">
        <f t="shared" si="10"/>
        <v>0</v>
      </c>
    </row>
    <row r="675" spans="1:3" x14ac:dyDescent="0.25">
      <c r="A675" s="15">
        <v>43765</v>
      </c>
      <c r="B675" s="16">
        <v>123.50020000000001</v>
      </c>
      <c r="C675" s="10">
        <f t="shared" si="10"/>
        <v>0</v>
      </c>
    </row>
    <row r="676" spans="1:3" x14ac:dyDescent="0.25">
      <c r="A676" s="15">
        <v>43766</v>
      </c>
      <c r="B676" s="16">
        <v>124.45569999999999</v>
      </c>
      <c r="C676" s="10">
        <f t="shared" si="10"/>
        <v>7.7368295759843164E-3</v>
      </c>
    </row>
    <row r="677" spans="1:3" x14ac:dyDescent="0.25">
      <c r="A677" s="15">
        <v>43767</v>
      </c>
      <c r="B677" s="16">
        <v>124.211</v>
      </c>
      <c r="C677" s="10">
        <f t="shared" si="10"/>
        <v>-1.9661614534327576E-3</v>
      </c>
    </row>
    <row r="678" spans="1:3" x14ac:dyDescent="0.25">
      <c r="A678" s="15">
        <v>43768</v>
      </c>
      <c r="B678" s="16">
        <v>124.18389999999999</v>
      </c>
      <c r="C678" s="10">
        <f t="shared" si="10"/>
        <v>-2.1817713407024097E-4</v>
      </c>
    </row>
    <row r="679" spans="1:3" x14ac:dyDescent="0.25">
      <c r="A679" s="15">
        <v>43769</v>
      </c>
      <c r="B679" s="16">
        <v>123.5057</v>
      </c>
      <c r="C679" s="10">
        <f t="shared" si="10"/>
        <v>-5.4612554445462314E-3</v>
      </c>
    </row>
    <row r="680" spans="1:3" x14ac:dyDescent="0.25">
      <c r="A680" s="15">
        <v>43770</v>
      </c>
      <c r="B680" s="16">
        <v>124.6998</v>
      </c>
      <c r="C680" s="10">
        <f t="shared" si="10"/>
        <v>9.6683796780228093E-3</v>
      </c>
    </row>
    <row r="681" spans="1:3" x14ac:dyDescent="0.25">
      <c r="A681" s="15">
        <v>43771</v>
      </c>
      <c r="B681" s="16">
        <v>124.6998</v>
      </c>
      <c r="C681" s="10">
        <f t="shared" si="10"/>
        <v>0</v>
      </c>
    </row>
    <row r="682" spans="1:3" x14ac:dyDescent="0.25">
      <c r="A682" s="15">
        <v>43772</v>
      </c>
      <c r="B682" s="16">
        <v>124.6998</v>
      </c>
      <c r="C682" s="10">
        <f t="shared" si="10"/>
        <v>0</v>
      </c>
    </row>
    <row r="683" spans="1:3" x14ac:dyDescent="0.25">
      <c r="A683" s="15">
        <v>43773</v>
      </c>
      <c r="B683" s="16">
        <v>125.56359999999999</v>
      </c>
      <c r="C683" s="10">
        <f t="shared" si="10"/>
        <v>6.9270359695845496E-3</v>
      </c>
    </row>
    <row r="684" spans="1:3" x14ac:dyDescent="0.25">
      <c r="A684" s="15">
        <v>43774</v>
      </c>
      <c r="B684" s="16">
        <v>126.1516</v>
      </c>
      <c r="C684" s="10">
        <f t="shared" si="10"/>
        <v>4.6828858044847266E-3</v>
      </c>
    </row>
    <row r="685" spans="1:3" x14ac:dyDescent="0.25">
      <c r="A685" s="15">
        <v>43775</v>
      </c>
      <c r="B685" s="16">
        <v>126.2462</v>
      </c>
      <c r="C685" s="10">
        <f t="shared" si="10"/>
        <v>7.4989140050552017E-4</v>
      </c>
    </row>
    <row r="686" spans="1:3" x14ac:dyDescent="0.25">
      <c r="A686" s="15">
        <v>43776</v>
      </c>
      <c r="B686" s="16">
        <v>127.15219999999999</v>
      </c>
      <c r="C686" s="10">
        <f t="shared" si="10"/>
        <v>7.1764536279110835E-3</v>
      </c>
    </row>
    <row r="687" spans="1:3" x14ac:dyDescent="0.25">
      <c r="A687" s="15">
        <v>43777</v>
      </c>
      <c r="B687" s="16">
        <v>127.5214</v>
      </c>
      <c r="C687" s="10">
        <f t="shared" si="10"/>
        <v>2.9036068585521768E-3</v>
      </c>
    </row>
    <row r="688" spans="1:3" x14ac:dyDescent="0.25">
      <c r="A688" s="15">
        <v>43778</v>
      </c>
      <c r="B688" s="16">
        <v>127.5214</v>
      </c>
      <c r="C688" s="10">
        <f t="shared" si="10"/>
        <v>0</v>
      </c>
    </row>
    <row r="689" spans="1:3" x14ac:dyDescent="0.25">
      <c r="A689" s="15">
        <v>43779</v>
      </c>
      <c r="B689" s="16">
        <v>127.5214</v>
      </c>
      <c r="C689" s="10">
        <f t="shared" si="10"/>
        <v>0</v>
      </c>
    </row>
    <row r="690" spans="1:3" x14ac:dyDescent="0.25">
      <c r="A690" s="15">
        <v>43780</v>
      </c>
      <c r="B690" s="16">
        <v>127.33710000000001</v>
      </c>
      <c r="C690" s="10">
        <f t="shared" si="10"/>
        <v>-1.4452476211834764E-3</v>
      </c>
    </row>
    <row r="691" spans="1:3" x14ac:dyDescent="0.25">
      <c r="A691" s="15">
        <v>43781</v>
      </c>
      <c r="B691" s="16">
        <v>127.7557</v>
      </c>
      <c r="C691" s="10">
        <f t="shared" si="10"/>
        <v>3.2873373117496829E-3</v>
      </c>
    </row>
    <row r="692" spans="1:3" x14ac:dyDescent="0.25">
      <c r="A692" s="15">
        <v>43782</v>
      </c>
      <c r="B692" s="16">
        <v>127.7448</v>
      </c>
      <c r="C692" s="10">
        <f t="shared" si="10"/>
        <v>-8.5319089480950794E-5</v>
      </c>
    </row>
    <row r="693" spans="1:3" x14ac:dyDescent="0.25">
      <c r="A693" s="15">
        <v>43783</v>
      </c>
      <c r="B693" s="16">
        <v>127.7256</v>
      </c>
      <c r="C693" s="10">
        <f t="shared" si="10"/>
        <v>-1.5029965994695083E-4</v>
      </c>
    </row>
    <row r="694" spans="1:3" x14ac:dyDescent="0.25">
      <c r="A694" s="15">
        <v>43784</v>
      </c>
      <c r="B694" s="16">
        <v>128.17449999999999</v>
      </c>
      <c r="C694" s="10">
        <f t="shared" si="10"/>
        <v>3.5145656000050707E-3</v>
      </c>
    </row>
    <row r="695" spans="1:3" x14ac:dyDescent="0.25">
      <c r="A695" s="15">
        <v>43785</v>
      </c>
      <c r="B695" s="16">
        <v>128.17449999999999</v>
      </c>
      <c r="C695" s="10">
        <f t="shared" si="10"/>
        <v>0</v>
      </c>
    </row>
    <row r="696" spans="1:3" x14ac:dyDescent="0.25">
      <c r="A696" s="15">
        <v>43786</v>
      </c>
      <c r="B696" s="16">
        <v>128.17449999999999</v>
      </c>
      <c r="C696" s="10">
        <f t="shared" si="10"/>
        <v>0</v>
      </c>
    </row>
    <row r="697" spans="1:3" x14ac:dyDescent="0.25">
      <c r="A697" s="15">
        <v>43787</v>
      </c>
      <c r="B697" s="16">
        <v>128.0316</v>
      </c>
      <c r="C697" s="10">
        <f t="shared" si="10"/>
        <v>-1.114886346348154E-3</v>
      </c>
    </row>
    <row r="698" spans="1:3" x14ac:dyDescent="0.25">
      <c r="A698" s="15">
        <v>43788</v>
      </c>
      <c r="B698" s="16">
        <v>128.2851</v>
      </c>
      <c r="C698" s="10">
        <f t="shared" si="10"/>
        <v>1.9799799424518039E-3</v>
      </c>
    </row>
    <row r="699" spans="1:3" x14ac:dyDescent="0.25">
      <c r="A699" s="15">
        <v>43789</v>
      </c>
      <c r="B699" s="16">
        <v>127.8648</v>
      </c>
      <c r="C699" s="10">
        <f t="shared" si="10"/>
        <v>-3.2762963118865285E-3</v>
      </c>
    </row>
    <row r="700" spans="1:3" x14ac:dyDescent="0.25">
      <c r="A700" s="15">
        <v>43790</v>
      </c>
      <c r="B700" s="16">
        <v>127.3826</v>
      </c>
      <c r="C700" s="10">
        <f t="shared" si="10"/>
        <v>-3.7711707991566756E-3</v>
      </c>
    </row>
    <row r="701" spans="1:3" x14ac:dyDescent="0.25">
      <c r="A701" s="15">
        <v>43791</v>
      </c>
      <c r="B701" s="16">
        <v>128.18870000000001</v>
      </c>
      <c r="C701" s="10">
        <f t="shared" si="10"/>
        <v>6.3281798298984171E-3</v>
      </c>
    </row>
    <row r="702" spans="1:3" x14ac:dyDescent="0.25">
      <c r="A702" s="15">
        <v>43792</v>
      </c>
      <c r="B702" s="16">
        <v>128.18870000000001</v>
      </c>
      <c r="C702" s="10">
        <f t="shared" si="10"/>
        <v>0</v>
      </c>
    </row>
    <row r="703" spans="1:3" x14ac:dyDescent="0.25">
      <c r="A703" s="15">
        <v>43793</v>
      </c>
      <c r="B703" s="16">
        <v>128.18870000000001</v>
      </c>
      <c r="C703" s="10">
        <f t="shared" si="10"/>
        <v>0</v>
      </c>
    </row>
    <row r="704" spans="1:3" x14ac:dyDescent="0.25">
      <c r="A704" s="15">
        <v>43794</v>
      </c>
      <c r="B704" s="16">
        <v>130.1532</v>
      </c>
      <c r="C704" s="10">
        <f t="shared" si="10"/>
        <v>1.5325063753669266E-2</v>
      </c>
    </row>
    <row r="705" spans="1:3" x14ac:dyDescent="0.25">
      <c r="A705" s="15">
        <v>43795</v>
      </c>
      <c r="B705" s="16">
        <v>130.55340000000001</v>
      </c>
      <c r="C705" s="10">
        <f t="shared" si="10"/>
        <v>3.0748379601885922E-3</v>
      </c>
    </row>
    <row r="706" spans="1:3" x14ac:dyDescent="0.25">
      <c r="A706" s="15">
        <v>43796</v>
      </c>
      <c r="B706" s="16">
        <v>131.2689</v>
      </c>
      <c r="C706" s="10">
        <f t="shared" si="10"/>
        <v>5.4805160187325619E-3</v>
      </c>
    </row>
    <row r="707" spans="1:3" x14ac:dyDescent="0.25">
      <c r="A707" s="15">
        <v>43797</v>
      </c>
      <c r="B707" s="16">
        <v>131.17949999999999</v>
      </c>
      <c r="C707" s="10">
        <f t="shared" si="10"/>
        <v>-6.8104478669361868E-4</v>
      </c>
    </row>
    <row r="708" spans="1:3" x14ac:dyDescent="0.25">
      <c r="A708" s="15">
        <v>43798</v>
      </c>
      <c r="B708" s="16">
        <v>130.23560000000001</v>
      </c>
      <c r="C708" s="10">
        <f t="shared" si="10"/>
        <v>-7.1954840504803164E-3</v>
      </c>
    </row>
    <row r="709" spans="1:3" x14ac:dyDescent="0.25">
      <c r="A709" s="15">
        <v>43799</v>
      </c>
      <c r="B709" s="16">
        <v>130.23560000000001</v>
      </c>
      <c r="C709" s="10">
        <f t="shared" si="10"/>
        <v>0</v>
      </c>
    </row>
    <row r="710" spans="1:3" x14ac:dyDescent="0.25">
      <c r="A710" s="15">
        <v>43800</v>
      </c>
      <c r="B710" s="16">
        <v>130.23560000000001</v>
      </c>
      <c r="C710" s="10">
        <f t="shared" si="10"/>
        <v>0</v>
      </c>
    </row>
    <row r="711" spans="1:3" x14ac:dyDescent="0.25">
      <c r="A711" s="15">
        <v>43801</v>
      </c>
      <c r="B711" s="16">
        <v>128.49010000000001</v>
      </c>
      <c r="C711" s="10">
        <f t="shared" si="10"/>
        <v>-1.3402633381348839E-2</v>
      </c>
    </row>
    <row r="712" spans="1:3" x14ac:dyDescent="0.25">
      <c r="A712" s="15">
        <v>43802</v>
      </c>
      <c r="B712" s="16">
        <v>127.5046</v>
      </c>
      <c r="C712" s="10">
        <f t="shared" si="10"/>
        <v>-7.6698516072445377E-3</v>
      </c>
    </row>
    <row r="713" spans="1:3" x14ac:dyDescent="0.25">
      <c r="A713" s="15">
        <v>43803</v>
      </c>
      <c r="B713" s="16">
        <v>128.6816</v>
      </c>
      <c r="C713" s="10">
        <f t="shared" ref="C713:C777" si="11">B713/B712-1</f>
        <v>9.2310395075942964E-3</v>
      </c>
    </row>
    <row r="714" spans="1:3" x14ac:dyDescent="0.25">
      <c r="A714" s="15">
        <v>43804</v>
      </c>
      <c r="B714" s="16">
        <v>128.9007</v>
      </c>
      <c r="C714" s="10">
        <f t="shared" si="11"/>
        <v>1.702652127421489E-3</v>
      </c>
    </row>
    <row r="715" spans="1:3" x14ac:dyDescent="0.25">
      <c r="A715" s="15">
        <v>43805</v>
      </c>
      <c r="B715" s="16">
        <v>130.4975</v>
      </c>
      <c r="C715" s="10">
        <f t="shared" si="11"/>
        <v>1.2387830322100779E-2</v>
      </c>
    </row>
    <row r="716" spans="1:3" x14ac:dyDescent="0.25">
      <c r="A716" s="15">
        <v>43806</v>
      </c>
      <c r="B716" s="16">
        <v>130.4975</v>
      </c>
      <c r="C716" s="10">
        <f t="shared" si="11"/>
        <v>0</v>
      </c>
    </row>
    <row r="717" spans="1:3" x14ac:dyDescent="0.25">
      <c r="A717" s="15">
        <v>43807</v>
      </c>
      <c r="B717" s="16">
        <v>130.4975</v>
      </c>
      <c r="C717" s="10">
        <f t="shared" si="11"/>
        <v>0</v>
      </c>
    </row>
    <row r="718" spans="1:3" x14ac:dyDescent="0.25">
      <c r="A718" s="15">
        <v>43808</v>
      </c>
      <c r="B718" s="16">
        <v>129.7603</v>
      </c>
      <c r="C718" s="10">
        <f t="shared" si="11"/>
        <v>-5.6491503668653076E-3</v>
      </c>
    </row>
    <row r="719" spans="1:3" x14ac:dyDescent="0.25">
      <c r="A719" s="15">
        <v>43809</v>
      </c>
      <c r="B719" s="16">
        <v>129.3279</v>
      </c>
      <c r="C719" s="10">
        <f t="shared" si="11"/>
        <v>-3.3322980911727473E-3</v>
      </c>
    </row>
    <row r="720" spans="1:3" x14ac:dyDescent="0.25">
      <c r="A720" s="15">
        <v>43810</v>
      </c>
      <c r="B720" s="16">
        <v>129.7544</v>
      </c>
      <c r="C720" s="10">
        <f t="shared" si="11"/>
        <v>3.2978189547654413E-3</v>
      </c>
    </row>
    <row r="721" spans="1:3" x14ac:dyDescent="0.25">
      <c r="A721" s="15">
        <v>43811</v>
      </c>
      <c r="B721" s="16">
        <v>130.45920000000001</v>
      </c>
      <c r="C721" s="10">
        <f t="shared" si="11"/>
        <v>5.4318003859599173E-3</v>
      </c>
    </row>
    <row r="722" spans="1:3" x14ac:dyDescent="0.25">
      <c r="A722" s="15">
        <v>43812</v>
      </c>
      <c r="B722" s="16">
        <v>130.99889999999999</v>
      </c>
      <c r="C722" s="10">
        <f t="shared" si="11"/>
        <v>4.1369255675336447E-3</v>
      </c>
    </row>
    <row r="723" spans="1:3" x14ac:dyDescent="0.25">
      <c r="A723" s="15">
        <v>43813</v>
      </c>
      <c r="B723" s="16">
        <v>130.99889999999999</v>
      </c>
      <c r="C723" s="10">
        <f t="shared" si="11"/>
        <v>0</v>
      </c>
    </row>
    <row r="724" spans="1:3" x14ac:dyDescent="0.25">
      <c r="A724" s="15">
        <v>43814</v>
      </c>
      <c r="B724" s="16">
        <v>130.99889999999999</v>
      </c>
      <c r="C724" s="10">
        <f t="shared" si="11"/>
        <v>0</v>
      </c>
    </row>
    <row r="725" spans="1:3" x14ac:dyDescent="0.25">
      <c r="A725" s="15">
        <v>43815</v>
      </c>
      <c r="B725" s="16">
        <v>132.191</v>
      </c>
      <c r="C725" s="10">
        <f t="shared" si="11"/>
        <v>9.1000764128554845E-3</v>
      </c>
    </row>
    <row r="726" spans="1:3" x14ac:dyDescent="0.25">
      <c r="A726" s="15">
        <v>43816</v>
      </c>
      <c r="B726" s="16">
        <v>131.61859999999999</v>
      </c>
      <c r="C726" s="10">
        <f t="shared" si="11"/>
        <v>-4.3300981156055851E-3</v>
      </c>
    </row>
    <row r="727" spans="1:3" x14ac:dyDescent="0.25">
      <c r="A727" s="15">
        <v>43817</v>
      </c>
      <c r="B727" s="16">
        <v>131.7362</v>
      </c>
      <c r="C727" s="10">
        <f t="shared" si="11"/>
        <v>8.934907376314527E-4</v>
      </c>
    </row>
    <row r="728" spans="1:3" x14ac:dyDescent="0.25">
      <c r="A728" s="15">
        <v>43818</v>
      </c>
      <c r="B728" s="16">
        <v>132.18090000000001</v>
      </c>
      <c r="C728" s="10">
        <f t="shared" si="11"/>
        <v>3.375685650565341E-3</v>
      </c>
    </row>
    <row r="729" spans="1:3" x14ac:dyDescent="0.25">
      <c r="A729" s="15">
        <v>43819</v>
      </c>
      <c r="B729" s="16">
        <v>133.06010000000001</v>
      </c>
      <c r="C729" s="10">
        <f t="shared" si="11"/>
        <v>6.6514904952228449E-3</v>
      </c>
    </row>
    <row r="730" spans="1:3" x14ac:dyDescent="0.25">
      <c r="A730" s="15">
        <v>43820</v>
      </c>
      <c r="B730" s="16">
        <v>133.06010000000001</v>
      </c>
      <c r="C730" s="10">
        <f t="shared" si="11"/>
        <v>0</v>
      </c>
    </row>
    <row r="731" spans="1:3" x14ac:dyDescent="0.25">
      <c r="A731" s="15">
        <v>43821</v>
      </c>
      <c r="B731" s="16">
        <v>133.06010000000001</v>
      </c>
      <c r="C731" s="10">
        <f t="shared" si="11"/>
        <v>0</v>
      </c>
    </row>
    <row r="732" spans="1:3" x14ac:dyDescent="0.25">
      <c r="A732" s="15">
        <v>43822</v>
      </c>
      <c r="B732" s="16">
        <v>133.20410000000001</v>
      </c>
      <c r="C732" s="10">
        <f t="shared" si="11"/>
        <v>1.0822177346929696E-3</v>
      </c>
    </row>
    <row r="733" spans="1:3" x14ac:dyDescent="0.25">
      <c r="A733" s="15">
        <v>43823</v>
      </c>
      <c r="B733" s="16">
        <v>133.39169999999999</v>
      </c>
      <c r="C733" s="10">
        <f t="shared" si="11"/>
        <v>1.4083650578320395E-3</v>
      </c>
    </row>
    <row r="734" spans="1:3" x14ac:dyDescent="0.25">
      <c r="A734" s="15">
        <v>43824</v>
      </c>
      <c r="B734" s="16">
        <v>133.31559999999999</v>
      </c>
      <c r="C734" s="10">
        <f t="shared" si="11"/>
        <v>-5.7050026350957683E-4</v>
      </c>
    </row>
    <row r="735" spans="1:3" x14ac:dyDescent="0.25">
      <c r="A735" s="15">
        <v>43825</v>
      </c>
      <c r="B735" s="16">
        <v>133.51179999999999</v>
      </c>
      <c r="C735" s="10">
        <f t="shared" si="11"/>
        <v>1.471695735532963E-3</v>
      </c>
    </row>
    <row r="736" spans="1:3" x14ac:dyDescent="0.25">
      <c r="A736" s="15">
        <v>43826</v>
      </c>
      <c r="B736" s="16">
        <v>133.01300000000001</v>
      </c>
      <c r="C736" s="10">
        <f t="shared" si="11"/>
        <v>-3.7359993648500289E-3</v>
      </c>
    </row>
    <row r="737" spans="1:3" x14ac:dyDescent="0.25">
      <c r="A737" s="15">
        <v>43827</v>
      </c>
      <c r="B737" s="16">
        <v>133.01300000000001</v>
      </c>
      <c r="C737" s="10">
        <f t="shared" si="11"/>
        <v>0</v>
      </c>
    </row>
    <row r="738" spans="1:3" x14ac:dyDescent="0.25">
      <c r="A738" s="15">
        <v>43828</v>
      </c>
      <c r="B738" s="16">
        <v>133.01300000000001</v>
      </c>
      <c r="C738" s="10">
        <f t="shared" si="11"/>
        <v>0</v>
      </c>
    </row>
    <row r="739" spans="1:3" x14ac:dyDescent="0.25">
      <c r="A739" s="15">
        <v>43829</v>
      </c>
      <c r="B739" s="16">
        <v>131.94159999999999</v>
      </c>
      <c r="C739" s="10">
        <f t="shared" si="11"/>
        <v>-8.0548517814048592E-3</v>
      </c>
    </row>
    <row r="740" spans="1:3" x14ac:dyDescent="0.25">
      <c r="A740" s="15">
        <v>43830</v>
      </c>
      <c r="B740" s="16">
        <v>131.86269999999999</v>
      </c>
      <c r="C740" s="10">
        <f t="shared" si="11"/>
        <v>-5.9799183881359408E-4</v>
      </c>
    </row>
    <row r="741" spans="1:3" x14ac:dyDescent="0.25">
      <c r="A741" s="15">
        <v>43831</v>
      </c>
      <c r="B741" s="16">
        <v>131.98849999999999</v>
      </c>
      <c r="C741" s="10">
        <f t="shared" si="11"/>
        <v>9.5402263111554753E-4</v>
      </c>
    </row>
    <row r="742" spans="1:3" x14ac:dyDescent="0.25">
      <c r="A742" s="15">
        <v>43832</v>
      </c>
      <c r="B742" s="16">
        <v>133.1343</v>
      </c>
      <c r="C742" s="10">
        <f t="shared" si="11"/>
        <v>8.6810593347148579E-3</v>
      </c>
    </row>
    <row r="743" spans="1:3" x14ac:dyDescent="0.25">
      <c r="A743" s="15">
        <v>43833</v>
      </c>
      <c r="B743" s="16">
        <v>132.57249999999999</v>
      </c>
      <c r="C743" s="10">
        <f t="shared" si="11"/>
        <v>-4.2197991051141637E-3</v>
      </c>
    </row>
    <row r="744" spans="1:3" x14ac:dyDescent="0.25">
      <c r="A744" s="15">
        <v>43834</v>
      </c>
      <c r="B744" s="16">
        <v>132.57249999999999</v>
      </c>
      <c r="C744" s="10">
        <f t="shared" si="11"/>
        <v>0</v>
      </c>
    </row>
    <row r="745" spans="1:3" x14ac:dyDescent="0.25">
      <c r="A745" s="15">
        <v>43835</v>
      </c>
      <c r="B745" s="16">
        <v>132.57249999999999</v>
      </c>
      <c r="C745" s="10">
        <f t="shared" si="11"/>
        <v>0</v>
      </c>
    </row>
    <row r="746" spans="1:3" x14ac:dyDescent="0.25">
      <c r="A746" s="15">
        <v>43836</v>
      </c>
      <c r="B746" s="16">
        <v>132.21019999999999</v>
      </c>
      <c r="C746" s="10">
        <f t="shared" si="11"/>
        <v>-2.7328442927455621E-3</v>
      </c>
    </row>
    <row r="747" spans="1:3" x14ac:dyDescent="0.25">
      <c r="A747" s="15">
        <v>43837</v>
      </c>
      <c r="B747" s="16">
        <v>132.85120000000001</v>
      </c>
      <c r="C747" s="10">
        <f t="shared" si="11"/>
        <v>4.8483399919221348E-3</v>
      </c>
    </row>
    <row r="748" spans="1:3" x14ac:dyDescent="0.25">
      <c r="A748" s="15">
        <v>43838</v>
      </c>
      <c r="B748" s="16">
        <v>133.34649999999999</v>
      </c>
      <c r="C748" s="10">
        <f t="shared" si="11"/>
        <v>3.7282312843240906E-3</v>
      </c>
    </row>
    <row r="749" spans="1:3" x14ac:dyDescent="0.25">
      <c r="A749" s="15">
        <v>43839</v>
      </c>
      <c r="B749" s="16">
        <v>134.14349999999999</v>
      </c>
      <c r="C749" s="10">
        <f t="shared" si="11"/>
        <v>5.9769097801591897E-3</v>
      </c>
    </row>
    <row r="750" spans="1:3" x14ac:dyDescent="0.25">
      <c r="A750" s="15">
        <v>43840</v>
      </c>
      <c r="B750" s="16">
        <v>133.65729999999999</v>
      </c>
      <c r="C750" s="10">
        <f t="shared" si="11"/>
        <v>-3.6244767730080341E-3</v>
      </c>
    </row>
    <row r="751" spans="1:3" x14ac:dyDescent="0.25">
      <c r="A751" s="15">
        <v>43841</v>
      </c>
      <c r="B751" s="16">
        <v>133.65729999999999</v>
      </c>
      <c r="C751" s="10">
        <f t="shared" si="11"/>
        <v>0</v>
      </c>
    </row>
    <row r="752" spans="1:3" x14ac:dyDescent="0.25">
      <c r="A752" s="15">
        <v>43842</v>
      </c>
      <c r="B752" s="16">
        <v>133.65729999999999</v>
      </c>
      <c r="C752" s="10">
        <f t="shared" si="11"/>
        <v>0</v>
      </c>
    </row>
    <row r="753" spans="1:3" x14ac:dyDescent="0.25">
      <c r="A753" s="15">
        <v>43843</v>
      </c>
      <c r="B753" s="16">
        <v>134.27350000000001</v>
      </c>
      <c r="C753" s="10">
        <f t="shared" si="11"/>
        <v>4.6102981281233024E-3</v>
      </c>
    </row>
    <row r="754" spans="1:3" x14ac:dyDescent="0.25">
      <c r="A754" s="15">
        <v>43844</v>
      </c>
      <c r="B754" s="16">
        <v>134.7329</v>
      </c>
      <c r="C754" s="10">
        <f t="shared" si="11"/>
        <v>3.4213750293243805E-3</v>
      </c>
    </row>
    <row r="755" spans="1:3" x14ac:dyDescent="0.25">
      <c r="A755" s="15">
        <v>43845</v>
      </c>
      <c r="B755" s="16">
        <v>134.7338</v>
      </c>
      <c r="C755" s="10">
        <f t="shared" si="11"/>
        <v>6.679882938787074E-6</v>
      </c>
    </row>
    <row r="756" spans="1:3" x14ac:dyDescent="0.25">
      <c r="A756" s="15">
        <v>43846</v>
      </c>
      <c r="B756" s="16">
        <v>135.74860000000001</v>
      </c>
      <c r="C756" s="10">
        <f t="shared" si="11"/>
        <v>7.5318888059270339E-3</v>
      </c>
    </row>
    <row r="757" spans="1:3" x14ac:dyDescent="0.25">
      <c r="A757" s="15">
        <v>43847</v>
      </c>
      <c r="B757" s="16">
        <v>136.6507</v>
      </c>
      <c r="C757" s="10">
        <f t="shared" si="11"/>
        <v>6.6453724016306559E-3</v>
      </c>
    </row>
    <row r="758" spans="1:3" x14ac:dyDescent="0.25">
      <c r="A758" s="15">
        <v>43848</v>
      </c>
      <c r="B758" s="16">
        <v>136.6507</v>
      </c>
      <c r="C758" s="10">
        <f t="shared" si="11"/>
        <v>0</v>
      </c>
    </row>
    <row r="759" spans="1:3" x14ac:dyDescent="0.25">
      <c r="A759" s="15">
        <v>43849</v>
      </c>
      <c r="B759" s="16">
        <v>136.6507</v>
      </c>
      <c r="C759" s="10">
        <f t="shared" si="11"/>
        <v>0</v>
      </c>
    </row>
    <row r="760" spans="1:3" x14ac:dyDescent="0.25">
      <c r="A760" s="15">
        <v>43850</v>
      </c>
      <c r="B760" s="16">
        <v>136.79660000000001</v>
      </c>
      <c r="C760" s="10">
        <f t="shared" si="11"/>
        <v>1.067685712550448E-3</v>
      </c>
    </row>
    <row r="761" spans="1:3" x14ac:dyDescent="0.25">
      <c r="A761" s="15">
        <v>43851</v>
      </c>
      <c r="B761" s="16">
        <v>136.26750000000001</v>
      </c>
      <c r="C761" s="10">
        <f t="shared" si="11"/>
        <v>-3.867786187668365E-3</v>
      </c>
    </row>
    <row r="762" spans="1:3" x14ac:dyDescent="0.25">
      <c r="A762" s="15">
        <v>43852</v>
      </c>
      <c r="B762" s="16">
        <v>136.703</v>
      </c>
      <c r="C762" s="10">
        <f t="shared" si="11"/>
        <v>3.1959197901185732E-3</v>
      </c>
    </row>
    <row r="763" spans="1:3" x14ac:dyDescent="0.25">
      <c r="A763" s="15">
        <v>43853</v>
      </c>
      <c r="B763" s="16">
        <v>136.56970000000001</v>
      </c>
      <c r="C763" s="10">
        <f t="shared" si="11"/>
        <v>-9.751066179966017E-4</v>
      </c>
    </row>
    <row r="764" spans="1:3" x14ac:dyDescent="0.25">
      <c r="A764" s="15">
        <v>43854</v>
      </c>
      <c r="B764" s="16">
        <v>136.21100000000001</v>
      </c>
      <c r="C764" s="10">
        <f t="shared" si="11"/>
        <v>-2.6264976784747818E-3</v>
      </c>
    </row>
    <row r="765" spans="1:3" x14ac:dyDescent="0.25">
      <c r="A765" s="15">
        <v>43855</v>
      </c>
      <c r="B765" s="16">
        <v>136.21100000000001</v>
      </c>
      <c r="C765" s="10">
        <f t="shared" si="11"/>
        <v>0</v>
      </c>
    </row>
    <row r="766" spans="1:3" x14ac:dyDescent="0.25">
      <c r="A766" s="15">
        <v>43856</v>
      </c>
      <c r="B766" s="16">
        <v>136.21100000000001</v>
      </c>
      <c r="C766" s="10">
        <f t="shared" si="11"/>
        <v>0</v>
      </c>
    </row>
    <row r="767" spans="1:3" x14ac:dyDescent="0.25">
      <c r="A767" s="15">
        <v>43857</v>
      </c>
      <c r="B767" s="16">
        <v>133.7783</v>
      </c>
      <c r="C767" s="10">
        <f t="shared" si="11"/>
        <v>-1.785979105945934E-2</v>
      </c>
    </row>
    <row r="768" spans="1:3" x14ac:dyDescent="0.25">
      <c r="A768" s="15">
        <v>43858</v>
      </c>
      <c r="B768" s="16">
        <v>134.9068</v>
      </c>
      <c r="C768" s="10">
        <f t="shared" si="11"/>
        <v>8.4355982995747425E-3</v>
      </c>
    </row>
    <row r="769" spans="1:3" x14ac:dyDescent="0.25">
      <c r="A769" s="15">
        <v>43859</v>
      </c>
      <c r="B769" s="16">
        <v>134.84630000000001</v>
      </c>
      <c r="C769" s="10">
        <f t="shared" si="11"/>
        <v>-4.4845775009105804E-4</v>
      </c>
    </row>
    <row r="770" spans="1:3" x14ac:dyDescent="0.25">
      <c r="A770" s="15">
        <v>43860</v>
      </c>
      <c r="B770" s="16">
        <v>134.08799999999999</v>
      </c>
      <c r="C770" s="10">
        <f t="shared" si="11"/>
        <v>-5.6234394269625287E-3</v>
      </c>
    </row>
    <row r="771" spans="1:3" x14ac:dyDescent="0.25">
      <c r="A771" s="15">
        <v>43861</v>
      </c>
      <c r="B771" s="16">
        <v>131.5986</v>
      </c>
      <c r="C771" s="10">
        <f t="shared" si="11"/>
        <v>-1.8565419724359988E-2</v>
      </c>
    </row>
    <row r="772" spans="1:3" x14ac:dyDescent="0.25">
      <c r="A772" s="15">
        <v>43862</v>
      </c>
      <c r="B772" s="16">
        <v>131.5986</v>
      </c>
      <c r="C772" s="10">
        <f t="shared" si="11"/>
        <v>0</v>
      </c>
    </row>
    <row r="773" spans="1:3" x14ac:dyDescent="0.25">
      <c r="A773" s="15">
        <v>43863</v>
      </c>
      <c r="B773" s="16">
        <v>131.5986</v>
      </c>
      <c r="C773" s="10">
        <f t="shared" si="11"/>
        <v>0</v>
      </c>
    </row>
    <row r="774" spans="1:3" x14ac:dyDescent="0.25">
      <c r="A774" s="15">
        <v>43864</v>
      </c>
      <c r="B774" s="16">
        <v>132.54390000000001</v>
      </c>
      <c r="C774" s="10">
        <f t="shared" si="11"/>
        <v>7.1832071161852529E-3</v>
      </c>
    </row>
    <row r="775" spans="1:3" x14ac:dyDescent="0.25">
      <c r="A775" s="15">
        <v>43865</v>
      </c>
      <c r="B775" s="16">
        <v>134.9838</v>
      </c>
      <c r="C775" s="10">
        <f t="shared" si="11"/>
        <v>1.8408240590475966E-2</v>
      </c>
    </row>
    <row r="776" spans="1:3" x14ac:dyDescent="0.25">
      <c r="A776" s="15">
        <v>43866</v>
      </c>
      <c r="B776" s="16">
        <v>136.9085</v>
      </c>
      <c r="C776" s="10">
        <f t="shared" si="11"/>
        <v>1.4258748086807493E-2</v>
      </c>
    </row>
    <row r="777" spans="1:3" x14ac:dyDescent="0.25">
      <c r="A777" s="15">
        <v>43867</v>
      </c>
      <c r="B777" s="16">
        <v>137.1592</v>
      </c>
      <c r="C777" s="10">
        <f t="shared" si="11"/>
        <v>1.8311500016434668E-3</v>
      </c>
    </row>
    <row r="778" spans="1:3" x14ac:dyDescent="0.25">
      <c r="A778" s="15">
        <v>43868</v>
      </c>
      <c r="B778" s="16">
        <v>135.74619999999999</v>
      </c>
      <c r="C778" s="10">
        <f t="shared" ref="C778:C841" si="12">B778/B777-1</f>
        <v>-1.0301897357231637E-2</v>
      </c>
    </row>
    <row r="779" spans="1:3" x14ac:dyDescent="0.25">
      <c r="A779" s="15">
        <v>43869</v>
      </c>
      <c r="B779" s="16">
        <v>135.74619999999999</v>
      </c>
      <c r="C779" s="10">
        <f t="shared" si="12"/>
        <v>0</v>
      </c>
    </row>
    <row r="780" spans="1:3" x14ac:dyDescent="0.25">
      <c r="A780" s="15">
        <v>43870</v>
      </c>
      <c r="B780" s="16">
        <v>135.74619999999999</v>
      </c>
      <c r="C780" s="10">
        <f t="shared" si="12"/>
        <v>0</v>
      </c>
    </row>
    <row r="781" spans="1:3" x14ac:dyDescent="0.25">
      <c r="A781" s="15">
        <v>43871</v>
      </c>
      <c r="B781" s="16">
        <v>136.56229999999999</v>
      </c>
      <c r="C781" s="10">
        <f t="shared" si="12"/>
        <v>6.01195466245108E-3</v>
      </c>
    </row>
    <row r="782" spans="1:3" x14ac:dyDescent="0.25">
      <c r="A782" s="15">
        <v>43872</v>
      </c>
      <c r="B782" s="16">
        <v>137.68680000000001</v>
      </c>
      <c r="C782" s="10">
        <f t="shared" si="12"/>
        <v>8.234337002232861E-3</v>
      </c>
    </row>
    <row r="783" spans="1:3" x14ac:dyDescent="0.25">
      <c r="A783" s="15">
        <v>43873</v>
      </c>
      <c r="B783" s="16">
        <v>138.87970000000001</v>
      </c>
      <c r="C783" s="10">
        <f t="shared" si="12"/>
        <v>8.6638661077169665E-3</v>
      </c>
    </row>
    <row r="784" spans="1:3" x14ac:dyDescent="0.25">
      <c r="A784" s="15">
        <v>43874</v>
      </c>
      <c r="B784" s="16">
        <v>139.2088</v>
      </c>
      <c r="C784" s="10">
        <f t="shared" si="12"/>
        <v>2.3696767778154104E-3</v>
      </c>
    </row>
    <row r="785" spans="1:3" x14ac:dyDescent="0.25">
      <c r="A785" s="15">
        <v>43875</v>
      </c>
      <c r="B785" s="16">
        <v>139.22929999999999</v>
      </c>
      <c r="C785" s="10">
        <f t="shared" si="12"/>
        <v>1.472608053514346E-4</v>
      </c>
    </row>
    <row r="786" spans="1:3" x14ac:dyDescent="0.25">
      <c r="A786" s="15">
        <v>43876</v>
      </c>
      <c r="B786" s="16">
        <v>139.22929999999999</v>
      </c>
      <c r="C786" s="10">
        <f t="shared" si="12"/>
        <v>0</v>
      </c>
    </row>
    <row r="787" spans="1:3" x14ac:dyDescent="0.25">
      <c r="A787" s="15">
        <v>43877</v>
      </c>
      <c r="B787" s="16">
        <v>139.22929999999999</v>
      </c>
      <c r="C787" s="10">
        <f t="shared" si="12"/>
        <v>0</v>
      </c>
    </row>
    <row r="788" spans="1:3" x14ac:dyDescent="0.25">
      <c r="A788" s="15">
        <v>43878</v>
      </c>
      <c r="B788" s="16">
        <v>139.44919999999999</v>
      </c>
      <c r="C788" s="10">
        <f t="shared" si="12"/>
        <v>1.5794089318843518E-3</v>
      </c>
    </row>
    <row r="789" spans="1:3" x14ac:dyDescent="0.25">
      <c r="A789" s="15">
        <v>43879</v>
      </c>
      <c r="B789" s="16">
        <v>138.86680000000001</v>
      </c>
      <c r="C789" s="10">
        <f t="shared" si="12"/>
        <v>-4.1764312738974407E-3</v>
      </c>
    </row>
    <row r="790" spans="1:3" x14ac:dyDescent="0.25">
      <c r="A790" s="15">
        <v>43880</v>
      </c>
      <c r="B790" s="16">
        <v>140.36340000000001</v>
      </c>
      <c r="C790" s="10">
        <f t="shared" si="12"/>
        <v>1.0777234011297265E-2</v>
      </c>
    </row>
    <row r="791" spans="1:3" x14ac:dyDescent="0.25">
      <c r="A791" s="15">
        <v>43881</v>
      </c>
      <c r="B791" s="16">
        <v>140.02930000000001</v>
      </c>
      <c r="C791" s="10">
        <f t="shared" si="12"/>
        <v>-2.3802501221829031E-3</v>
      </c>
    </row>
    <row r="792" spans="1:3" x14ac:dyDescent="0.25">
      <c r="A792" s="15">
        <v>43882</v>
      </c>
      <c r="B792" s="16">
        <v>138.273</v>
      </c>
      <c r="C792" s="10">
        <f t="shared" si="12"/>
        <v>-1.2542375060076827E-2</v>
      </c>
    </row>
    <row r="793" spans="1:3" x14ac:dyDescent="0.25">
      <c r="A793" s="15">
        <v>43883</v>
      </c>
      <c r="B793" s="16">
        <v>138.273</v>
      </c>
      <c r="C793" s="10">
        <f t="shared" si="12"/>
        <v>0</v>
      </c>
    </row>
    <row r="794" spans="1:3" x14ac:dyDescent="0.25">
      <c r="A794" s="15">
        <v>43884</v>
      </c>
      <c r="B794" s="16">
        <v>138.273</v>
      </c>
      <c r="C794" s="10">
        <f t="shared" si="12"/>
        <v>0</v>
      </c>
    </row>
    <row r="795" spans="1:3" x14ac:dyDescent="0.25">
      <c r="A795" s="15">
        <v>43885</v>
      </c>
      <c r="B795" s="16">
        <v>133.39869999999999</v>
      </c>
      <c r="C795" s="10">
        <f t="shared" si="12"/>
        <v>-3.525127826835317E-2</v>
      </c>
    </row>
    <row r="796" spans="1:3" x14ac:dyDescent="0.25">
      <c r="A796" s="15">
        <v>43886</v>
      </c>
      <c r="B796" s="16">
        <v>129.9272</v>
      </c>
      <c r="C796" s="10">
        <f t="shared" si="12"/>
        <v>-2.6023491983055203E-2</v>
      </c>
    </row>
    <row r="797" spans="1:3" x14ac:dyDescent="0.25">
      <c r="A797" s="15">
        <v>43887</v>
      </c>
      <c r="B797" s="16">
        <v>129.32640000000001</v>
      </c>
      <c r="C797" s="10">
        <f t="shared" si="12"/>
        <v>-4.6241279732034402E-3</v>
      </c>
    </row>
    <row r="798" spans="1:3" x14ac:dyDescent="0.25">
      <c r="A798" s="15">
        <v>43888</v>
      </c>
      <c r="B798" s="16">
        <v>123.6878</v>
      </c>
      <c r="C798" s="10">
        <f t="shared" si="12"/>
        <v>-4.3599759987133391E-2</v>
      </c>
    </row>
    <row r="799" spans="1:3" x14ac:dyDescent="0.25">
      <c r="A799" s="15">
        <v>43889</v>
      </c>
      <c r="B799" s="16">
        <v>121.51819999999999</v>
      </c>
      <c r="C799" s="10">
        <f t="shared" si="12"/>
        <v>-1.7540937748104501E-2</v>
      </c>
    </row>
    <row r="800" spans="1:3" x14ac:dyDescent="0.25">
      <c r="A800" s="15">
        <v>43890</v>
      </c>
      <c r="B800" s="16">
        <v>121.51819999999999</v>
      </c>
      <c r="C800" s="10">
        <f t="shared" si="12"/>
        <v>0</v>
      </c>
    </row>
    <row r="801" spans="1:3" x14ac:dyDescent="0.25">
      <c r="A801" s="15">
        <v>43891</v>
      </c>
      <c r="B801" s="16">
        <v>121.51819999999999</v>
      </c>
      <c r="C801" s="10">
        <f t="shared" si="12"/>
        <v>0</v>
      </c>
    </row>
    <row r="802" spans="1:3" x14ac:dyDescent="0.25">
      <c r="A802" s="15">
        <v>43892</v>
      </c>
      <c r="B802" s="16">
        <v>123.0448</v>
      </c>
      <c r="C802" s="10">
        <f t="shared" si="12"/>
        <v>1.2562727229336934E-2</v>
      </c>
    </row>
    <row r="803" spans="1:3" x14ac:dyDescent="0.25">
      <c r="A803" s="15">
        <v>43893</v>
      </c>
      <c r="B803" s="16">
        <v>121.917</v>
      </c>
      <c r="C803" s="10">
        <f t="shared" si="12"/>
        <v>-9.1657672652561972E-3</v>
      </c>
    </row>
    <row r="804" spans="1:3" x14ac:dyDescent="0.25">
      <c r="A804" s="15">
        <v>43894</v>
      </c>
      <c r="B804" s="16">
        <v>124.9974</v>
      </c>
      <c r="C804" s="10">
        <f t="shared" si="12"/>
        <v>2.5266369743349948E-2</v>
      </c>
    </row>
    <row r="805" spans="1:3" x14ac:dyDescent="0.25">
      <c r="A805" s="15">
        <v>43895</v>
      </c>
      <c r="B805" s="16">
        <v>121.34310000000001</v>
      </c>
      <c r="C805" s="10">
        <f t="shared" si="12"/>
        <v>-2.9235008088168146E-2</v>
      </c>
    </row>
    <row r="806" spans="1:3" x14ac:dyDescent="0.25">
      <c r="A806" s="15">
        <v>43896</v>
      </c>
      <c r="B806" s="16">
        <v>117.8981</v>
      </c>
      <c r="C806" s="10">
        <f t="shared" si="12"/>
        <v>-2.8390571857814795E-2</v>
      </c>
    </row>
    <row r="807" spans="1:3" x14ac:dyDescent="0.25">
      <c r="A807" s="15">
        <v>43897</v>
      </c>
      <c r="B807" s="16">
        <v>117.8981</v>
      </c>
      <c r="C807" s="10">
        <f t="shared" si="12"/>
        <v>0</v>
      </c>
    </row>
    <row r="808" spans="1:3" x14ac:dyDescent="0.25">
      <c r="A808" s="15">
        <v>43898</v>
      </c>
      <c r="B808" s="16">
        <v>117.8981</v>
      </c>
      <c r="C808" s="10">
        <f t="shared" si="12"/>
        <v>0</v>
      </c>
    </row>
    <row r="809" spans="1:3" x14ac:dyDescent="0.25">
      <c r="A809" s="15">
        <v>43899</v>
      </c>
      <c r="B809" s="16">
        <v>108.55840000000001</v>
      </c>
      <c r="C809" s="10">
        <f t="shared" si="12"/>
        <v>-7.9218409796256162E-2</v>
      </c>
    </row>
    <row r="810" spans="1:3" x14ac:dyDescent="0.25">
      <c r="A810" s="15">
        <v>43900</v>
      </c>
      <c r="B810" s="16">
        <v>111.523</v>
      </c>
      <c r="C810" s="10">
        <f t="shared" si="12"/>
        <v>2.730880337219399E-2</v>
      </c>
    </row>
    <row r="811" spans="1:3" x14ac:dyDescent="0.25">
      <c r="A811" s="15">
        <v>43901</v>
      </c>
      <c r="B811" s="16">
        <v>107.7</v>
      </c>
      <c r="C811" s="10">
        <f t="shared" si="12"/>
        <v>-3.427992432054372E-2</v>
      </c>
    </row>
    <row r="812" spans="1:3" x14ac:dyDescent="0.25">
      <c r="A812" s="15">
        <v>43902</v>
      </c>
      <c r="B812" s="16">
        <v>98.195599999999999</v>
      </c>
      <c r="C812" s="10">
        <f t="shared" si="12"/>
        <v>-8.8248839368616605E-2</v>
      </c>
    </row>
    <row r="813" spans="1:3" x14ac:dyDescent="0.25">
      <c r="A813" s="15">
        <v>43903</v>
      </c>
      <c r="B813" s="16">
        <v>103.8186</v>
      </c>
      <c r="C813" s="10">
        <f t="shared" si="12"/>
        <v>5.7263258231529779E-2</v>
      </c>
    </row>
    <row r="814" spans="1:3" x14ac:dyDescent="0.25">
      <c r="A814" s="15">
        <v>43904</v>
      </c>
      <c r="B814" s="16">
        <v>103.8186</v>
      </c>
      <c r="C814" s="10">
        <f t="shared" si="12"/>
        <v>0</v>
      </c>
    </row>
    <row r="815" spans="1:3" x14ac:dyDescent="0.25">
      <c r="A815" s="15">
        <v>43905</v>
      </c>
      <c r="B815" s="16">
        <v>103.8186</v>
      </c>
      <c r="C815" s="10">
        <f t="shared" si="12"/>
        <v>0</v>
      </c>
    </row>
    <row r="816" spans="1:3" x14ac:dyDescent="0.25">
      <c r="A816" s="15">
        <v>43906</v>
      </c>
      <c r="B816" s="16">
        <v>94.644499999999994</v>
      </c>
      <c r="C816" s="10">
        <f t="shared" si="12"/>
        <v>-8.8366631798155737E-2</v>
      </c>
    </row>
    <row r="817" spans="1:3" x14ac:dyDescent="0.25">
      <c r="A817" s="15">
        <v>43907</v>
      </c>
      <c r="B817" s="16">
        <v>99.474999999999994</v>
      </c>
      <c r="C817" s="10">
        <f t="shared" si="12"/>
        <v>5.1038359334139916E-2</v>
      </c>
    </row>
    <row r="818" spans="1:3" x14ac:dyDescent="0.25">
      <c r="A818" s="15">
        <v>43908</v>
      </c>
      <c r="B818" s="16">
        <v>95.168300000000002</v>
      </c>
      <c r="C818" s="10">
        <f t="shared" si="12"/>
        <v>-4.329429504900717E-2</v>
      </c>
    </row>
    <row r="819" spans="1:3" x14ac:dyDescent="0.25">
      <c r="A819" s="15">
        <v>43909</v>
      </c>
      <c r="B819" s="16">
        <v>97.522400000000005</v>
      </c>
      <c r="C819" s="10">
        <f t="shared" si="12"/>
        <v>2.4736177907979995E-2</v>
      </c>
    </row>
    <row r="820" spans="1:3" x14ac:dyDescent="0.25">
      <c r="A820" s="15">
        <v>43910</v>
      </c>
      <c r="B820" s="16">
        <v>95.439099999999996</v>
      </c>
      <c r="C820" s="10">
        <f t="shared" si="12"/>
        <v>-2.1362271642207387E-2</v>
      </c>
    </row>
    <row r="821" spans="1:3" x14ac:dyDescent="0.25">
      <c r="A821" s="15">
        <v>43911</v>
      </c>
      <c r="B821" s="16">
        <v>95.439099999999996</v>
      </c>
      <c r="C821" s="10">
        <f t="shared" si="12"/>
        <v>0</v>
      </c>
    </row>
    <row r="822" spans="1:3" x14ac:dyDescent="0.25">
      <c r="A822" s="15">
        <v>43912</v>
      </c>
      <c r="B822" s="16">
        <v>95.439099999999996</v>
      </c>
      <c r="C822" s="10">
        <f t="shared" si="12"/>
        <v>0</v>
      </c>
    </row>
    <row r="823" spans="1:3" x14ac:dyDescent="0.25">
      <c r="A823" s="15">
        <v>43913</v>
      </c>
      <c r="B823" s="16">
        <v>92.018799999999999</v>
      </c>
      <c r="C823" s="10">
        <f t="shared" si="12"/>
        <v>-3.5837513136649402E-2</v>
      </c>
    </row>
    <row r="824" spans="1:3" x14ac:dyDescent="0.25">
      <c r="A824" s="15">
        <v>43914</v>
      </c>
      <c r="B824" s="16">
        <v>100.0111</v>
      </c>
      <c r="C824" s="10">
        <f t="shared" si="12"/>
        <v>8.6855077440696871E-2</v>
      </c>
    </row>
    <row r="825" spans="1:3" x14ac:dyDescent="0.25">
      <c r="A825" s="15">
        <v>43915</v>
      </c>
      <c r="B825" s="16">
        <v>101.4132</v>
      </c>
      <c r="C825" s="10">
        <f t="shared" si="12"/>
        <v>1.4019443841733592E-2</v>
      </c>
    </row>
    <row r="826" spans="1:3" x14ac:dyDescent="0.25">
      <c r="A826" s="15">
        <v>43916</v>
      </c>
      <c r="B826" s="16">
        <v>105.10590000000001</v>
      </c>
      <c r="C826" s="10">
        <f t="shared" si="12"/>
        <v>3.6412419685011521E-2</v>
      </c>
    </row>
    <row r="827" spans="1:3" x14ac:dyDescent="0.25">
      <c r="A827" s="15">
        <v>43917</v>
      </c>
      <c r="B827" s="16">
        <v>101.4622</v>
      </c>
      <c r="C827" s="10">
        <f t="shared" si="12"/>
        <v>-3.466694067602305E-2</v>
      </c>
    </row>
    <row r="828" spans="1:3" x14ac:dyDescent="0.25">
      <c r="A828" s="15">
        <v>43918</v>
      </c>
      <c r="B828" s="16">
        <v>101.4622</v>
      </c>
      <c r="C828" s="10">
        <f t="shared" si="12"/>
        <v>0</v>
      </c>
    </row>
    <row r="829" spans="1:3" x14ac:dyDescent="0.25">
      <c r="A829" s="15">
        <v>43919</v>
      </c>
      <c r="B829" s="16">
        <v>101.4622</v>
      </c>
      <c r="C829" s="10">
        <f t="shared" si="12"/>
        <v>0</v>
      </c>
    </row>
    <row r="830" spans="1:3" x14ac:dyDescent="0.25">
      <c r="A830" s="15">
        <v>43920</v>
      </c>
      <c r="B830" s="16">
        <v>104.14060000000001</v>
      </c>
      <c r="C830" s="10">
        <f t="shared" si="12"/>
        <v>2.6398008322311206E-2</v>
      </c>
    </row>
    <row r="831" spans="1:3" x14ac:dyDescent="0.25">
      <c r="A831" s="15">
        <v>43921</v>
      </c>
      <c r="B831" s="16">
        <v>104.7012</v>
      </c>
      <c r="C831" s="10">
        <f t="shared" si="12"/>
        <v>5.3831070687129223E-3</v>
      </c>
    </row>
    <row r="832" spans="1:3" x14ac:dyDescent="0.25">
      <c r="A832" s="15">
        <v>43922</v>
      </c>
      <c r="B832" s="16">
        <v>101.20829999999999</v>
      </c>
      <c r="C832" s="10">
        <f t="shared" si="12"/>
        <v>-3.3360649161614297E-2</v>
      </c>
    </row>
    <row r="833" spans="1:3" x14ac:dyDescent="0.25">
      <c r="A833" s="15">
        <v>43923</v>
      </c>
      <c r="B833" s="16">
        <v>102.9871</v>
      </c>
      <c r="C833" s="10">
        <f t="shared" si="12"/>
        <v>1.7575633618981845E-2</v>
      </c>
    </row>
    <row r="834" spans="1:3" x14ac:dyDescent="0.25">
      <c r="A834" s="15">
        <v>43924</v>
      </c>
      <c r="B834" s="16">
        <v>102.1104</v>
      </c>
      <c r="C834" s="10">
        <f t="shared" si="12"/>
        <v>-8.5127166412104494E-3</v>
      </c>
    </row>
    <row r="835" spans="1:3" x14ac:dyDescent="0.25">
      <c r="A835" s="15">
        <v>43925</v>
      </c>
      <c r="B835" s="16">
        <v>102.1104</v>
      </c>
      <c r="C835" s="10">
        <f t="shared" si="12"/>
        <v>0</v>
      </c>
    </row>
    <row r="836" spans="1:3" x14ac:dyDescent="0.25">
      <c r="A836" s="15">
        <v>43926</v>
      </c>
      <c r="B836" s="16">
        <v>102.1104</v>
      </c>
      <c r="C836" s="10">
        <f t="shared" si="12"/>
        <v>0</v>
      </c>
    </row>
    <row r="837" spans="1:3" x14ac:dyDescent="0.25">
      <c r="A837" s="15">
        <v>43927</v>
      </c>
      <c r="B837" s="16">
        <v>107.8867</v>
      </c>
      <c r="C837" s="10">
        <f t="shared" si="12"/>
        <v>5.6569164355442902E-2</v>
      </c>
    </row>
    <row r="838" spans="1:3" x14ac:dyDescent="0.25">
      <c r="A838" s="15">
        <v>43928</v>
      </c>
      <c r="B838" s="16">
        <v>108.38379999999999</v>
      </c>
      <c r="C838" s="10">
        <f t="shared" si="12"/>
        <v>4.6076115035493803E-3</v>
      </c>
    </row>
    <row r="839" spans="1:3" x14ac:dyDescent="0.25">
      <c r="A839" s="15">
        <v>43929</v>
      </c>
      <c r="B839" s="16">
        <v>111.23860000000001</v>
      </c>
      <c r="C839" s="10">
        <f t="shared" si="12"/>
        <v>2.6339729738208195E-2</v>
      </c>
    </row>
    <row r="840" spans="1:3" x14ac:dyDescent="0.25">
      <c r="A840" s="15">
        <v>43930</v>
      </c>
      <c r="B840" s="16">
        <v>112.43040000000001</v>
      </c>
      <c r="C840" s="10">
        <f t="shared" si="12"/>
        <v>1.0713906863265121E-2</v>
      </c>
    </row>
    <row r="841" spans="1:3" x14ac:dyDescent="0.25">
      <c r="A841" s="15">
        <v>43931</v>
      </c>
      <c r="B841" s="16">
        <v>112.3526</v>
      </c>
      <c r="C841" s="10">
        <f t="shared" si="12"/>
        <v>-6.9198366278167001E-4</v>
      </c>
    </row>
    <row r="842" spans="1:3" x14ac:dyDescent="0.25">
      <c r="A842" s="15">
        <v>43932</v>
      </c>
      <c r="B842" s="16">
        <v>112.3526</v>
      </c>
      <c r="C842" s="10">
        <f t="shared" ref="C842:C905" si="13">B842/B841-1</f>
        <v>0</v>
      </c>
    </row>
    <row r="843" spans="1:3" x14ac:dyDescent="0.25">
      <c r="A843" s="15">
        <v>43933</v>
      </c>
      <c r="B843" s="16">
        <v>112.3526</v>
      </c>
      <c r="C843" s="10">
        <f t="shared" si="13"/>
        <v>0</v>
      </c>
    </row>
    <row r="844" spans="1:3" x14ac:dyDescent="0.25">
      <c r="A844" s="15">
        <v>43934</v>
      </c>
      <c r="B844" s="16">
        <v>111.3434</v>
      </c>
      <c r="C844" s="10">
        <f t="shared" si="13"/>
        <v>-8.982435653469456E-3</v>
      </c>
    </row>
    <row r="845" spans="1:3" x14ac:dyDescent="0.25">
      <c r="A845" s="15">
        <v>43935</v>
      </c>
      <c r="B845" s="16">
        <v>113.5617</v>
      </c>
      <c r="C845" s="10">
        <f t="shared" si="13"/>
        <v>1.9923048874023852E-2</v>
      </c>
    </row>
    <row r="846" spans="1:3" x14ac:dyDescent="0.25">
      <c r="A846" s="15">
        <v>43936</v>
      </c>
      <c r="B846" s="16">
        <v>110.7015</v>
      </c>
      <c r="C846" s="10">
        <f t="shared" si="13"/>
        <v>-2.5186308412079139E-2</v>
      </c>
    </row>
    <row r="847" spans="1:3" x14ac:dyDescent="0.25">
      <c r="A847" s="15">
        <v>43937</v>
      </c>
      <c r="B847" s="16">
        <v>111.82429999999999</v>
      </c>
      <c r="C847" s="10">
        <f t="shared" si="13"/>
        <v>1.0142590660469741E-2</v>
      </c>
    </row>
    <row r="848" spans="1:3" x14ac:dyDescent="0.25">
      <c r="A848" s="15">
        <v>43938</v>
      </c>
      <c r="B848" s="16">
        <v>115.04519999999999</v>
      </c>
      <c r="C848" s="10">
        <f t="shared" si="13"/>
        <v>2.8803220766863813E-2</v>
      </c>
    </row>
    <row r="849" spans="1:3" x14ac:dyDescent="0.25">
      <c r="A849" s="15">
        <v>43939</v>
      </c>
      <c r="B849" s="16">
        <v>115.04519999999999</v>
      </c>
      <c r="C849" s="10">
        <f t="shared" si="13"/>
        <v>0</v>
      </c>
    </row>
    <row r="850" spans="1:3" x14ac:dyDescent="0.25">
      <c r="A850" s="15">
        <v>43940</v>
      </c>
      <c r="B850" s="16">
        <v>115.04519999999999</v>
      </c>
      <c r="C850" s="10">
        <f t="shared" si="13"/>
        <v>0</v>
      </c>
    </row>
    <row r="851" spans="1:3" x14ac:dyDescent="0.25">
      <c r="A851" s="15">
        <v>43941</v>
      </c>
      <c r="B851" s="16">
        <v>114.4143</v>
      </c>
      <c r="C851" s="10">
        <f t="shared" si="13"/>
        <v>-5.4839315329974214E-3</v>
      </c>
    </row>
    <row r="852" spans="1:3" x14ac:dyDescent="0.25">
      <c r="A852" s="15">
        <v>43942</v>
      </c>
      <c r="B852" s="16">
        <v>111.2333</v>
      </c>
      <c r="C852" s="10">
        <f t="shared" si="13"/>
        <v>-2.7802468747350595E-2</v>
      </c>
    </row>
    <row r="853" spans="1:3" x14ac:dyDescent="0.25">
      <c r="A853" s="15">
        <v>43943</v>
      </c>
      <c r="B853" s="16">
        <v>113.6738</v>
      </c>
      <c r="C853" s="10">
        <f t="shared" si="13"/>
        <v>2.1940372172721601E-2</v>
      </c>
    </row>
    <row r="854" spans="1:3" x14ac:dyDescent="0.25">
      <c r="A854" s="15">
        <v>43944</v>
      </c>
      <c r="B854" s="16">
        <v>114.56440000000001</v>
      </c>
      <c r="C854" s="10">
        <f t="shared" si="13"/>
        <v>7.8346989367823472E-3</v>
      </c>
    </row>
    <row r="855" spans="1:3" x14ac:dyDescent="0.25">
      <c r="A855" s="15">
        <v>43945</v>
      </c>
      <c r="B855" s="16">
        <v>114.89870000000001</v>
      </c>
      <c r="C855" s="10">
        <f t="shared" si="13"/>
        <v>2.9180094339951168E-3</v>
      </c>
    </row>
    <row r="856" spans="1:3" x14ac:dyDescent="0.25">
      <c r="A856" s="15">
        <v>43946</v>
      </c>
      <c r="B856" s="16">
        <v>114.89870000000001</v>
      </c>
      <c r="C856" s="10">
        <f t="shared" si="13"/>
        <v>0</v>
      </c>
    </row>
    <row r="857" spans="1:3" x14ac:dyDescent="0.25">
      <c r="A857" s="15">
        <v>43947</v>
      </c>
      <c r="B857" s="16">
        <v>114.89870000000001</v>
      </c>
      <c r="C857" s="10">
        <f t="shared" si="13"/>
        <v>0</v>
      </c>
    </row>
    <row r="858" spans="1:3" x14ac:dyDescent="0.25">
      <c r="A858" s="15">
        <v>43948</v>
      </c>
      <c r="B858" s="16">
        <v>117.20910000000001</v>
      </c>
      <c r="C858" s="10">
        <f t="shared" si="13"/>
        <v>2.0108147437699397E-2</v>
      </c>
    </row>
    <row r="859" spans="1:3" x14ac:dyDescent="0.25">
      <c r="A859" s="15">
        <v>43949</v>
      </c>
      <c r="B859" s="16">
        <v>118.15300000000001</v>
      </c>
      <c r="C859" s="10">
        <f t="shared" si="13"/>
        <v>8.053128980599622E-3</v>
      </c>
    </row>
    <row r="860" spans="1:3" x14ac:dyDescent="0.25">
      <c r="A860" s="15">
        <v>43950</v>
      </c>
      <c r="B860" s="16">
        <v>121.0377</v>
      </c>
      <c r="C860" s="10">
        <f t="shared" si="13"/>
        <v>2.4414953492505331E-2</v>
      </c>
    </row>
    <row r="861" spans="1:3" x14ac:dyDescent="0.25">
      <c r="A861" s="15">
        <v>43951</v>
      </c>
      <c r="B861" s="16">
        <v>117.69540000000001</v>
      </c>
      <c r="C861" s="10">
        <f t="shared" si="13"/>
        <v>-2.7613710438978867E-2</v>
      </c>
    </row>
    <row r="862" spans="1:3" x14ac:dyDescent="0.25">
      <c r="A862" s="15">
        <v>43952</v>
      </c>
      <c r="B862" s="16">
        <v>114.7923</v>
      </c>
      <c r="C862" s="10">
        <f t="shared" si="13"/>
        <v>-2.4666214652399376E-2</v>
      </c>
    </row>
    <row r="863" spans="1:3" x14ac:dyDescent="0.25">
      <c r="A863" s="15">
        <v>43953</v>
      </c>
      <c r="B863" s="16">
        <v>114.7923</v>
      </c>
      <c r="C863" s="10">
        <f t="shared" si="13"/>
        <v>0</v>
      </c>
    </row>
    <row r="864" spans="1:3" x14ac:dyDescent="0.25">
      <c r="A864" s="15">
        <v>43954</v>
      </c>
      <c r="B864" s="16">
        <v>114.7923</v>
      </c>
      <c r="C864" s="10">
        <f t="shared" si="13"/>
        <v>0</v>
      </c>
    </row>
    <row r="865" spans="1:3" x14ac:dyDescent="0.25">
      <c r="A865" s="15">
        <v>43955</v>
      </c>
      <c r="B865" s="16">
        <v>114.6486</v>
      </c>
      <c r="C865" s="10">
        <f t="shared" si="13"/>
        <v>-1.2518261242260298E-3</v>
      </c>
    </row>
    <row r="866" spans="1:3" x14ac:dyDescent="0.25">
      <c r="A866" s="15">
        <v>43956</v>
      </c>
      <c r="B866" s="16">
        <v>116.5012</v>
      </c>
      <c r="C866" s="10">
        <f t="shared" si="13"/>
        <v>1.6158941321568587E-2</v>
      </c>
    </row>
    <row r="867" spans="1:3" x14ac:dyDescent="0.25">
      <c r="A867" s="15">
        <v>43957</v>
      </c>
      <c r="B867" s="16">
        <v>116.8197</v>
      </c>
      <c r="C867" s="10">
        <f t="shared" si="13"/>
        <v>2.733877419288433E-3</v>
      </c>
    </row>
    <row r="868" spans="1:3" x14ac:dyDescent="0.25">
      <c r="A868" s="15">
        <v>43958</v>
      </c>
      <c r="B868" s="16">
        <v>118.3366</v>
      </c>
      <c r="C868" s="10">
        <f t="shared" si="13"/>
        <v>1.298496743271893E-2</v>
      </c>
    </row>
    <row r="869" spans="1:3" x14ac:dyDescent="0.25">
      <c r="A869" s="15">
        <v>43959</v>
      </c>
      <c r="B869" s="16">
        <v>119.7551</v>
      </c>
      <c r="C869" s="10">
        <f t="shared" si="13"/>
        <v>1.198699303512174E-2</v>
      </c>
    </row>
    <row r="870" spans="1:3" x14ac:dyDescent="0.25">
      <c r="A870" s="15">
        <v>43960</v>
      </c>
      <c r="B870" s="16">
        <v>119.7551</v>
      </c>
      <c r="C870" s="10">
        <f t="shared" si="13"/>
        <v>0</v>
      </c>
    </row>
    <row r="871" spans="1:3" x14ac:dyDescent="0.25">
      <c r="A871" s="15">
        <v>43961</v>
      </c>
      <c r="B871" s="16">
        <v>119.7551</v>
      </c>
      <c r="C871" s="10">
        <f t="shared" si="13"/>
        <v>0</v>
      </c>
    </row>
    <row r="872" spans="1:3" x14ac:dyDescent="0.25">
      <c r="A872" s="15">
        <v>43962</v>
      </c>
      <c r="B872" s="16">
        <v>120.0539</v>
      </c>
      <c r="C872" s="10">
        <f t="shared" si="13"/>
        <v>2.4950920670601118E-3</v>
      </c>
    </row>
    <row r="873" spans="1:3" x14ac:dyDescent="0.25">
      <c r="A873" s="15">
        <v>43963</v>
      </c>
      <c r="B873" s="16">
        <v>117.8321</v>
      </c>
      <c r="C873" s="10">
        <f t="shared" si="13"/>
        <v>-1.8506687412903733E-2</v>
      </c>
    </row>
    <row r="874" spans="1:3" x14ac:dyDescent="0.25">
      <c r="A874" s="15">
        <v>43964</v>
      </c>
      <c r="B874" s="16">
        <v>116.1795</v>
      </c>
      <c r="C874" s="10">
        <f t="shared" si="13"/>
        <v>-1.4025040714711778E-2</v>
      </c>
    </row>
    <row r="875" spans="1:3" x14ac:dyDescent="0.25">
      <c r="A875" s="15">
        <v>43965</v>
      </c>
      <c r="B875" s="16">
        <v>115.8197</v>
      </c>
      <c r="C875" s="10">
        <f t="shared" si="13"/>
        <v>-3.0969319027883691E-3</v>
      </c>
    </row>
    <row r="876" spans="1:3" x14ac:dyDescent="0.25">
      <c r="A876" s="15">
        <v>43966</v>
      </c>
      <c r="B876" s="16">
        <v>116.5915</v>
      </c>
      <c r="C876" s="10">
        <f t="shared" si="13"/>
        <v>6.6638058983057302E-3</v>
      </c>
    </row>
    <row r="877" spans="1:3" x14ac:dyDescent="0.25">
      <c r="A877" s="15">
        <v>43967</v>
      </c>
      <c r="B877" s="16">
        <v>116.5915</v>
      </c>
      <c r="C877" s="10">
        <f t="shared" si="13"/>
        <v>0</v>
      </c>
    </row>
    <row r="878" spans="1:3" x14ac:dyDescent="0.25">
      <c r="A878" s="15">
        <v>43968</v>
      </c>
      <c r="B878" s="16">
        <v>116.5915</v>
      </c>
      <c r="C878" s="10">
        <f t="shared" si="13"/>
        <v>0</v>
      </c>
    </row>
    <row r="879" spans="1:3" x14ac:dyDescent="0.25">
      <c r="A879" s="15">
        <v>43969</v>
      </c>
      <c r="B879" s="16">
        <v>120.6647</v>
      </c>
      <c r="C879" s="10">
        <f t="shared" si="13"/>
        <v>3.4935651398257939E-2</v>
      </c>
    </row>
    <row r="880" spans="1:3" x14ac:dyDescent="0.25">
      <c r="A880" s="15">
        <v>43970</v>
      </c>
      <c r="B880" s="16">
        <v>119.55880000000001</v>
      </c>
      <c r="C880" s="10">
        <f t="shared" si="13"/>
        <v>-9.165066502465069E-3</v>
      </c>
    </row>
    <row r="881" spans="1:3" x14ac:dyDescent="0.25">
      <c r="A881" s="15">
        <v>43971</v>
      </c>
      <c r="B881" s="16">
        <v>120.6752</v>
      </c>
      <c r="C881" s="10">
        <f t="shared" si="13"/>
        <v>9.3376648143006502E-3</v>
      </c>
    </row>
    <row r="882" spans="1:3" x14ac:dyDescent="0.25">
      <c r="A882" s="15">
        <v>43972</v>
      </c>
      <c r="B882" s="16">
        <v>120.4915</v>
      </c>
      <c r="C882" s="10">
        <f t="shared" si="13"/>
        <v>-1.522268038503416E-3</v>
      </c>
    </row>
    <row r="883" spans="1:3" x14ac:dyDescent="0.25">
      <c r="A883" s="15">
        <v>43973</v>
      </c>
      <c r="B883" s="16">
        <v>121.2</v>
      </c>
      <c r="C883" s="10">
        <f t="shared" si="13"/>
        <v>5.880082827419475E-3</v>
      </c>
    </row>
    <row r="884" spans="1:3" x14ac:dyDescent="0.25">
      <c r="A884" s="15">
        <v>43974</v>
      </c>
      <c r="B884" s="16">
        <v>121.2</v>
      </c>
      <c r="C884" s="10">
        <f t="shared" si="13"/>
        <v>0</v>
      </c>
    </row>
    <row r="885" spans="1:3" x14ac:dyDescent="0.25">
      <c r="A885" s="15">
        <v>43975</v>
      </c>
      <c r="B885" s="16">
        <v>121.2</v>
      </c>
      <c r="C885" s="10">
        <f t="shared" si="13"/>
        <v>0</v>
      </c>
    </row>
    <row r="886" spans="1:3" x14ac:dyDescent="0.25">
      <c r="A886" s="15">
        <v>43976</v>
      </c>
      <c r="B886" s="16">
        <v>121.9569</v>
      </c>
      <c r="C886" s="10">
        <f t="shared" si="13"/>
        <v>6.2450495049504173E-3</v>
      </c>
    </row>
    <row r="887" spans="1:3" x14ac:dyDescent="0.25">
      <c r="A887" s="15">
        <v>43977</v>
      </c>
      <c r="B887" s="16">
        <v>123.59520000000001</v>
      </c>
      <c r="C887" s="10">
        <f t="shared" si="13"/>
        <v>1.3433434270631706E-2</v>
      </c>
    </row>
    <row r="888" spans="1:3" x14ac:dyDescent="0.25">
      <c r="A888" s="15">
        <v>43978</v>
      </c>
      <c r="B888" s="16">
        <v>124.7148</v>
      </c>
      <c r="C888" s="10">
        <f t="shared" si="13"/>
        <v>9.0586042176394876E-3</v>
      </c>
    </row>
    <row r="889" spans="1:3" x14ac:dyDescent="0.25">
      <c r="A889" s="15">
        <v>43979</v>
      </c>
      <c r="B889" s="16">
        <v>125.0365</v>
      </c>
      <c r="C889" s="10">
        <f t="shared" si="13"/>
        <v>2.5794853537832729E-3</v>
      </c>
    </row>
    <row r="890" spans="1:3" x14ac:dyDescent="0.25">
      <c r="A890" s="15">
        <v>43980</v>
      </c>
      <c r="B890" s="16">
        <v>124.60639999999999</v>
      </c>
      <c r="C890" s="10">
        <f t="shared" si="13"/>
        <v>-3.4397955796907631E-3</v>
      </c>
    </row>
    <row r="891" spans="1:3" x14ac:dyDescent="0.25">
      <c r="A891" s="15">
        <v>43981</v>
      </c>
      <c r="B891" s="16">
        <v>124.60639999999999</v>
      </c>
      <c r="C891" s="10">
        <f t="shared" si="13"/>
        <v>0</v>
      </c>
    </row>
    <row r="892" spans="1:3" x14ac:dyDescent="0.25">
      <c r="A892" s="15">
        <v>43982</v>
      </c>
      <c r="B892" s="16">
        <v>124.60639999999999</v>
      </c>
      <c r="C892" s="10">
        <f t="shared" si="13"/>
        <v>0</v>
      </c>
    </row>
    <row r="893" spans="1:3" x14ac:dyDescent="0.25">
      <c r="A893" s="15">
        <v>43983</v>
      </c>
      <c r="B893" s="16">
        <v>125.4633</v>
      </c>
      <c r="C893" s="10">
        <f t="shared" si="13"/>
        <v>6.8768538373631394E-3</v>
      </c>
    </row>
    <row r="894" spans="1:3" x14ac:dyDescent="0.25">
      <c r="A894" s="15">
        <v>43984</v>
      </c>
      <c r="B894" s="16">
        <v>126.24720000000001</v>
      </c>
      <c r="C894" s="10">
        <f t="shared" si="13"/>
        <v>6.2480422561816962E-3</v>
      </c>
    </row>
    <row r="895" spans="1:3" x14ac:dyDescent="0.25">
      <c r="A895" s="15">
        <v>43985</v>
      </c>
      <c r="B895" s="16">
        <v>128.35470000000001</v>
      </c>
      <c r="C895" s="10">
        <f t="shared" si="13"/>
        <v>1.6693439537668997E-2</v>
      </c>
    </row>
    <row r="896" spans="1:3" x14ac:dyDescent="0.25">
      <c r="A896" s="15">
        <v>43986</v>
      </c>
      <c r="B896" s="16">
        <v>127.081</v>
      </c>
      <c r="C896" s="10">
        <f t="shared" si="13"/>
        <v>-9.9232829027686709E-3</v>
      </c>
    </row>
    <row r="897" spans="1:3" x14ac:dyDescent="0.25">
      <c r="A897" s="15">
        <v>43987</v>
      </c>
      <c r="B897" s="16">
        <v>130.22499999999999</v>
      </c>
      <c r="C897" s="10">
        <f t="shared" si="13"/>
        <v>2.4740126376090688E-2</v>
      </c>
    </row>
    <row r="898" spans="1:3" x14ac:dyDescent="0.25">
      <c r="A898" s="15">
        <v>43988</v>
      </c>
      <c r="B898" s="16">
        <v>130.22499999999999</v>
      </c>
      <c r="C898" s="10">
        <f t="shared" si="13"/>
        <v>0</v>
      </c>
    </row>
    <row r="899" spans="1:3" x14ac:dyDescent="0.25">
      <c r="A899" s="15">
        <v>43989</v>
      </c>
      <c r="B899" s="16">
        <v>130.22499999999999</v>
      </c>
      <c r="C899" s="10">
        <f t="shared" si="13"/>
        <v>0</v>
      </c>
    </row>
    <row r="900" spans="1:3" x14ac:dyDescent="0.25">
      <c r="A900" s="15">
        <v>43990</v>
      </c>
      <c r="B900" s="16">
        <v>130.9845</v>
      </c>
      <c r="C900" s="10">
        <f t="shared" si="13"/>
        <v>5.8322134766750633E-3</v>
      </c>
    </row>
    <row r="901" spans="1:3" x14ac:dyDescent="0.25">
      <c r="A901" s="15">
        <v>43991</v>
      </c>
      <c r="B901" s="16">
        <v>128.68369999999999</v>
      </c>
      <c r="C901" s="10">
        <f t="shared" si="13"/>
        <v>-1.7565437131874417E-2</v>
      </c>
    </row>
    <row r="902" spans="1:3" x14ac:dyDescent="0.25">
      <c r="A902" s="15">
        <v>43992</v>
      </c>
      <c r="B902" s="16">
        <v>127.4759</v>
      </c>
      <c r="C902" s="10">
        <f t="shared" si="13"/>
        <v>-9.3858041072800713E-3</v>
      </c>
    </row>
    <row r="903" spans="1:3" x14ac:dyDescent="0.25">
      <c r="A903" s="15">
        <v>43993</v>
      </c>
      <c r="B903" s="16">
        <v>120.4823</v>
      </c>
      <c r="C903" s="10">
        <f t="shared" si="13"/>
        <v>-5.4862134725073508E-2</v>
      </c>
    </row>
    <row r="904" spans="1:3" x14ac:dyDescent="0.25">
      <c r="A904" s="15">
        <v>43994</v>
      </c>
      <c r="B904" s="16">
        <v>122.13209999999999</v>
      </c>
      <c r="C904" s="10">
        <f t="shared" si="13"/>
        <v>1.3693297687710215E-2</v>
      </c>
    </row>
    <row r="905" spans="1:3" x14ac:dyDescent="0.25">
      <c r="A905" s="15">
        <v>43995</v>
      </c>
      <c r="B905" s="16">
        <v>122.13209999999999</v>
      </c>
      <c r="C905" s="10">
        <f t="shared" si="13"/>
        <v>0</v>
      </c>
    </row>
    <row r="906" spans="1:3" x14ac:dyDescent="0.25">
      <c r="A906" s="15">
        <v>43996</v>
      </c>
      <c r="B906" s="16">
        <v>122.13209999999999</v>
      </c>
      <c r="C906" s="10">
        <f t="shared" ref="C906:C969" si="14">B906/B905-1</f>
        <v>0</v>
      </c>
    </row>
    <row r="907" spans="1:3" x14ac:dyDescent="0.25">
      <c r="A907" s="15">
        <v>43997</v>
      </c>
      <c r="B907" s="16">
        <v>122.59229999999999</v>
      </c>
      <c r="C907" s="10">
        <f t="shared" si="14"/>
        <v>3.7680511511715142E-3</v>
      </c>
    </row>
    <row r="908" spans="1:3" x14ac:dyDescent="0.25">
      <c r="A908" s="15">
        <v>43998</v>
      </c>
      <c r="B908" s="16">
        <v>125.5711</v>
      </c>
      <c r="C908" s="10">
        <f t="shared" si="14"/>
        <v>2.429842657328396E-2</v>
      </c>
    </row>
    <row r="909" spans="1:3" x14ac:dyDescent="0.25">
      <c r="A909" s="15">
        <v>43999</v>
      </c>
      <c r="B909" s="16">
        <v>125.6627</v>
      </c>
      <c r="C909" s="10">
        <f t="shared" si="14"/>
        <v>7.2946721021005523E-4</v>
      </c>
    </row>
    <row r="910" spans="1:3" x14ac:dyDescent="0.25">
      <c r="A910" s="15">
        <v>44000</v>
      </c>
      <c r="B910" s="16">
        <v>125.0633</v>
      </c>
      <c r="C910" s="10">
        <f t="shared" si="14"/>
        <v>-4.7699118354134207E-3</v>
      </c>
    </row>
    <row r="911" spans="1:3" x14ac:dyDescent="0.25">
      <c r="A911" s="15">
        <v>44001</v>
      </c>
      <c r="B911" s="16">
        <v>124.8565</v>
      </c>
      <c r="C911" s="10">
        <f t="shared" si="14"/>
        <v>-1.6535626358812339E-3</v>
      </c>
    </row>
    <row r="912" spans="1:3" x14ac:dyDescent="0.25">
      <c r="A912" s="15">
        <v>44002</v>
      </c>
      <c r="B912" s="16">
        <v>124.8565</v>
      </c>
      <c r="C912" s="10">
        <f t="shared" si="14"/>
        <v>0</v>
      </c>
    </row>
    <row r="913" spans="1:3" x14ac:dyDescent="0.25">
      <c r="A913" s="15">
        <v>44003</v>
      </c>
      <c r="B913" s="16">
        <v>124.8565</v>
      </c>
      <c r="C913" s="10">
        <f t="shared" si="14"/>
        <v>0</v>
      </c>
    </row>
    <row r="914" spans="1:3" x14ac:dyDescent="0.25">
      <c r="A914" s="15">
        <v>44004</v>
      </c>
      <c r="B914" s="16">
        <v>124.7084</v>
      </c>
      <c r="C914" s="10">
        <f t="shared" si="14"/>
        <v>-1.1861617136472713E-3</v>
      </c>
    </row>
    <row r="915" spans="1:3" x14ac:dyDescent="0.25">
      <c r="A915" s="15">
        <v>44005</v>
      </c>
      <c r="B915" s="16">
        <v>124.6528</v>
      </c>
      <c r="C915" s="10">
        <f t="shared" si="14"/>
        <v>-4.4584005568193419E-4</v>
      </c>
    </row>
    <row r="916" spans="1:3" x14ac:dyDescent="0.25">
      <c r="A916" s="15">
        <v>44006</v>
      </c>
      <c r="B916" s="16">
        <v>121.7945</v>
      </c>
      <c r="C916" s="10">
        <f t="shared" si="14"/>
        <v>-2.2930090619705301E-2</v>
      </c>
    </row>
    <row r="917" spans="1:3" x14ac:dyDescent="0.25">
      <c r="A917" s="15">
        <v>44007</v>
      </c>
      <c r="B917" s="16">
        <v>122.9898</v>
      </c>
      <c r="C917" s="10">
        <f t="shared" si="14"/>
        <v>9.8140720640094159E-3</v>
      </c>
    </row>
    <row r="918" spans="1:3" x14ac:dyDescent="0.25">
      <c r="A918" s="15">
        <v>44008</v>
      </c>
      <c r="B918" s="16">
        <v>121.8472</v>
      </c>
      <c r="C918" s="10">
        <f t="shared" si="14"/>
        <v>-9.2902013012461371E-3</v>
      </c>
    </row>
    <row r="919" spans="1:3" x14ac:dyDescent="0.25">
      <c r="A919" s="15">
        <v>44009</v>
      </c>
      <c r="B919" s="16">
        <v>121.8472</v>
      </c>
      <c r="C919" s="10">
        <f t="shared" si="14"/>
        <v>0</v>
      </c>
    </row>
    <row r="920" spans="1:3" x14ac:dyDescent="0.25">
      <c r="A920" s="15">
        <v>44010</v>
      </c>
      <c r="B920" s="16">
        <v>121.8472</v>
      </c>
      <c r="C920" s="10">
        <f t="shared" si="14"/>
        <v>0</v>
      </c>
    </row>
    <row r="921" spans="1:3" x14ac:dyDescent="0.25">
      <c r="A921" s="15">
        <v>44011</v>
      </c>
      <c r="B921" s="16">
        <v>123.1373</v>
      </c>
      <c r="C921" s="10">
        <f t="shared" si="14"/>
        <v>1.0587851013400318E-2</v>
      </c>
    </row>
    <row r="922" spans="1:3" x14ac:dyDescent="0.25">
      <c r="A922" s="15">
        <v>44012</v>
      </c>
      <c r="B922" s="16">
        <v>124.4028</v>
      </c>
      <c r="C922" s="10">
        <f t="shared" si="14"/>
        <v>1.0277145917605868E-2</v>
      </c>
    </row>
    <row r="923" spans="1:3" x14ac:dyDescent="0.25">
      <c r="A923" s="15">
        <v>44013</v>
      </c>
      <c r="B923" s="16">
        <v>124.0728</v>
      </c>
      <c r="C923" s="10">
        <f t="shared" si="14"/>
        <v>-2.652673412495532E-3</v>
      </c>
    </row>
    <row r="924" spans="1:3" x14ac:dyDescent="0.25">
      <c r="A924" s="15">
        <v>44014</v>
      </c>
      <c r="B924" s="16">
        <v>125.23390000000001</v>
      </c>
      <c r="C924" s="10">
        <f t="shared" si="14"/>
        <v>9.3582154992875033E-3</v>
      </c>
    </row>
    <row r="925" spans="1:3" x14ac:dyDescent="0.25">
      <c r="A925" s="15">
        <v>44015</v>
      </c>
      <c r="B925" s="16">
        <v>124.8175</v>
      </c>
      <c r="C925" s="10">
        <f t="shared" si="14"/>
        <v>-3.3249783006039646E-3</v>
      </c>
    </row>
    <row r="926" spans="1:3" x14ac:dyDescent="0.25">
      <c r="A926" s="15">
        <v>44016</v>
      </c>
      <c r="B926" s="16">
        <v>124.8175</v>
      </c>
      <c r="C926" s="10">
        <f t="shared" si="14"/>
        <v>0</v>
      </c>
    </row>
    <row r="927" spans="1:3" x14ac:dyDescent="0.25">
      <c r="A927" s="15">
        <v>44017</v>
      </c>
      <c r="B927" s="16">
        <v>124.8175</v>
      </c>
      <c r="C927" s="10">
        <f t="shared" si="14"/>
        <v>0</v>
      </c>
    </row>
    <row r="928" spans="1:3" x14ac:dyDescent="0.25">
      <c r="A928" s="15">
        <v>44018</v>
      </c>
      <c r="B928" s="16">
        <v>126.0638</v>
      </c>
      <c r="C928" s="10">
        <f t="shared" si="14"/>
        <v>9.9849780679792666E-3</v>
      </c>
    </row>
    <row r="929" spans="1:3" x14ac:dyDescent="0.25">
      <c r="A929" s="15">
        <v>44019</v>
      </c>
      <c r="B929" s="16">
        <v>125.2277</v>
      </c>
      <c r="C929" s="10">
        <f t="shared" si="14"/>
        <v>-6.6323559975187685E-3</v>
      </c>
    </row>
    <row r="930" spans="1:3" x14ac:dyDescent="0.25">
      <c r="A930" s="15">
        <v>44020</v>
      </c>
      <c r="B930" s="16">
        <v>124.9121</v>
      </c>
      <c r="C930" s="10">
        <f t="shared" si="14"/>
        <v>-2.520209186945066E-3</v>
      </c>
    </row>
    <row r="931" spans="1:3" x14ac:dyDescent="0.25">
      <c r="A931" s="15">
        <v>44021</v>
      </c>
      <c r="B931" s="16">
        <v>124.2471</v>
      </c>
      <c r="C931" s="10">
        <f t="shared" si="14"/>
        <v>-5.3237436565392038E-3</v>
      </c>
    </row>
    <row r="932" spans="1:3" x14ac:dyDescent="0.25">
      <c r="A932" s="15">
        <v>44022</v>
      </c>
      <c r="B932" s="16">
        <v>124.87609999999999</v>
      </c>
      <c r="C932" s="10">
        <f t="shared" si="14"/>
        <v>5.0624924042492747E-3</v>
      </c>
    </row>
    <row r="933" spans="1:3" x14ac:dyDescent="0.25">
      <c r="A933" s="15">
        <v>44023</v>
      </c>
      <c r="B933" s="16">
        <v>124.87609999999999</v>
      </c>
      <c r="C933" s="10">
        <f t="shared" si="14"/>
        <v>0</v>
      </c>
    </row>
    <row r="934" spans="1:3" x14ac:dyDescent="0.25">
      <c r="A934" s="15">
        <v>44024</v>
      </c>
      <c r="B934" s="16">
        <v>124.87609999999999</v>
      </c>
      <c r="C934" s="10">
        <f t="shared" si="14"/>
        <v>0</v>
      </c>
    </row>
    <row r="935" spans="1:3" x14ac:dyDescent="0.25">
      <c r="A935" s="15">
        <v>44025</v>
      </c>
      <c r="B935" s="16">
        <v>124.34780000000001</v>
      </c>
      <c r="C935" s="10">
        <f t="shared" si="14"/>
        <v>-4.2305933641424431E-3</v>
      </c>
    </row>
    <row r="936" spans="1:3" x14ac:dyDescent="0.25">
      <c r="A936" s="15">
        <v>44026</v>
      </c>
      <c r="B936" s="16">
        <v>124.8724</v>
      </c>
      <c r="C936" s="10">
        <f t="shared" si="14"/>
        <v>4.2188120738766433E-3</v>
      </c>
    </row>
    <row r="937" spans="1:3" x14ac:dyDescent="0.25">
      <c r="A937" s="15">
        <v>44027</v>
      </c>
      <c r="B937" s="16">
        <v>127.31740000000001</v>
      </c>
      <c r="C937" s="10">
        <f t="shared" si="14"/>
        <v>1.9579987250985864E-2</v>
      </c>
    </row>
    <row r="938" spans="1:3" x14ac:dyDescent="0.25">
      <c r="A938" s="15">
        <v>44028</v>
      </c>
      <c r="B938" s="16">
        <v>126.8343</v>
      </c>
      <c r="C938" s="10">
        <f t="shared" si="14"/>
        <v>-3.79445386098054E-3</v>
      </c>
    </row>
    <row r="939" spans="1:3" x14ac:dyDescent="0.25">
      <c r="A939" s="15">
        <v>44029</v>
      </c>
      <c r="B939" s="16">
        <v>127.62690000000001</v>
      </c>
      <c r="C939" s="10">
        <f t="shared" si="14"/>
        <v>6.2490982328913258E-3</v>
      </c>
    </row>
    <row r="940" spans="1:3" x14ac:dyDescent="0.25">
      <c r="A940" s="15">
        <v>44030</v>
      </c>
      <c r="B940" s="16">
        <v>127.62690000000001</v>
      </c>
      <c r="C940" s="10">
        <f t="shared" si="14"/>
        <v>0</v>
      </c>
    </row>
    <row r="941" spans="1:3" x14ac:dyDescent="0.25">
      <c r="A941" s="15">
        <v>44031</v>
      </c>
      <c r="B941" s="16">
        <v>127.62690000000001</v>
      </c>
      <c r="C941" s="10">
        <f t="shared" si="14"/>
        <v>0</v>
      </c>
    </row>
    <row r="942" spans="1:3" x14ac:dyDescent="0.25">
      <c r="A942" s="15">
        <v>44032</v>
      </c>
      <c r="B942" s="16">
        <v>128.2132</v>
      </c>
      <c r="C942" s="10">
        <f t="shared" si="14"/>
        <v>4.5938591315779487E-3</v>
      </c>
    </row>
    <row r="943" spans="1:3" x14ac:dyDescent="0.25">
      <c r="A943" s="15">
        <v>44033</v>
      </c>
      <c r="B943" s="16">
        <v>128.3133</v>
      </c>
      <c r="C943" s="10">
        <f t="shared" si="14"/>
        <v>7.807308451859285E-4</v>
      </c>
    </row>
    <row r="944" spans="1:3" x14ac:dyDescent="0.25">
      <c r="A944" s="15">
        <v>44034</v>
      </c>
      <c r="B944" s="16">
        <v>127.63030000000001</v>
      </c>
      <c r="C944" s="10">
        <f t="shared" si="14"/>
        <v>-5.322908848887753E-3</v>
      </c>
    </row>
    <row r="945" spans="1:3" x14ac:dyDescent="0.25">
      <c r="A945" s="15">
        <v>44035</v>
      </c>
      <c r="B945" s="16">
        <v>127.37179999999999</v>
      </c>
      <c r="C945" s="10">
        <f t="shared" si="14"/>
        <v>-2.0253811203140293E-3</v>
      </c>
    </row>
    <row r="946" spans="1:3" x14ac:dyDescent="0.25">
      <c r="A946" s="15">
        <v>44036</v>
      </c>
      <c r="B946" s="16">
        <v>125.4753</v>
      </c>
      <c r="C946" s="10">
        <f t="shared" si="14"/>
        <v>-1.4889481031122975E-2</v>
      </c>
    </row>
    <row r="947" spans="1:3" x14ac:dyDescent="0.25">
      <c r="A947" s="15">
        <v>44037</v>
      </c>
      <c r="B947" s="16">
        <v>125.4753</v>
      </c>
      <c r="C947" s="10">
        <f t="shared" si="14"/>
        <v>0</v>
      </c>
    </row>
    <row r="948" spans="1:3" x14ac:dyDescent="0.25">
      <c r="A948" s="15">
        <v>44038</v>
      </c>
      <c r="B948" s="16">
        <v>125.4753</v>
      </c>
      <c r="C948" s="10">
        <f t="shared" si="14"/>
        <v>0</v>
      </c>
    </row>
    <row r="949" spans="1:3" x14ac:dyDescent="0.25">
      <c r="A949" s="15">
        <v>44039</v>
      </c>
      <c r="B949" s="16">
        <v>125.64790000000001</v>
      </c>
      <c r="C949" s="10">
        <f t="shared" si="14"/>
        <v>1.3755695344024321E-3</v>
      </c>
    </row>
    <row r="950" spans="1:3" x14ac:dyDescent="0.25">
      <c r="A950" s="15">
        <v>44040</v>
      </c>
      <c r="B950" s="16">
        <v>125.3653</v>
      </c>
      <c r="C950" s="10">
        <f t="shared" si="14"/>
        <v>-2.2491422459109955E-3</v>
      </c>
    </row>
    <row r="951" spans="1:3" x14ac:dyDescent="0.25">
      <c r="A951" s="15">
        <v>44041</v>
      </c>
      <c r="B951" s="16">
        <v>126.35129999999999</v>
      </c>
      <c r="C951" s="10">
        <f t="shared" si="14"/>
        <v>7.8650152793475758E-3</v>
      </c>
    </row>
    <row r="952" spans="1:3" x14ac:dyDescent="0.25">
      <c r="A952" s="15">
        <v>44042</v>
      </c>
      <c r="B952" s="16">
        <v>125.0915</v>
      </c>
      <c r="C952" s="10">
        <f t="shared" si="14"/>
        <v>-9.9706136778964227E-3</v>
      </c>
    </row>
    <row r="953" spans="1:3" x14ac:dyDescent="0.25">
      <c r="A953" s="15">
        <v>44043</v>
      </c>
      <c r="B953" s="16">
        <v>124.4837</v>
      </c>
      <c r="C953" s="10">
        <f t="shared" si="14"/>
        <v>-4.8588433266848474E-3</v>
      </c>
    </row>
    <row r="954" spans="1:3" x14ac:dyDescent="0.25">
      <c r="A954" s="15">
        <v>44044</v>
      </c>
      <c r="B954" s="16">
        <v>124.4837</v>
      </c>
      <c r="C954" s="10">
        <f t="shared" si="14"/>
        <v>0</v>
      </c>
    </row>
    <row r="955" spans="1:3" x14ac:dyDescent="0.25">
      <c r="A955" s="15">
        <v>44045</v>
      </c>
      <c r="B955" s="16">
        <v>124.4837</v>
      </c>
      <c r="C955" s="10">
        <f t="shared" si="14"/>
        <v>0</v>
      </c>
    </row>
    <row r="956" spans="1:3" x14ac:dyDescent="0.25">
      <c r="A956" s="15">
        <v>44046</v>
      </c>
      <c r="B956" s="16">
        <v>126.58669999999999</v>
      </c>
      <c r="C956" s="10">
        <f t="shared" si="14"/>
        <v>1.6893778060902642E-2</v>
      </c>
    </row>
    <row r="957" spans="1:3" x14ac:dyDescent="0.25">
      <c r="A957" s="15">
        <v>44047</v>
      </c>
      <c r="B957" s="16">
        <v>126.43129999999999</v>
      </c>
      <c r="C957" s="10">
        <f t="shared" si="14"/>
        <v>-1.2276171193340568E-3</v>
      </c>
    </row>
    <row r="958" spans="1:3" x14ac:dyDescent="0.25">
      <c r="A958" s="15">
        <v>44048</v>
      </c>
      <c r="B958" s="16">
        <v>127.1802</v>
      </c>
      <c r="C958" s="10">
        <f t="shared" si="14"/>
        <v>5.9233749870484242E-3</v>
      </c>
    </row>
    <row r="959" spans="1:3" x14ac:dyDescent="0.25">
      <c r="A959" s="15">
        <v>44049</v>
      </c>
      <c r="B959" s="16">
        <v>127.2062</v>
      </c>
      <c r="C959" s="10">
        <f t="shared" si="14"/>
        <v>2.0443433804939737E-4</v>
      </c>
    </row>
    <row r="960" spans="1:3" x14ac:dyDescent="0.25">
      <c r="A960" s="15">
        <v>44050</v>
      </c>
      <c r="B960" s="16">
        <v>128.38550000000001</v>
      </c>
      <c r="C960" s="10">
        <f t="shared" si="14"/>
        <v>9.2707745377191841E-3</v>
      </c>
    </row>
    <row r="961" spans="1:3" x14ac:dyDescent="0.25">
      <c r="A961" s="15">
        <v>44051</v>
      </c>
      <c r="B961" s="16">
        <v>128.38550000000001</v>
      </c>
      <c r="C961" s="10">
        <f t="shared" si="14"/>
        <v>0</v>
      </c>
    </row>
    <row r="962" spans="1:3" x14ac:dyDescent="0.25">
      <c r="A962" s="15">
        <v>44052</v>
      </c>
      <c r="B962" s="16">
        <v>128.38550000000001</v>
      </c>
      <c r="C962" s="10">
        <f t="shared" si="14"/>
        <v>0</v>
      </c>
    </row>
    <row r="963" spans="1:3" x14ac:dyDescent="0.25">
      <c r="A963" s="15">
        <v>44053</v>
      </c>
      <c r="B963" s="16">
        <v>128.8869</v>
      </c>
      <c r="C963" s="10">
        <f t="shared" si="14"/>
        <v>3.9054254569246272E-3</v>
      </c>
    </row>
    <row r="964" spans="1:3" x14ac:dyDescent="0.25">
      <c r="A964" s="15">
        <v>44054</v>
      </c>
      <c r="B964" s="16">
        <v>129.8218</v>
      </c>
      <c r="C964" s="10">
        <f t="shared" si="14"/>
        <v>7.2536464140264822E-3</v>
      </c>
    </row>
    <row r="965" spans="1:3" x14ac:dyDescent="0.25">
      <c r="A965" s="15">
        <v>44055</v>
      </c>
      <c r="B965" s="16">
        <v>130.64189999999999</v>
      </c>
      <c r="C965" s="10">
        <f t="shared" si="14"/>
        <v>6.317120853354341E-3</v>
      </c>
    </row>
    <row r="966" spans="1:3" x14ac:dyDescent="0.25">
      <c r="A966" s="15">
        <v>44056</v>
      </c>
      <c r="B966" s="16">
        <v>130.22239999999999</v>
      </c>
      <c r="C966" s="10">
        <f t="shared" si="14"/>
        <v>-3.2110678120877978E-3</v>
      </c>
    </row>
    <row r="967" spans="1:3" x14ac:dyDescent="0.25">
      <c r="A967" s="15">
        <v>44057</v>
      </c>
      <c r="B967" s="16">
        <v>129.50659999999999</v>
      </c>
      <c r="C967" s="10">
        <f t="shared" si="14"/>
        <v>-5.4967501750851078E-3</v>
      </c>
    </row>
    <row r="968" spans="1:3" x14ac:dyDescent="0.25">
      <c r="A968" s="15">
        <v>44058</v>
      </c>
      <c r="B968" s="16">
        <v>129.50659999999999</v>
      </c>
      <c r="C968" s="10">
        <f t="shared" si="14"/>
        <v>0</v>
      </c>
    </row>
    <row r="969" spans="1:3" x14ac:dyDescent="0.25">
      <c r="A969" s="15">
        <v>44059</v>
      </c>
      <c r="B969" s="16">
        <v>129.50659999999999</v>
      </c>
      <c r="C969" s="10">
        <f t="shared" si="14"/>
        <v>0</v>
      </c>
    </row>
    <row r="970" spans="1:3" x14ac:dyDescent="0.25">
      <c r="A970" s="15">
        <v>44060</v>
      </c>
      <c r="B970" s="16">
        <v>129.79650000000001</v>
      </c>
      <c r="C970" s="10">
        <f t="shared" ref="C970:C971" si="15">B970/B969-1</f>
        <v>2.2384959531021043E-3</v>
      </c>
    </row>
    <row r="971" spans="1:3" x14ac:dyDescent="0.25">
      <c r="A971" s="15">
        <v>44061</v>
      </c>
      <c r="B971" s="16">
        <v>128.86949999999999</v>
      </c>
      <c r="C971" s="10">
        <f t="shared" si="15"/>
        <v>-7.1419491280583225E-3</v>
      </c>
    </row>
    <row r="972" spans="1:3" x14ac:dyDescent="0.25">
      <c r="A972" s="15">
        <v>44062</v>
      </c>
      <c r="B972" s="16">
        <v>128.91550000000001</v>
      </c>
    </row>
    <row r="973" spans="1:3" x14ac:dyDescent="0.25">
      <c r="A973" s="15">
        <v>44063</v>
      </c>
      <c r="B973" s="16">
        <v>128.5111</v>
      </c>
    </row>
    <row r="974" spans="1:3" x14ac:dyDescent="0.25">
      <c r="A974" s="15">
        <v>44064</v>
      </c>
      <c r="B974" s="16">
        <v>128.72470000000001</v>
      </c>
    </row>
    <row r="975" spans="1:3" x14ac:dyDescent="0.25">
      <c r="A975" s="15">
        <v>44065</v>
      </c>
      <c r="B975" s="16">
        <v>128.72470000000001</v>
      </c>
    </row>
    <row r="976" spans="1:3" x14ac:dyDescent="0.25">
      <c r="A976" s="15">
        <v>44066</v>
      </c>
      <c r="B976" s="16">
        <v>128.72470000000001</v>
      </c>
    </row>
    <row r="977" spans="1:2" x14ac:dyDescent="0.25">
      <c r="A977" s="15">
        <v>44067</v>
      </c>
      <c r="B977" s="16">
        <v>130.02369999999999</v>
      </c>
    </row>
    <row r="978" spans="1:2" x14ac:dyDescent="0.25">
      <c r="A978" s="15">
        <v>44068</v>
      </c>
      <c r="B978" s="16">
        <v>130.02850000000001</v>
      </c>
    </row>
    <row r="979" spans="1:2" x14ac:dyDescent="0.25">
      <c r="A979" s="15">
        <v>44069</v>
      </c>
      <c r="B979" s="16">
        <v>130.84190000000001</v>
      </c>
    </row>
    <row r="980" spans="1:2" x14ac:dyDescent="0.25">
      <c r="A980" s="15">
        <v>44070</v>
      </c>
      <c r="B980" s="16">
        <v>130.84909999999999</v>
      </c>
    </row>
    <row r="981" spans="1:2" x14ac:dyDescent="0.25">
      <c r="A981" s="15">
        <v>44071</v>
      </c>
      <c r="B981" s="16">
        <v>130.381</v>
      </c>
    </row>
    <row r="982" spans="1:2" x14ac:dyDescent="0.25">
      <c r="A982" s="15">
        <v>44072</v>
      </c>
      <c r="B982" s="16">
        <v>130.381</v>
      </c>
    </row>
    <row r="983" spans="1:2" x14ac:dyDescent="0.25">
      <c r="A983" s="15">
        <v>44073</v>
      </c>
      <c r="B983" s="16">
        <v>130.381</v>
      </c>
    </row>
    <row r="984" spans="1:2" x14ac:dyDescent="0.25">
      <c r="A984" s="15">
        <v>44074</v>
      </c>
      <c r="B984" s="16">
        <v>129.38570000000001</v>
      </c>
    </row>
    <row r="985" spans="1:2" x14ac:dyDescent="0.25">
      <c r="A985" s="15">
        <v>44075</v>
      </c>
      <c r="B985" s="16">
        <v>129.71119999999999</v>
      </c>
    </row>
    <row r="986" spans="1:2" x14ac:dyDescent="0.25">
      <c r="A986" s="15">
        <v>44076</v>
      </c>
      <c r="B986" s="16">
        <v>132.7671</v>
      </c>
    </row>
    <row r="987" spans="1:2" x14ac:dyDescent="0.25">
      <c r="A987" s="15">
        <v>44077</v>
      </c>
      <c r="B987" s="16">
        <v>129.4753</v>
      </c>
    </row>
    <row r="988" spans="1:2" x14ac:dyDescent="0.25">
      <c r="A988" s="15">
        <v>44078</v>
      </c>
      <c r="B988" s="16">
        <v>128.40809999999999</v>
      </c>
    </row>
    <row r="989" spans="1:2" x14ac:dyDescent="0.25">
      <c r="A989" s="15">
        <v>44079</v>
      </c>
      <c r="B989" s="16">
        <v>128.40809999999999</v>
      </c>
    </row>
    <row r="990" spans="1:2" x14ac:dyDescent="0.25">
      <c r="A990" s="15">
        <v>44080</v>
      </c>
      <c r="B990" s="16">
        <v>128.40809999999999</v>
      </c>
    </row>
    <row r="991" spans="1:2" x14ac:dyDescent="0.25">
      <c r="A991" s="15">
        <v>44081</v>
      </c>
      <c r="B991" s="16">
        <v>129.14869999999999</v>
      </c>
    </row>
    <row r="992" spans="1:2" x14ac:dyDescent="0.25">
      <c r="A992" s="15">
        <v>44082</v>
      </c>
      <c r="B992" s="16">
        <v>127.01049999999999</v>
      </c>
    </row>
    <row r="993" spans="1:2" x14ac:dyDescent="0.25">
      <c r="A993" s="15">
        <v>44083</v>
      </c>
      <c r="B993" s="16">
        <v>128.59039999999999</v>
      </c>
    </row>
    <row r="994" spans="1:2" x14ac:dyDescent="0.25">
      <c r="A994" s="15">
        <v>44084</v>
      </c>
      <c r="B994" s="16">
        <v>126.8558</v>
      </c>
    </row>
    <row r="995" spans="1:2" x14ac:dyDescent="0.25">
      <c r="A995" s="15">
        <v>44085</v>
      </c>
      <c r="B995" s="16">
        <v>127.3331</v>
      </c>
    </row>
    <row r="996" spans="1:2" x14ac:dyDescent="0.25">
      <c r="A996" s="15">
        <v>44086</v>
      </c>
      <c r="B996" s="16">
        <v>127.3331</v>
      </c>
    </row>
    <row r="997" spans="1:2" x14ac:dyDescent="0.25">
      <c r="A997" s="15">
        <v>44087</v>
      </c>
      <c r="B997" s="16">
        <v>127.3331</v>
      </c>
    </row>
    <row r="998" spans="1:2" x14ac:dyDescent="0.25">
      <c r="A998" s="15">
        <v>44088</v>
      </c>
      <c r="B998" s="16">
        <v>128.3494</v>
      </c>
    </row>
    <row r="999" spans="1:2" x14ac:dyDescent="0.25">
      <c r="A999" s="15">
        <v>44089</v>
      </c>
      <c r="B999" s="16">
        <v>129.1876</v>
      </c>
    </row>
    <row r="1000" spans="1:2" x14ac:dyDescent="0.25">
      <c r="A1000" s="15">
        <v>44090</v>
      </c>
      <c r="B1000" s="16">
        <v>129.8426</v>
      </c>
    </row>
    <row r="1001" spans="1:2" x14ac:dyDescent="0.25">
      <c r="A1001" s="15">
        <v>44091</v>
      </c>
      <c r="B1001" s="16">
        <v>129.3185</v>
      </c>
    </row>
    <row r="1002" spans="1:2" x14ac:dyDescent="0.25">
      <c r="A1002" s="15">
        <v>44092</v>
      </c>
      <c r="B1002" s="16">
        <v>128.07740000000001</v>
      </c>
    </row>
    <row r="1003" spans="1:2" x14ac:dyDescent="0.25">
      <c r="A1003" s="15">
        <v>44093</v>
      </c>
      <c r="B1003" s="16">
        <v>128.07740000000001</v>
      </c>
    </row>
    <row r="1004" spans="1:2" x14ac:dyDescent="0.25">
      <c r="A1004" s="15">
        <v>44094</v>
      </c>
      <c r="B1004" s="16">
        <v>128.07740000000001</v>
      </c>
    </row>
    <row r="1005" spans="1:2" x14ac:dyDescent="0.25">
      <c r="A1005" s="15">
        <v>44095</v>
      </c>
      <c r="B1005" s="16">
        <v>125.5981</v>
      </c>
    </row>
    <row r="1006" spans="1:2" x14ac:dyDescent="0.25">
      <c r="A1006" s="15">
        <v>44096</v>
      </c>
      <c r="B1006" s="16">
        <v>126.4577</v>
      </c>
    </row>
    <row r="1007" spans="1:2" x14ac:dyDescent="0.25">
      <c r="A1007" s="15">
        <v>44097</v>
      </c>
      <c r="B1007" s="16">
        <v>125.48990000000001</v>
      </c>
    </row>
    <row r="1008" spans="1:2" x14ac:dyDescent="0.25">
      <c r="A1008" s="15">
        <v>44098</v>
      </c>
      <c r="B1008" s="16">
        <v>125.1657</v>
      </c>
    </row>
    <row r="1009" spans="1:2" x14ac:dyDescent="0.25">
      <c r="A1009" s="15">
        <v>44099</v>
      </c>
      <c r="B1009" s="16">
        <v>126.7555</v>
      </c>
    </row>
    <row r="1010" spans="1:2" x14ac:dyDescent="0.25">
      <c r="A1010" s="15">
        <v>44100</v>
      </c>
      <c r="B1010" s="16">
        <v>126.7555</v>
      </c>
    </row>
    <row r="1011" spans="1:2" x14ac:dyDescent="0.25">
      <c r="A1011" s="15">
        <v>44101</v>
      </c>
      <c r="B1011" s="16">
        <v>126.7555</v>
      </c>
    </row>
    <row r="1012" spans="1:2" x14ac:dyDescent="0.25">
      <c r="A1012" s="15">
        <v>44102</v>
      </c>
      <c r="B1012" s="16">
        <v>128.91480000000001</v>
      </c>
    </row>
    <row r="1013" spans="1:2" x14ac:dyDescent="0.25">
      <c r="A1013" s="15">
        <v>44103</v>
      </c>
      <c r="B1013" s="16">
        <v>127.836</v>
      </c>
    </row>
    <row r="1014" spans="1:2" x14ac:dyDescent="0.25">
      <c r="A1014" s="15">
        <v>44104</v>
      </c>
      <c r="B1014" s="16">
        <v>128.30529999999999</v>
      </c>
    </row>
    <row r="1015" spans="1:2" x14ac:dyDescent="0.25">
      <c r="A1015" s="15">
        <v>44105</v>
      </c>
      <c r="B1015" s="16">
        <v>128.98060000000001</v>
      </c>
    </row>
    <row r="1016" spans="1:2" x14ac:dyDescent="0.25">
      <c r="A1016" s="15">
        <v>44106</v>
      </c>
      <c r="B1016" s="16">
        <v>128.95820000000001</v>
      </c>
    </row>
    <row r="1017" spans="1:2" x14ac:dyDescent="0.25">
      <c r="A1017" s="15">
        <v>44107</v>
      </c>
      <c r="B1017" s="16">
        <v>128.95820000000001</v>
      </c>
    </row>
    <row r="1018" spans="1:2" x14ac:dyDescent="0.25">
      <c r="A1018" s="15">
        <v>44108</v>
      </c>
      <c r="B1018" s="16">
        <v>128.95820000000001</v>
      </c>
    </row>
    <row r="1019" spans="1:2" x14ac:dyDescent="0.25">
      <c r="A1019" s="15">
        <v>44109</v>
      </c>
      <c r="B1019" s="16">
        <v>130.37289999999999</v>
      </c>
    </row>
    <row r="1020" spans="1:2" x14ac:dyDescent="0.25">
      <c r="A1020" s="15">
        <v>44110</v>
      </c>
      <c r="B1020" s="16">
        <v>129.8432</v>
      </c>
    </row>
    <row r="1021" spans="1:2" x14ac:dyDescent="0.25">
      <c r="A1021" s="15">
        <v>44111</v>
      </c>
      <c r="B1021" s="16">
        <v>131.3939</v>
      </c>
    </row>
    <row r="1022" spans="1:2" x14ac:dyDescent="0.25">
      <c r="A1022" s="15">
        <v>44112</v>
      </c>
      <c r="B1022" s="16">
        <v>133.10300000000001</v>
      </c>
    </row>
    <row r="1023" spans="1:2" x14ac:dyDescent="0.25">
      <c r="A1023" s="15">
        <v>44113</v>
      </c>
      <c r="B1023" s="16">
        <v>133.75049999999999</v>
      </c>
    </row>
    <row r="1024" spans="1:2" x14ac:dyDescent="0.25">
      <c r="A1024" s="15">
        <v>44114</v>
      </c>
      <c r="B1024" s="16">
        <v>133.75049999999999</v>
      </c>
    </row>
    <row r="1025" spans="1:2" x14ac:dyDescent="0.25">
      <c r="A1025" s="15">
        <v>44115</v>
      </c>
      <c r="B1025" s="16">
        <v>133.75049999999999</v>
      </c>
    </row>
    <row r="1026" spans="1:2" x14ac:dyDescent="0.25">
      <c r="A1026" s="15">
        <v>44116</v>
      </c>
      <c r="B1026" s="16">
        <v>134.81700000000001</v>
      </c>
    </row>
    <row r="1027" spans="1:2" x14ac:dyDescent="0.25">
      <c r="A1027" s="15">
        <v>44117</v>
      </c>
      <c r="B1027" s="16">
        <v>134.60169999999999</v>
      </c>
    </row>
    <row r="1028" spans="1:2" x14ac:dyDescent="0.25">
      <c r="A1028" s="15">
        <v>44118</v>
      </c>
      <c r="B1028" s="16">
        <v>134.26079999999999</v>
      </c>
    </row>
    <row r="1029" spans="1:2" x14ac:dyDescent="0.25">
      <c r="A1029" s="15">
        <v>44119</v>
      </c>
      <c r="B1029" s="16">
        <v>133.89840000000001</v>
      </c>
    </row>
    <row r="1030" spans="1:2" x14ac:dyDescent="0.25">
      <c r="A1030" s="15">
        <v>44120</v>
      </c>
      <c r="B1030" s="16">
        <v>134.12270000000001</v>
      </c>
    </row>
    <row r="1031" spans="1:2" x14ac:dyDescent="0.25">
      <c r="A1031" s="15">
        <v>44121</v>
      </c>
      <c r="B1031" s="16">
        <v>134.12270000000001</v>
      </c>
    </row>
    <row r="1032" spans="1:2" x14ac:dyDescent="0.25">
      <c r="A1032" s="15">
        <v>44122</v>
      </c>
      <c r="B1032" s="16">
        <v>134.12270000000001</v>
      </c>
    </row>
    <row r="1033" spans="1:2" x14ac:dyDescent="0.25">
      <c r="A1033" s="15">
        <v>44123</v>
      </c>
      <c r="B1033" s="16">
        <v>132.66739999999999</v>
      </c>
    </row>
    <row r="1034" spans="1:2" x14ac:dyDescent="0.25">
      <c r="A1034" s="15">
        <v>44124</v>
      </c>
      <c r="B1034" s="16">
        <v>132.36340000000001</v>
      </c>
    </row>
    <row r="1035" spans="1:2" x14ac:dyDescent="0.25">
      <c r="A1035" s="15">
        <v>44125</v>
      </c>
      <c r="B1035" s="16">
        <v>131.2843</v>
      </c>
    </row>
    <row r="1036" spans="1:2" x14ac:dyDescent="0.25">
      <c r="A1036" s="15">
        <v>44126</v>
      </c>
      <c r="B1036" s="16">
        <v>132.37119999999999</v>
      </c>
    </row>
    <row r="1037" spans="1:2" x14ac:dyDescent="0.25">
      <c r="A1037" s="15">
        <v>44127</v>
      </c>
      <c r="B1037" s="16">
        <v>132.96080000000001</v>
      </c>
    </row>
    <row r="1038" spans="1:2" x14ac:dyDescent="0.25">
      <c r="A1038" s="15">
        <v>44128</v>
      </c>
      <c r="B1038" s="16">
        <v>132.96080000000001</v>
      </c>
    </row>
    <row r="1039" spans="1:2" x14ac:dyDescent="0.25">
      <c r="A1039" s="15">
        <v>44129</v>
      </c>
      <c r="B1039" s="16">
        <v>132.96080000000001</v>
      </c>
    </row>
    <row r="1040" spans="1:2" x14ac:dyDescent="0.25">
      <c r="A1040" s="15">
        <v>44130</v>
      </c>
      <c r="B1040" s="16">
        <v>130.185</v>
      </c>
    </row>
    <row r="1041" spans="1:2" x14ac:dyDescent="0.25">
      <c r="A1041" s="15">
        <v>44131</v>
      </c>
      <c r="B1041" s="16">
        <v>129.1867</v>
      </c>
    </row>
    <row r="1042" spans="1:2" x14ac:dyDescent="0.25">
      <c r="A1042" s="15">
        <v>44132</v>
      </c>
      <c r="B1042" s="16">
        <v>126.059</v>
      </c>
    </row>
    <row r="1043" spans="1:2" x14ac:dyDescent="0.25">
      <c r="A1043" s="15">
        <v>44133</v>
      </c>
      <c r="B1043" s="16">
        <v>127.38800000000001</v>
      </c>
    </row>
    <row r="1044" spans="1:2" x14ac:dyDescent="0.25">
      <c r="A1044" s="15">
        <v>44134</v>
      </c>
      <c r="B1044" s="16">
        <v>127.1495</v>
      </c>
    </row>
    <row r="1045" spans="1:2" x14ac:dyDescent="0.25">
      <c r="A1045" s="15">
        <v>44135</v>
      </c>
      <c r="B1045" s="16">
        <v>127.1495</v>
      </c>
    </row>
    <row r="1046" spans="1:2" x14ac:dyDescent="0.25">
      <c r="A1046" s="15">
        <v>44136</v>
      </c>
      <c r="B1046" s="16">
        <v>127.1495</v>
      </c>
    </row>
    <row r="1047" spans="1:2" x14ac:dyDescent="0.25">
      <c r="A1047" s="15">
        <v>44137</v>
      </c>
      <c r="B1047" s="16">
        <v>128.81219999999999</v>
      </c>
    </row>
    <row r="1048" spans="1:2" x14ac:dyDescent="0.25">
      <c r="A1048" s="15">
        <v>44138</v>
      </c>
      <c r="B1048" s="16">
        <v>130.71799999999999</v>
      </c>
    </row>
    <row r="1049" spans="1:2" x14ac:dyDescent="0.25">
      <c r="A1049" s="15">
        <v>44139</v>
      </c>
      <c r="B1049" s="16">
        <v>133.26159999999999</v>
      </c>
    </row>
    <row r="1050" spans="1:2" x14ac:dyDescent="0.25">
      <c r="A1050" s="15">
        <v>44140</v>
      </c>
      <c r="B1050" s="16">
        <v>134.76400000000001</v>
      </c>
    </row>
    <row r="1051" spans="1:2" x14ac:dyDescent="0.25">
      <c r="A1051" s="15">
        <v>44141</v>
      </c>
      <c r="B1051" s="16">
        <v>134.52170000000001</v>
      </c>
    </row>
    <row r="1052" spans="1:2" x14ac:dyDescent="0.25">
      <c r="A1052" s="15">
        <v>44142</v>
      </c>
      <c r="B1052" s="16">
        <v>134.52170000000001</v>
      </c>
    </row>
    <row r="1053" spans="1:2" x14ac:dyDescent="0.25">
      <c r="A1053" s="15">
        <v>44143</v>
      </c>
      <c r="B1053" s="16">
        <v>134.52170000000001</v>
      </c>
    </row>
    <row r="1054" spans="1:2" x14ac:dyDescent="0.25">
      <c r="A1054" s="15">
        <v>44144</v>
      </c>
      <c r="B1054" s="16">
        <v>138.10319999999999</v>
      </c>
    </row>
    <row r="1055" spans="1:2" x14ac:dyDescent="0.25">
      <c r="A1055" s="15">
        <v>44145</v>
      </c>
      <c r="B1055" s="16">
        <v>138.1284</v>
      </c>
    </row>
    <row r="1056" spans="1:2" x14ac:dyDescent="0.25">
      <c r="A1056" s="15">
        <v>44146</v>
      </c>
      <c r="B1056" s="16">
        <v>139.6584</v>
      </c>
    </row>
    <row r="1057" spans="1:2" x14ac:dyDescent="0.25">
      <c r="A1057" s="15">
        <v>44147</v>
      </c>
      <c r="B1057" s="16">
        <v>137.64279999999999</v>
      </c>
    </row>
    <row r="1058" spans="1:2" x14ac:dyDescent="0.25">
      <c r="A1058" s="15">
        <v>44148</v>
      </c>
      <c r="B1058" s="16">
        <v>138.94239999999999</v>
      </c>
    </row>
    <row r="1059" spans="1:2" x14ac:dyDescent="0.25">
      <c r="A1059" s="15">
        <v>44149</v>
      </c>
      <c r="B1059" s="16">
        <v>138.94239999999999</v>
      </c>
    </row>
    <row r="1060" spans="1:2" x14ac:dyDescent="0.25">
      <c r="A1060" s="15">
        <v>44150</v>
      </c>
      <c r="B1060" s="16">
        <v>138.94239999999999</v>
      </c>
    </row>
    <row r="1061" spans="1:2" x14ac:dyDescent="0.25">
      <c r="A1061" s="15">
        <v>44151</v>
      </c>
      <c r="B1061" s="16">
        <v>140.8356</v>
      </c>
    </row>
    <row r="1062" spans="1:2" x14ac:dyDescent="0.25">
      <c r="A1062" s="15">
        <v>44152</v>
      </c>
      <c r="B1062" s="16">
        <v>140.15039999999999</v>
      </c>
    </row>
    <row r="1063" spans="1:2" x14ac:dyDescent="0.25">
      <c r="A1063" s="15">
        <v>44153</v>
      </c>
      <c r="B1063" s="16">
        <v>139.59119999999999</v>
      </c>
    </row>
    <row r="1064" spans="1:2" x14ac:dyDescent="0.25">
      <c r="A1064" s="15">
        <v>44154</v>
      </c>
      <c r="B1064" s="16">
        <v>139.87280000000001</v>
      </c>
    </row>
    <row r="1065" spans="1:2" x14ac:dyDescent="0.25">
      <c r="A1065" s="15">
        <v>44155</v>
      </c>
      <c r="B1065" s="16">
        <v>139.9417</v>
      </c>
    </row>
    <row r="1066" spans="1:2" x14ac:dyDescent="0.25">
      <c r="A1066" s="15">
        <v>44156</v>
      </c>
      <c r="B1066" s="16">
        <v>139.9417</v>
      </c>
    </row>
    <row r="1067" spans="1:2" x14ac:dyDescent="0.25">
      <c r="A1067" s="15">
        <v>44157</v>
      </c>
      <c r="B1067" s="16">
        <v>139.9417</v>
      </c>
    </row>
    <row r="1068" spans="1:2" x14ac:dyDescent="0.25">
      <c r="A1068" s="15">
        <v>44158</v>
      </c>
      <c r="B1068" s="16">
        <v>140.84110000000001</v>
      </c>
    </row>
    <row r="1069" spans="1:2" x14ac:dyDescent="0.25">
      <c r="A1069" s="15">
        <v>44159</v>
      </c>
      <c r="B1069" s="16">
        <v>141.65469999999999</v>
      </c>
    </row>
    <row r="1070" spans="1:2" x14ac:dyDescent="0.25">
      <c r="A1070" s="15">
        <v>44160</v>
      </c>
      <c r="B1070" s="16">
        <v>141.0087</v>
      </c>
    </row>
    <row r="1071" spans="1:2" x14ac:dyDescent="0.25">
      <c r="A1071" s="15">
        <v>44161</v>
      </c>
      <c r="B1071" s="16">
        <v>140.99260000000001</v>
      </c>
    </row>
    <row r="1072" spans="1:2" x14ac:dyDescent="0.25">
      <c r="A1072" s="15">
        <v>44162</v>
      </c>
      <c r="B1072" s="16">
        <v>141.52350000000001</v>
      </c>
    </row>
    <row r="1073" spans="1:2" x14ac:dyDescent="0.25">
      <c r="A1073" s="15">
        <v>44163</v>
      </c>
      <c r="B1073" s="16">
        <v>141.52350000000001</v>
      </c>
    </row>
    <row r="1074" spans="1:2" x14ac:dyDescent="0.25">
      <c r="A1074" s="15">
        <v>44164</v>
      </c>
      <c r="B1074" s="16">
        <v>141.52350000000001</v>
      </c>
    </row>
    <row r="1075" spans="1:2" x14ac:dyDescent="0.25">
      <c r="A1075" s="15">
        <v>44165</v>
      </c>
      <c r="B1075" s="16">
        <v>140.53309999999999</v>
      </c>
    </row>
    <row r="1076" spans="1:2" x14ac:dyDescent="0.25">
      <c r="A1076" s="15">
        <v>44166</v>
      </c>
      <c r="B1076" s="16">
        <v>141.1728</v>
      </c>
    </row>
    <row r="1077" spans="1:2" x14ac:dyDescent="0.25">
      <c r="A1077" s="15">
        <v>44167</v>
      </c>
      <c r="B1077" s="16">
        <v>140.46299999999999</v>
      </c>
    </row>
    <row r="1078" spans="1:2" x14ac:dyDescent="0.25">
      <c r="A1078" s="15">
        <v>44168</v>
      </c>
      <c r="B1078" s="16">
        <v>140.65289999999999</v>
      </c>
    </row>
    <row r="1079" spans="1:2" x14ac:dyDescent="0.25">
      <c r="A1079" s="15">
        <v>44169</v>
      </c>
      <c r="B1079" s="16">
        <v>142.46860000000001</v>
      </c>
    </row>
    <row r="1080" spans="1:2" x14ac:dyDescent="0.25">
      <c r="A1080" s="15">
        <v>44170</v>
      </c>
      <c r="B1080" s="16">
        <v>142.46860000000001</v>
      </c>
    </row>
    <row r="1081" spans="1:2" x14ac:dyDescent="0.25">
      <c r="A1081" s="15">
        <v>44171</v>
      </c>
      <c r="B1081" s="16">
        <v>142.46860000000001</v>
      </c>
    </row>
    <row r="1082" spans="1:2" x14ac:dyDescent="0.25">
      <c r="A1082" s="15">
        <v>44172</v>
      </c>
      <c r="B1082" s="16">
        <v>142.01410000000001</v>
      </c>
    </row>
    <row r="1083" spans="1:2" x14ac:dyDescent="0.25">
      <c r="A1083" s="15">
        <v>44173</v>
      </c>
      <c r="B1083" s="16">
        <v>142.9847</v>
      </c>
    </row>
    <row r="1084" spans="1:2" x14ac:dyDescent="0.25">
      <c r="A1084" s="15">
        <v>44174</v>
      </c>
      <c r="B1084" s="16">
        <v>142.9333</v>
      </c>
    </row>
    <row r="1085" spans="1:2" x14ac:dyDescent="0.25">
      <c r="A1085" s="15">
        <v>44175</v>
      </c>
      <c r="B1085" s="16">
        <v>142.1045</v>
      </c>
    </row>
    <row r="1086" spans="1:2" x14ac:dyDescent="0.25">
      <c r="A1086" s="15">
        <v>44176</v>
      </c>
      <c r="B1086" s="16">
        <v>141.7396</v>
      </c>
    </row>
    <row r="1087" spans="1:2" x14ac:dyDescent="0.25">
      <c r="A1087" s="15">
        <v>44177</v>
      </c>
      <c r="B1087" s="16">
        <v>141.7396</v>
      </c>
    </row>
    <row r="1088" spans="1:2" x14ac:dyDescent="0.25">
      <c r="A1088" s="15">
        <v>44178</v>
      </c>
      <c r="B1088" s="16">
        <v>141.7396</v>
      </c>
    </row>
    <row r="1089" spans="1:2" x14ac:dyDescent="0.25">
      <c r="A1089" s="15">
        <v>44179</v>
      </c>
      <c r="B1089" s="16">
        <v>142.1568</v>
      </c>
    </row>
    <row r="1090" spans="1:2" x14ac:dyDescent="0.25">
      <c r="A1090" s="15">
        <v>44180</v>
      </c>
      <c r="B1090" s="16">
        <v>143.4502</v>
      </c>
    </row>
    <row r="1091" spans="1:2" x14ac:dyDescent="0.25">
      <c r="A1091" s="15">
        <v>44181</v>
      </c>
      <c r="B1091" s="16">
        <v>143.55099999999999</v>
      </c>
    </row>
    <row r="1092" spans="1:2" x14ac:dyDescent="0.25">
      <c r="A1092" s="15">
        <v>44182</v>
      </c>
      <c r="B1092" s="16">
        <v>144.124</v>
      </c>
    </row>
    <row r="1093" spans="1:2" x14ac:dyDescent="0.25">
      <c r="A1093" s="15">
        <v>44183</v>
      </c>
      <c r="B1093" s="16">
        <v>144.14150000000001</v>
      </c>
    </row>
    <row r="1094" spans="1:2" x14ac:dyDescent="0.25">
      <c r="A1094" s="15">
        <v>44184</v>
      </c>
      <c r="B1094" s="16">
        <v>144.14150000000001</v>
      </c>
    </row>
    <row r="1095" spans="1:2" x14ac:dyDescent="0.25">
      <c r="A1095" s="15">
        <v>44185</v>
      </c>
      <c r="B1095" s="16">
        <v>144.14150000000001</v>
      </c>
    </row>
    <row r="1096" spans="1:2" x14ac:dyDescent="0.25">
      <c r="A1096" s="15">
        <v>44186</v>
      </c>
      <c r="B1096" s="16">
        <v>142.50620000000001</v>
      </c>
    </row>
    <row r="1097" spans="1:2" x14ac:dyDescent="0.25">
      <c r="A1097" s="15">
        <v>44187</v>
      </c>
      <c r="B1097" s="16">
        <v>143.6386</v>
      </c>
    </row>
    <row r="1098" spans="1:2" x14ac:dyDescent="0.25">
      <c r="A1098" s="15">
        <v>44188</v>
      </c>
      <c r="B1098" s="16">
        <v>144.2963</v>
      </c>
    </row>
    <row r="1099" spans="1:2" x14ac:dyDescent="0.25">
      <c r="A1099" s="15">
        <v>44189</v>
      </c>
      <c r="B1099" s="16">
        <v>144.75980000000001</v>
      </c>
    </row>
    <row r="1100" spans="1:2" x14ac:dyDescent="0.25">
      <c r="A1100" s="15">
        <v>44190</v>
      </c>
      <c r="B1100" s="16">
        <v>144.69370000000001</v>
      </c>
    </row>
    <row r="1101" spans="1:2" x14ac:dyDescent="0.25">
      <c r="A1101" s="15">
        <v>44191</v>
      </c>
      <c r="B1101" s="16">
        <v>144.69370000000001</v>
      </c>
    </row>
    <row r="1102" spans="1:2" x14ac:dyDescent="0.25">
      <c r="A1102" s="15">
        <v>44192</v>
      </c>
      <c r="B1102" s="16">
        <v>144.69370000000001</v>
      </c>
    </row>
    <row r="1103" spans="1:2" x14ac:dyDescent="0.25">
      <c r="A1103" s="15">
        <v>44193</v>
      </c>
      <c r="B1103" s="16">
        <v>144.9513</v>
      </c>
    </row>
    <row r="1104" spans="1:2" x14ac:dyDescent="0.25">
      <c r="A1104" s="15">
        <v>44194</v>
      </c>
      <c r="B1104" s="16">
        <v>144.8382</v>
      </c>
    </row>
    <row r="1105" spans="1:2" x14ac:dyDescent="0.25">
      <c r="A1105" s="15">
        <v>44195</v>
      </c>
      <c r="B1105" s="16">
        <v>144.71700000000001</v>
      </c>
    </row>
    <row r="1106" spans="1:2" x14ac:dyDescent="0.25">
      <c r="A1106" s="15">
        <v>44196</v>
      </c>
      <c r="B1106" s="16">
        <v>145.46780000000001</v>
      </c>
    </row>
    <row r="1107" spans="1:2" x14ac:dyDescent="0.25">
      <c r="A1107" s="15">
        <v>44197</v>
      </c>
      <c r="B1107" s="16">
        <v>145.6429</v>
      </c>
    </row>
    <row r="1108" spans="1:2" x14ac:dyDescent="0.25">
      <c r="A1108" s="15">
        <v>44198</v>
      </c>
      <c r="B1108" s="16">
        <v>145.6429</v>
      </c>
    </row>
    <row r="1109" spans="1:2" x14ac:dyDescent="0.25">
      <c r="A1109" s="15">
        <v>44199</v>
      </c>
      <c r="B1109" s="16">
        <v>145.6429</v>
      </c>
    </row>
    <row r="1110" spans="1:2" x14ac:dyDescent="0.25">
      <c r="A1110" s="15">
        <v>44200</v>
      </c>
      <c r="B1110" s="16">
        <v>144.578</v>
      </c>
    </row>
    <row r="1111" spans="1:2" x14ac:dyDescent="0.25">
      <c r="A1111" s="15">
        <v>44201</v>
      </c>
      <c r="B1111" s="16">
        <v>145.40559999999999</v>
      </c>
    </row>
    <row r="1112" spans="1:2" x14ac:dyDescent="0.25">
      <c r="A1112" s="15">
        <v>44202</v>
      </c>
      <c r="B1112" s="16">
        <v>147.4864</v>
      </c>
    </row>
    <row r="1113" spans="1:2" x14ac:dyDescent="0.25">
      <c r="A1113" s="15">
        <v>44203</v>
      </c>
      <c r="B1113" s="16">
        <v>149.23990000000001</v>
      </c>
    </row>
    <row r="1114" spans="1:2" x14ac:dyDescent="0.25">
      <c r="A1114" s="15">
        <v>44204</v>
      </c>
      <c r="B1114" s="16">
        <v>150.2627</v>
      </c>
    </row>
    <row r="1115" spans="1:2" x14ac:dyDescent="0.25">
      <c r="A1115" s="15">
        <v>44205</v>
      </c>
      <c r="B1115" s="16">
        <v>150.2627</v>
      </c>
    </row>
    <row r="1116" spans="1:2" x14ac:dyDescent="0.25">
      <c r="A1116" s="15">
        <v>44206</v>
      </c>
      <c r="B1116" s="16">
        <v>150.2627</v>
      </c>
    </row>
    <row r="1117" spans="1:2" x14ac:dyDescent="0.25">
      <c r="A1117" s="15">
        <v>44207</v>
      </c>
      <c r="B1117" s="16">
        <v>150.44309999999999</v>
      </c>
    </row>
    <row r="1118" spans="1:2" x14ac:dyDescent="0.25">
      <c r="A1118" s="15">
        <v>44208</v>
      </c>
      <c r="B1118" s="16">
        <v>150.78219999999999</v>
      </c>
    </row>
    <row r="1119" spans="1:2" x14ac:dyDescent="0.25">
      <c r="A1119" s="15">
        <v>44209</v>
      </c>
      <c r="B1119" s="16">
        <v>150.2302</v>
      </c>
    </row>
    <row r="1120" spans="1:2" x14ac:dyDescent="0.25">
      <c r="A1120" s="15">
        <v>44210</v>
      </c>
      <c r="B1120" s="16">
        <v>151.1737</v>
      </c>
    </row>
    <row r="1121" spans="1:2" x14ac:dyDescent="0.25">
      <c r="A1121" s="15">
        <v>44211</v>
      </c>
      <c r="B1121" s="16">
        <v>150.28659999999999</v>
      </c>
    </row>
    <row r="1122" spans="1:2" x14ac:dyDescent="0.25">
      <c r="A1122" s="15">
        <v>44212</v>
      </c>
      <c r="B1122" s="16">
        <v>150.28659999999999</v>
      </c>
    </row>
    <row r="1123" spans="1:2" x14ac:dyDescent="0.25">
      <c r="A1123" s="15">
        <v>44213</v>
      </c>
      <c r="B1123" s="16">
        <v>150.28659999999999</v>
      </c>
    </row>
    <row r="1124" spans="1:2" x14ac:dyDescent="0.25">
      <c r="A1124" s="15">
        <v>44214</v>
      </c>
      <c r="B1124" s="16">
        <v>150.67500000000001</v>
      </c>
    </row>
    <row r="1125" spans="1:2" x14ac:dyDescent="0.25">
      <c r="A1125" s="15">
        <v>44215</v>
      </c>
      <c r="B1125" s="16">
        <v>151.05099999999999</v>
      </c>
    </row>
    <row r="1126" spans="1:2" x14ac:dyDescent="0.25">
      <c r="A1126" s="15">
        <v>44216</v>
      </c>
      <c r="B1126" s="16">
        <v>152.51339999999999</v>
      </c>
    </row>
    <row r="1127" spans="1:2" x14ac:dyDescent="0.25">
      <c r="A1127" s="15">
        <v>44217</v>
      </c>
      <c r="B1127" s="16">
        <v>151.81549999999999</v>
      </c>
    </row>
    <row r="1128" spans="1:2" x14ac:dyDescent="0.25">
      <c r="A1128" s="15">
        <v>44218</v>
      </c>
      <c r="B1128" s="16">
        <v>150.81469999999999</v>
      </c>
    </row>
    <row r="1129" spans="1:2" x14ac:dyDescent="0.25">
      <c r="A1129" s="15">
        <v>44219</v>
      </c>
      <c r="B1129" s="16">
        <v>150.81469999999999</v>
      </c>
    </row>
    <row r="1130" spans="1:2" x14ac:dyDescent="0.25">
      <c r="A1130" s="15">
        <v>44220</v>
      </c>
      <c r="B1130" s="16">
        <v>150.81469999999999</v>
      </c>
    </row>
    <row r="1131" spans="1:2" x14ac:dyDescent="0.25">
      <c r="A1131" s="15">
        <v>44221</v>
      </c>
      <c r="B1131" s="16">
        <v>150.66900000000001</v>
      </c>
    </row>
    <row r="1132" spans="1:2" x14ac:dyDescent="0.25">
      <c r="A1132" s="15">
        <v>44222</v>
      </c>
      <c r="B1132" s="16">
        <v>150.3613</v>
      </c>
    </row>
    <row r="1133" spans="1:2" x14ac:dyDescent="0.25">
      <c r="A1133" s="15">
        <v>44223</v>
      </c>
      <c r="B1133" s="16">
        <v>148.59899999999999</v>
      </c>
    </row>
    <row r="1134" spans="1:2" x14ac:dyDescent="0.25">
      <c r="A1134" s="15">
        <v>44224</v>
      </c>
      <c r="B1134" s="16">
        <v>148.97900000000001</v>
      </c>
    </row>
    <row r="1135" spans="1:2" x14ac:dyDescent="0.25">
      <c r="A1135" s="15">
        <v>44225</v>
      </c>
      <c r="B1135" s="16">
        <v>146.25659999999999</v>
      </c>
    </row>
    <row r="1136" spans="1:2" x14ac:dyDescent="0.25">
      <c r="A1136" s="15">
        <v>44226</v>
      </c>
      <c r="B1136" s="16">
        <v>146.25659999999999</v>
      </c>
    </row>
    <row r="1137" spans="1:2" x14ac:dyDescent="0.25">
      <c r="A1137" s="15">
        <v>44227</v>
      </c>
      <c r="B1137" s="16">
        <v>146.25659999999999</v>
      </c>
    </row>
    <row r="1138" spans="1:2" x14ac:dyDescent="0.25">
      <c r="A1138" s="15">
        <v>44228</v>
      </c>
      <c r="B1138" s="16">
        <v>149.16749999999999</v>
      </c>
    </row>
    <row r="1139" spans="1:2" x14ac:dyDescent="0.25">
      <c r="A1139" s="15">
        <v>44229</v>
      </c>
      <c r="B1139" s="16">
        <v>151.7364</v>
      </c>
    </row>
    <row r="1140" spans="1:2" x14ac:dyDescent="0.25">
      <c r="A1140" s="15">
        <v>44230</v>
      </c>
      <c r="B1140" s="16">
        <v>151.4923</v>
      </c>
    </row>
    <row r="1141" spans="1:2" x14ac:dyDescent="0.25">
      <c r="A1141" s="15">
        <v>44231</v>
      </c>
      <c r="B1141" s="16">
        <v>153.05959999999999</v>
      </c>
    </row>
    <row r="1142" spans="1:2" x14ac:dyDescent="0.25">
      <c r="A1142" s="15">
        <v>44232</v>
      </c>
      <c r="B1142" s="16">
        <v>153.97909999999999</v>
      </c>
    </row>
    <row r="1143" spans="1:2" x14ac:dyDescent="0.25">
      <c r="A1143" s="15">
        <v>44233</v>
      </c>
      <c r="B1143" s="16">
        <v>153.97909999999999</v>
      </c>
    </row>
    <row r="1144" spans="1:2" x14ac:dyDescent="0.25">
      <c r="A1144" s="15">
        <v>44234</v>
      </c>
      <c r="B1144" s="16">
        <v>153.97909999999999</v>
      </c>
    </row>
    <row r="1145" spans="1:2" x14ac:dyDescent="0.25">
      <c r="A1145" s="15">
        <v>44235</v>
      </c>
      <c r="B1145" s="16">
        <v>155.62139999999999</v>
      </c>
    </row>
    <row r="1146" spans="1:2" x14ac:dyDescent="0.25">
      <c r="A1146" s="15">
        <v>44236</v>
      </c>
      <c r="B1146" s="16">
        <v>155.41810000000001</v>
      </c>
    </row>
    <row r="1147" spans="1:2" x14ac:dyDescent="0.25">
      <c r="A1147" s="15">
        <v>44237</v>
      </c>
      <c r="B1147" s="16">
        <v>154.70410000000001</v>
      </c>
    </row>
    <row r="1148" spans="1:2" x14ac:dyDescent="0.25">
      <c r="A1148" s="15">
        <v>44238</v>
      </c>
      <c r="B1148" s="16">
        <v>155.74260000000001</v>
      </c>
    </row>
    <row r="1149" spans="1:2" x14ac:dyDescent="0.25">
      <c r="A1149" s="15">
        <v>44239</v>
      </c>
      <c r="B1149" s="16">
        <v>156.9819</v>
      </c>
    </row>
    <row r="1150" spans="1:2" x14ac:dyDescent="0.25">
      <c r="A1150" s="15">
        <v>44240</v>
      </c>
      <c r="B1150" s="16">
        <v>156.9819</v>
      </c>
    </row>
    <row r="1151" spans="1:2" x14ac:dyDescent="0.25">
      <c r="A1151" s="15">
        <v>44241</v>
      </c>
      <c r="B1151" s="16">
        <v>156.9819</v>
      </c>
    </row>
    <row r="1152" spans="1:2" x14ac:dyDescent="0.25">
      <c r="A1152" s="15">
        <v>44242</v>
      </c>
      <c r="B1152" s="16">
        <v>157.6277</v>
      </c>
    </row>
    <row r="1153" spans="1:2" x14ac:dyDescent="0.25">
      <c r="A1153" s="15">
        <v>44243</v>
      </c>
      <c r="B1153" s="16">
        <v>157.57380000000001</v>
      </c>
    </row>
    <row r="1154" spans="1:2" x14ac:dyDescent="0.25">
      <c r="A1154" s="15">
        <v>44244</v>
      </c>
      <c r="B1154" s="16">
        <v>156.8451</v>
      </c>
    </row>
    <row r="1155" spans="1:2" x14ac:dyDescent="0.25">
      <c r="A1155" s="15">
        <v>44245</v>
      </c>
      <c r="B1155" s="16">
        <v>155.5085</v>
      </c>
    </row>
    <row r="1156" spans="1:2" x14ac:dyDescent="0.25">
      <c r="A1156" s="15">
        <v>44246</v>
      </c>
      <c r="B1156" s="16">
        <v>155.65469999999999</v>
      </c>
    </row>
    <row r="1157" spans="1:2" x14ac:dyDescent="0.25">
      <c r="A1157" s="15">
        <v>44247</v>
      </c>
      <c r="B1157" s="16">
        <v>155.65469999999999</v>
      </c>
    </row>
    <row r="1158" spans="1:2" x14ac:dyDescent="0.25">
      <c r="A1158" s="15">
        <v>44248</v>
      </c>
      <c r="B1158" s="16">
        <v>155.65469999999999</v>
      </c>
    </row>
    <row r="1159" spans="1:2" x14ac:dyDescent="0.25">
      <c r="A1159" s="15">
        <v>44249</v>
      </c>
      <c r="B1159" s="16">
        <v>154.2295</v>
      </c>
    </row>
    <row r="1160" spans="1:2" x14ac:dyDescent="0.25">
      <c r="A1160" s="15">
        <v>44250</v>
      </c>
      <c r="B1160" s="16">
        <v>153.39850000000001</v>
      </c>
    </row>
    <row r="1161" spans="1:2" x14ac:dyDescent="0.25">
      <c r="A1161" s="15">
        <v>44251</v>
      </c>
      <c r="B1161" s="16">
        <v>155.4436</v>
      </c>
    </row>
    <row r="1162" spans="1:2" x14ac:dyDescent="0.25">
      <c r="A1162" s="15">
        <v>44252</v>
      </c>
      <c r="B1162" s="16">
        <v>152.2354</v>
      </c>
    </row>
    <row r="1163" spans="1:2" x14ac:dyDescent="0.25">
      <c r="A1163" s="15">
        <v>44253</v>
      </c>
      <c r="B1163" s="16">
        <v>151.6044</v>
      </c>
    </row>
    <row r="1164" spans="1:2" x14ac:dyDescent="0.25">
      <c r="A1164" s="15">
        <v>44254</v>
      </c>
      <c r="B1164" s="16">
        <v>151.6044</v>
      </c>
    </row>
    <row r="1165" spans="1:2" x14ac:dyDescent="0.25">
      <c r="A1165" s="15">
        <v>44255</v>
      </c>
      <c r="B1165" s="16">
        <v>151.6044</v>
      </c>
    </row>
    <row r="1166" spans="1:2" x14ac:dyDescent="0.25">
      <c r="A1166" s="15">
        <v>44256</v>
      </c>
      <c r="B1166" s="16">
        <v>155.52160000000001</v>
      </c>
    </row>
    <row r="1167" spans="1:2" x14ac:dyDescent="0.25">
      <c r="A1167" s="15">
        <v>44257</v>
      </c>
      <c r="B1167" s="16">
        <v>154.46260000000001</v>
      </c>
    </row>
    <row r="1168" spans="1:2" x14ac:dyDescent="0.25">
      <c r="A1168" s="15">
        <v>44258</v>
      </c>
      <c r="B1168" s="16">
        <v>153.03649999999999</v>
      </c>
    </row>
    <row r="1169" spans="1:2" x14ac:dyDescent="0.25">
      <c r="A1169" s="15">
        <v>44259</v>
      </c>
      <c r="B1169" s="16">
        <v>150.9623</v>
      </c>
    </row>
    <row r="1170" spans="1:2" x14ac:dyDescent="0.25">
      <c r="A1170" s="15">
        <v>44260</v>
      </c>
      <c r="B1170" s="16">
        <v>153.4924</v>
      </c>
    </row>
    <row r="1171" spans="1:2" x14ac:dyDescent="0.25">
      <c r="A1171" s="15">
        <v>44261</v>
      </c>
      <c r="B1171" s="16">
        <v>153.4924</v>
      </c>
    </row>
    <row r="1172" spans="1:2" x14ac:dyDescent="0.25">
      <c r="A1172" s="15">
        <v>44262</v>
      </c>
      <c r="B1172" s="16">
        <v>153.4924</v>
      </c>
    </row>
    <row r="1173" spans="1:2" x14ac:dyDescent="0.25">
      <c r="A1173" s="15">
        <v>44263</v>
      </c>
      <c r="B1173" s="16">
        <v>154.33799999999999</v>
      </c>
    </row>
    <row r="1174" spans="1:2" x14ac:dyDescent="0.25">
      <c r="A1174" s="15">
        <v>44264</v>
      </c>
      <c r="B1174" s="16">
        <v>156.36009999999999</v>
      </c>
    </row>
    <row r="1175" spans="1:2" x14ac:dyDescent="0.25">
      <c r="A1175" s="15">
        <v>44265</v>
      </c>
      <c r="B1175" s="16">
        <v>156.73869999999999</v>
      </c>
    </row>
    <row r="1176" spans="1:2" x14ac:dyDescent="0.25">
      <c r="A1176" s="15">
        <v>44266</v>
      </c>
      <c r="B1176" s="16">
        <v>157.93729999999999</v>
      </c>
    </row>
    <row r="1177" spans="1:2" x14ac:dyDescent="0.25">
      <c r="A1177" s="15">
        <v>44267</v>
      </c>
      <c r="B1177" s="16">
        <v>157.91329999999999</v>
      </c>
    </row>
    <row r="1178" spans="1:2" x14ac:dyDescent="0.25">
      <c r="A1178" s="15">
        <v>44268</v>
      </c>
      <c r="B1178" s="16">
        <v>157.91329999999999</v>
      </c>
    </row>
    <row r="1179" spans="1:2" x14ac:dyDescent="0.25">
      <c r="A1179" s="15">
        <v>44269</v>
      </c>
      <c r="B1179" s="16">
        <v>157.91329999999999</v>
      </c>
    </row>
    <row r="1180" spans="1:2" x14ac:dyDescent="0.25">
      <c r="A1180" s="15">
        <v>44270</v>
      </c>
      <c r="B1180" s="16">
        <v>159.13220000000001</v>
      </c>
    </row>
    <row r="1181" spans="1:2" x14ac:dyDescent="0.25">
      <c r="A1181" s="15">
        <v>44271</v>
      </c>
      <c r="B1181" s="16">
        <v>159.6088</v>
      </c>
    </row>
    <row r="1182" spans="1:2" x14ac:dyDescent="0.25">
      <c r="A1182" s="15">
        <v>44272</v>
      </c>
      <c r="B1182" s="16">
        <v>159.4178</v>
      </c>
    </row>
    <row r="1183" spans="1:2" x14ac:dyDescent="0.25">
      <c r="A1183" s="15">
        <v>44273</v>
      </c>
      <c r="B1183" s="16">
        <v>157.92259999999999</v>
      </c>
    </row>
    <row r="1184" spans="1:2" x14ac:dyDescent="0.25">
      <c r="A1184" s="15">
        <v>44274</v>
      </c>
      <c r="B1184" s="16">
        <v>157.63749999999999</v>
      </c>
    </row>
    <row r="1185" spans="1:2" x14ac:dyDescent="0.25">
      <c r="A1185" s="15">
        <v>44275</v>
      </c>
      <c r="B1185" s="16">
        <v>157.63749999999999</v>
      </c>
    </row>
    <row r="1186" spans="1:2" x14ac:dyDescent="0.25">
      <c r="A1186" s="15">
        <v>44276</v>
      </c>
      <c r="B1186" s="16">
        <v>157.63749999999999</v>
      </c>
    </row>
    <row r="1187" spans="1:2" x14ac:dyDescent="0.25">
      <c r="A1187" s="15">
        <v>44277</v>
      </c>
      <c r="B1187" s="16">
        <v>158.11250000000001</v>
      </c>
    </row>
    <row r="1188" spans="1:2" x14ac:dyDescent="0.25">
      <c r="A1188" s="15">
        <v>44278</v>
      </c>
      <c r="B1188" s="16">
        <v>156.91130000000001</v>
      </c>
    </row>
    <row r="1189" spans="1:2" x14ac:dyDescent="0.25">
      <c r="A1189" s="15">
        <v>44279</v>
      </c>
      <c r="B1189" s="16">
        <v>156.90379999999999</v>
      </c>
    </row>
    <row r="1190" spans="1:2" x14ac:dyDescent="0.25">
      <c r="A1190" s="15">
        <v>44280</v>
      </c>
      <c r="B1190" s="16">
        <v>158.0643</v>
      </c>
    </row>
    <row r="1191" spans="1:2" x14ac:dyDescent="0.25">
      <c r="A1191" s="15">
        <v>44281</v>
      </c>
      <c r="B1191" s="16">
        <v>160.917</v>
      </c>
    </row>
    <row r="1192" spans="1:2" x14ac:dyDescent="0.25">
      <c r="A1192" s="15">
        <v>44282</v>
      </c>
      <c r="B1192" s="16">
        <v>160.917</v>
      </c>
    </row>
    <row r="1193" spans="1:2" x14ac:dyDescent="0.25">
      <c r="A1193" s="15">
        <v>44283</v>
      </c>
      <c r="B1193" s="16">
        <v>160.917</v>
      </c>
    </row>
    <row r="1194" spans="1:2" x14ac:dyDescent="0.25">
      <c r="A1194" s="15">
        <v>44284</v>
      </c>
      <c r="B1194" s="16">
        <v>160.447</v>
      </c>
    </row>
    <row r="1195" spans="1:2" x14ac:dyDescent="0.25">
      <c r="A1195" s="15">
        <v>44285</v>
      </c>
      <c r="B1195" s="16">
        <v>160.9588</v>
      </c>
    </row>
    <row r="1196" spans="1:2" x14ac:dyDescent="0.25">
      <c r="A1196" s="15">
        <v>44286</v>
      </c>
      <c r="B1196" s="16">
        <v>161.07929999999999</v>
      </c>
    </row>
    <row r="1197" spans="1:2" x14ac:dyDescent="0.25">
      <c r="A1197" s="15">
        <v>44287</v>
      </c>
      <c r="B1197" s="16">
        <v>163.23259999999999</v>
      </c>
    </row>
    <row r="1198" spans="1:2" x14ac:dyDescent="0.25">
      <c r="A1198" s="15">
        <v>44288</v>
      </c>
      <c r="B1198" s="16">
        <v>163.24160000000001</v>
      </c>
    </row>
    <row r="1199" spans="1:2" x14ac:dyDescent="0.25">
      <c r="A1199" s="15">
        <v>44289</v>
      </c>
      <c r="B1199" s="16">
        <v>163.24160000000001</v>
      </c>
    </row>
    <row r="1200" spans="1:2" x14ac:dyDescent="0.25">
      <c r="A1200" s="15">
        <v>44290</v>
      </c>
      <c r="B1200" s="16">
        <v>163.24160000000001</v>
      </c>
    </row>
    <row r="1201" spans="1:2" x14ac:dyDescent="0.25">
      <c r="A1201" s="15">
        <v>44291</v>
      </c>
      <c r="B1201" s="16">
        <v>164.102</v>
      </c>
    </row>
    <row r="1202" spans="1:2" x14ac:dyDescent="0.25">
      <c r="A1202" s="15">
        <v>44292</v>
      </c>
      <c r="B1202" s="16">
        <v>164.06440000000001</v>
      </c>
    </row>
    <row r="1203" spans="1:2" x14ac:dyDescent="0.25">
      <c r="A1203" s="15">
        <v>44293</v>
      </c>
      <c r="B1203" s="16">
        <v>162.68549999999999</v>
      </c>
    </row>
    <row r="1204" spans="1:2" x14ac:dyDescent="0.25">
      <c r="A1204" s="15">
        <v>44294</v>
      </c>
      <c r="B1204" s="16">
        <v>163.65520000000001</v>
      </c>
    </row>
    <row r="1205" spans="1:2" x14ac:dyDescent="0.25">
      <c r="A1205" s="15">
        <v>44295</v>
      </c>
      <c r="B1205" s="16">
        <v>164.39359999999999</v>
      </c>
    </row>
    <row r="1206" spans="1:2" x14ac:dyDescent="0.25">
      <c r="A1206" s="15">
        <v>44296</v>
      </c>
      <c r="B1206" s="16">
        <v>164.39359999999999</v>
      </c>
    </row>
    <row r="1207" spans="1:2" x14ac:dyDescent="0.25">
      <c r="A1207" s="15">
        <v>44297</v>
      </c>
      <c r="B1207" s="16">
        <v>164.39359999999999</v>
      </c>
    </row>
    <row r="1208" spans="1:2" x14ac:dyDescent="0.25">
      <c r="A1208" s="15">
        <v>44298</v>
      </c>
      <c r="B1208" s="16">
        <v>163.79580000000001</v>
      </c>
    </row>
    <row r="1209" spans="1:2" x14ac:dyDescent="0.25">
      <c r="A1209" s="15">
        <v>44299</v>
      </c>
      <c r="B1209" s="16">
        <v>163.6721</v>
      </c>
    </row>
    <row r="1210" spans="1:2" x14ac:dyDescent="0.25">
      <c r="A1210" s="15">
        <v>44300</v>
      </c>
      <c r="B1210" s="16">
        <v>163.47190000000001</v>
      </c>
    </row>
    <row r="1211" spans="1:2" x14ac:dyDescent="0.25">
      <c r="A1211" s="15">
        <v>44301</v>
      </c>
      <c r="B1211" s="16">
        <v>164.86760000000001</v>
      </c>
    </row>
    <row r="1212" spans="1:2" x14ac:dyDescent="0.25">
      <c r="A1212" s="15">
        <v>44302</v>
      </c>
      <c r="B1212" s="16">
        <v>165.70670000000001</v>
      </c>
    </row>
    <row r="1213" spans="1:2" x14ac:dyDescent="0.25">
      <c r="A1213" s="15">
        <v>44303</v>
      </c>
      <c r="B1213" s="16">
        <v>165.70670000000001</v>
      </c>
    </row>
    <row r="1214" spans="1:2" x14ac:dyDescent="0.25">
      <c r="A1214" s="15">
        <v>44304</v>
      </c>
      <c r="B1214" s="16">
        <v>165.70670000000001</v>
      </c>
    </row>
    <row r="1215" spans="1:2" x14ac:dyDescent="0.25">
      <c r="A1215" s="15">
        <v>44305</v>
      </c>
      <c r="B1215" s="16">
        <v>164.5609</v>
      </c>
    </row>
    <row r="1216" spans="1:2" x14ac:dyDescent="0.25">
      <c r="A1216" s="15">
        <v>44306</v>
      </c>
      <c r="B1216" s="16">
        <v>162.49100000000001</v>
      </c>
    </row>
    <row r="1217" spans="1:2" x14ac:dyDescent="0.25">
      <c r="A1217" s="15">
        <v>44307</v>
      </c>
      <c r="B1217" s="16">
        <v>164.21870000000001</v>
      </c>
    </row>
    <row r="1218" spans="1:2" x14ac:dyDescent="0.25">
      <c r="A1218" s="15">
        <v>44308</v>
      </c>
      <c r="B1218" s="16">
        <v>164.3579</v>
      </c>
    </row>
    <row r="1219" spans="1:2" x14ac:dyDescent="0.25">
      <c r="A1219" s="15">
        <v>44309</v>
      </c>
      <c r="B1219" s="16">
        <v>165.48419999999999</v>
      </c>
    </row>
    <row r="1220" spans="1:2" x14ac:dyDescent="0.25">
      <c r="A1220" s="15">
        <v>44310</v>
      </c>
      <c r="B1220" s="16">
        <v>165.48419999999999</v>
      </c>
    </row>
    <row r="1221" spans="1:2" x14ac:dyDescent="0.25">
      <c r="A1221" s="15">
        <v>44311</v>
      </c>
      <c r="B1221" s="16">
        <v>165.48419999999999</v>
      </c>
    </row>
    <row r="1222" spans="1:2" x14ac:dyDescent="0.25">
      <c r="A1222" s="15">
        <v>44312</v>
      </c>
      <c r="B1222" s="16">
        <v>165.69040000000001</v>
      </c>
    </row>
    <row r="1223" spans="1:2" x14ac:dyDescent="0.25">
      <c r="A1223" s="15">
        <v>44313</v>
      </c>
      <c r="B1223" s="16">
        <v>165.40819999999999</v>
      </c>
    </row>
    <row r="1224" spans="1:2" x14ac:dyDescent="0.25">
      <c r="A1224" s="15">
        <v>44314</v>
      </c>
      <c r="B1224" s="16">
        <v>165.13399999999999</v>
      </c>
    </row>
    <row r="1225" spans="1:2" x14ac:dyDescent="0.25">
      <c r="A1225" s="15">
        <v>44315</v>
      </c>
      <c r="B1225" s="16">
        <v>165.25980000000001</v>
      </c>
    </row>
    <row r="1226" spans="1:2" x14ac:dyDescent="0.25">
      <c r="A1226" s="15">
        <v>44316</v>
      </c>
      <c r="B1226" s="16">
        <v>164.32169999999999</v>
      </c>
    </row>
    <row r="1227" spans="1:2" x14ac:dyDescent="0.25">
      <c r="A1227" s="15">
        <v>44317</v>
      </c>
      <c r="B1227" s="16">
        <v>164.32169999999999</v>
      </c>
    </row>
    <row r="1228" spans="1:2" x14ac:dyDescent="0.25">
      <c r="A1228" s="15">
        <v>44318</v>
      </c>
      <c r="B1228" s="16">
        <v>164.32169999999999</v>
      </c>
    </row>
    <row r="1229" spans="1:2" x14ac:dyDescent="0.25">
      <c r="A1229" s="15">
        <v>44319</v>
      </c>
      <c r="B1229" s="16">
        <v>164.69589999999999</v>
      </c>
    </row>
    <row r="1230" spans="1:2" x14ac:dyDescent="0.25">
      <c r="A1230" s="15">
        <v>44320</v>
      </c>
      <c r="B1230" s="16">
        <v>163.52879999999999</v>
      </c>
    </row>
    <row r="1231" spans="1:2" x14ac:dyDescent="0.25">
      <c r="A1231" s="15">
        <v>44321</v>
      </c>
      <c r="B1231" s="16">
        <v>165.0445</v>
      </c>
    </row>
    <row r="1232" spans="1:2" x14ac:dyDescent="0.25">
      <c r="A1232" s="15">
        <v>44322</v>
      </c>
      <c r="B1232" s="16">
        <v>164.7313</v>
      </c>
    </row>
    <row r="1233" spans="1:2" x14ac:dyDescent="0.25">
      <c r="A1233" s="15">
        <v>44323</v>
      </c>
      <c r="B1233" s="16">
        <v>165.62260000000001</v>
      </c>
    </row>
    <row r="1234" spans="1:2" x14ac:dyDescent="0.25">
      <c r="A1234" s="15">
        <v>44324</v>
      </c>
      <c r="B1234" s="16">
        <v>165.62260000000001</v>
      </c>
    </row>
    <row r="1235" spans="1:2" x14ac:dyDescent="0.25">
      <c r="A1235" s="15">
        <v>44325</v>
      </c>
      <c r="B1235" s="16">
        <v>165.62260000000001</v>
      </c>
    </row>
    <row r="1236" spans="1:2" x14ac:dyDescent="0.25">
      <c r="A1236" s="15">
        <v>44326</v>
      </c>
      <c r="B1236" s="16">
        <v>164.4588</v>
      </c>
    </row>
    <row r="1237" spans="1:2" x14ac:dyDescent="0.25">
      <c r="A1237" s="15">
        <v>44327</v>
      </c>
      <c r="B1237" s="16">
        <v>162.49969999999999</v>
      </c>
    </row>
    <row r="1238" spans="1:2" x14ac:dyDescent="0.25">
      <c r="A1238" s="15">
        <v>44328</v>
      </c>
      <c r="B1238" s="16">
        <v>160.8768</v>
      </c>
    </row>
    <row r="1239" spans="1:2" x14ac:dyDescent="0.25">
      <c r="A1239" s="15">
        <v>44329</v>
      </c>
      <c r="B1239" s="16">
        <v>162.1557</v>
      </c>
    </row>
    <row r="1240" spans="1:2" x14ac:dyDescent="0.25">
      <c r="A1240" s="15">
        <v>44330</v>
      </c>
      <c r="B1240" s="16">
        <v>163.8673</v>
      </c>
    </row>
    <row r="1241" spans="1:2" x14ac:dyDescent="0.25">
      <c r="A1241" s="15">
        <v>44331</v>
      </c>
      <c r="B1241" s="16">
        <v>163.8673</v>
      </c>
    </row>
    <row r="1242" spans="1:2" x14ac:dyDescent="0.25">
      <c r="A1242" s="15">
        <v>44332</v>
      </c>
      <c r="B1242" s="16">
        <v>163.8673</v>
      </c>
    </row>
    <row r="1243" spans="1:2" x14ac:dyDescent="0.25">
      <c r="A1243" s="15">
        <v>44333</v>
      </c>
      <c r="B1243" s="16">
        <v>163.3724</v>
      </c>
    </row>
    <row r="1244" spans="1:2" x14ac:dyDescent="0.25">
      <c r="A1244" s="15">
        <v>44334</v>
      </c>
      <c r="B1244" s="16">
        <v>162.2825</v>
      </c>
    </row>
    <row r="1245" spans="1:2" x14ac:dyDescent="0.25">
      <c r="A1245" s="15">
        <v>44335</v>
      </c>
      <c r="B1245" s="16">
        <v>161.22399999999999</v>
      </c>
    </row>
    <row r="1246" spans="1:2" x14ac:dyDescent="0.25">
      <c r="A1246" s="15">
        <v>44336</v>
      </c>
      <c r="B1246" s="16">
        <v>163.08500000000001</v>
      </c>
    </row>
    <row r="1247" spans="1:2" x14ac:dyDescent="0.25">
      <c r="A1247" s="15">
        <v>44337</v>
      </c>
      <c r="B1247" s="16">
        <v>163.69239999999999</v>
      </c>
    </row>
    <row r="1248" spans="1:2" x14ac:dyDescent="0.25">
      <c r="A1248" s="15">
        <v>44338</v>
      </c>
      <c r="B1248" s="16">
        <v>163.69239999999999</v>
      </c>
    </row>
    <row r="1249" spans="1:2" x14ac:dyDescent="0.25">
      <c r="A1249" s="15">
        <v>44339</v>
      </c>
      <c r="B1249" s="16">
        <v>163.69239999999999</v>
      </c>
    </row>
    <row r="1250" spans="1:2" x14ac:dyDescent="0.25">
      <c r="A1250" s="15">
        <v>44340</v>
      </c>
      <c r="B1250" s="16">
        <v>164.2191</v>
      </c>
    </row>
    <row r="1251" spans="1:2" x14ac:dyDescent="0.25">
      <c r="A1251" s="15">
        <v>44341</v>
      </c>
      <c r="B1251" s="16">
        <v>163.80789999999999</v>
      </c>
    </row>
    <row r="1252" spans="1:2" x14ac:dyDescent="0.25">
      <c r="A1252" s="15">
        <v>44342</v>
      </c>
      <c r="B1252" s="16">
        <v>164.36320000000001</v>
      </c>
    </row>
    <row r="1253" spans="1:2" x14ac:dyDescent="0.25">
      <c r="A1253" s="15">
        <v>44343</v>
      </c>
      <c r="B1253" s="16">
        <v>165.02250000000001</v>
      </c>
    </row>
    <row r="1254" spans="1:2" x14ac:dyDescent="0.25">
      <c r="A1254" s="15">
        <v>44344</v>
      </c>
      <c r="B1254" s="16">
        <v>165.77600000000001</v>
      </c>
    </row>
    <row r="1255" spans="1:2" x14ac:dyDescent="0.25">
      <c r="A1255" s="15">
        <v>44345</v>
      </c>
      <c r="B1255" s="16">
        <v>165.77600000000001</v>
      </c>
    </row>
    <row r="1256" spans="1:2" x14ac:dyDescent="0.25">
      <c r="A1256" s="15">
        <v>44346</v>
      </c>
      <c r="B1256" s="16">
        <v>165.77600000000001</v>
      </c>
    </row>
    <row r="1257" spans="1:2" x14ac:dyDescent="0.25">
      <c r="A1257" s="15">
        <v>44347</v>
      </c>
      <c r="B1257" s="16">
        <v>165.215</v>
      </c>
    </row>
    <row r="1258" spans="1:2" x14ac:dyDescent="0.25">
      <c r="A1258" s="15">
        <v>44348</v>
      </c>
      <c r="B1258" s="16">
        <v>165.5942</v>
      </c>
    </row>
    <row r="1259" spans="1:2" x14ac:dyDescent="0.25">
      <c r="A1259" s="15">
        <v>44349</v>
      </c>
      <c r="B1259" s="16">
        <v>165.88910000000001</v>
      </c>
    </row>
    <row r="1260" spans="1:2" x14ac:dyDescent="0.25">
      <c r="A1260" s="15">
        <v>44350</v>
      </c>
      <c r="B1260" s="16">
        <v>166.06659999999999</v>
      </c>
    </row>
    <row r="1261" spans="1:2" x14ac:dyDescent="0.25">
      <c r="A1261" s="15">
        <v>44351</v>
      </c>
      <c r="B1261" s="16">
        <v>167.21129999999999</v>
      </c>
    </row>
    <row r="1262" spans="1:2" x14ac:dyDescent="0.25">
      <c r="A1262" s="15">
        <v>44352</v>
      </c>
      <c r="B1262" s="16">
        <v>167.21129999999999</v>
      </c>
    </row>
    <row r="1263" spans="1:2" x14ac:dyDescent="0.25">
      <c r="A1263" s="15">
        <v>44353</v>
      </c>
      <c r="B1263" s="16">
        <v>167.21129999999999</v>
      </c>
    </row>
    <row r="1264" spans="1:2" x14ac:dyDescent="0.25">
      <c r="A1264" s="15">
        <v>44354</v>
      </c>
      <c r="B1264" s="16">
        <v>167.08279999999999</v>
      </c>
    </row>
    <row r="1265" spans="1:2" x14ac:dyDescent="0.25">
      <c r="A1265" s="15">
        <v>44355</v>
      </c>
      <c r="B1265" s="16">
        <v>167.50579999999999</v>
      </c>
    </row>
    <row r="1266" spans="1:2" x14ac:dyDescent="0.25">
      <c r="A1266" s="15">
        <v>44356</v>
      </c>
      <c r="B1266" s="16">
        <v>167.2174</v>
      </c>
    </row>
    <row r="1267" spans="1:2" x14ac:dyDescent="0.25">
      <c r="A1267" s="15">
        <v>44357</v>
      </c>
      <c r="B1267" s="16">
        <v>167.77889999999999</v>
      </c>
    </row>
    <row r="1268" spans="1:2" x14ac:dyDescent="0.25">
      <c r="A1268" s="15">
        <v>44358</v>
      </c>
      <c r="B1268" s="16">
        <v>169.2201</v>
      </c>
    </row>
    <row r="1269" spans="1:2" x14ac:dyDescent="0.25">
      <c r="A1269" s="15">
        <v>44359</v>
      </c>
      <c r="B1269" s="16">
        <v>169.2201</v>
      </c>
    </row>
    <row r="1270" spans="1:2" x14ac:dyDescent="0.25">
      <c r="A1270" s="15">
        <v>44360</v>
      </c>
      <c r="B1270" s="16">
        <v>169.2201</v>
      </c>
    </row>
    <row r="1271" spans="1:2" x14ac:dyDescent="0.25">
      <c r="A1271" s="15">
        <v>44361</v>
      </c>
      <c r="B1271" s="16">
        <v>169.22669999999999</v>
      </c>
    </row>
    <row r="1272" spans="1:2" x14ac:dyDescent="0.25">
      <c r="A1272" s="15">
        <v>44362</v>
      </c>
      <c r="B1272" s="16">
        <v>169.0763</v>
      </c>
    </row>
    <row r="1273" spans="1:2" x14ac:dyDescent="0.25">
      <c r="A1273" s="15">
        <v>44363</v>
      </c>
      <c r="B1273" s="16">
        <v>168.9042</v>
      </c>
    </row>
    <row r="1274" spans="1:2" x14ac:dyDescent="0.25">
      <c r="A1274" s="15">
        <v>44364</v>
      </c>
      <c r="B1274" s="16">
        <v>169.91120000000001</v>
      </c>
    </row>
    <row r="1275" spans="1:2" x14ac:dyDescent="0.25">
      <c r="A1275" s="15">
        <v>44365</v>
      </c>
      <c r="B1275" s="16">
        <v>168.30889999999999</v>
      </c>
    </row>
    <row r="1276" spans="1:2" x14ac:dyDescent="0.25">
      <c r="A1276" s="15">
        <v>44366</v>
      </c>
      <c r="B1276" s="16">
        <v>168.30889999999999</v>
      </c>
    </row>
    <row r="1277" spans="1:2" x14ac:dyDescent="0.25">
      <c r="A1277" s="15">
        <v>44367</v>
      </c>
      <c r="B1277" s="16">
        <v>168.30889999999999</v>
      </c>
    </row>
    <row r="1278" spans="1:2" x14ac:dyDescent="0.25">
      <c r="A1278" s="15">
        <v>44368</v>
      </c>
      <c r="B1278" s="16">
        <v>169.73759999999999</v>
      </c>
    </row>
    <row r="1279" spans="1:2" x14ac:dyDescent="0.25">
      <c r="A1279" s="15">
        <v>44369</v>
      </c>
      <c r="B1279" s="16">
        <v>170.49090000000001</v>
      </c>
    </row>
    <row r="1280" spans="1:2" x14ac:dyDescent="0.25">
      <c r="A1280" s="15">
        <v>44370</v>
      </c>
      <c r="B1280" s="16">
        <v>169.59100000000001</v>
      </c>
    </row>
    <row r="1281" spans="1:2" x14ac:dyDescent="0.25">
      <c r="A1281" s="15">
        <v>44371</v>
      </c>
      <c r="B1281" s="16">
        <v>170.9426</v>
      </c>
    </row>
    <row r="1282" spans="1:2" x14ac:dyDescent="0.25">
      <c r="A1282" s="15">
        <v>44372</v>
      </c>
      <c r="B1282" s="16">
        <v>171.50550000000001</v>
      </c>
    </row>
    <row r="1283" spans="1:2" x14ac:dyDescent="0.25">
      <c r="A1283" s="15">
        <v>44373</v>
      </c>
      <c r="B1283" s="16">
        <v>171.50550000000001</v>
      </c>
    </row>
    <row r="1284" spans="1:2" x14ac:dyDescent="0.25">
      <c r="A1284" s="15">
        <v>44374</v>
      </c>
      <c r="B1284" s="16">
        <v>171.50550000000001</v>
      </c>
    </row>
    <row r="1285" spans="1:2" x14ac:dyDescent="0.25">
      <c r="A1285" s="15">
        <v>44375</v>
      </c>
      <c r="B1285" s="16">
        <v>171.41</v>
      </c>
    </row>
    <row r="1286" spans="1:2" x14ac:dyDescent="0.25">
      <c r="A1286" s="15">
        <v>44376</v>
      </c>
      <c r="B1286" s="16">
        <v>171.9718</v>
      </c>
    </row>
    <row r="1287" spans="1:2" x14ac:dyDescent="0.25">
      <c r="A1287" s="15">
        <v>44377</v>
      </c>
      <c r="B1287" s="16">
        <v>171.99619999999999</v>
      </c>
    </row>
    <row r="1288" spans="1:2" x14ac:dyDescent="0.25">
      <c r="A1288" s="15">
        <v>44378</v>
      </c>
      <c r="B1288" s="16">
        <v>172.68680000000001</v>
      </c>
    </row>
    <row r="1289" spans="1:2" x14ac:dyDescent="0.25">
      <c r="A1289" s="15">
        <v>44379</v>
      </c>
      <c r="B1289" s="16">
        <v>173.71520000000001</v>
      </c>
    </row>
    <row r="1290" spans="1:2" x14ac:dyDescent="0.25">
      <c r="A1290" s="15">
        <v>44380</v>
      </c>
      <c r="B1290" s="16">
        <v>173.71520000000001</v>
      </c>
    </row>
    <row r="1291" spans="1:2" x14ac:dyDescent="0.25">
      <c r="A1291" s="15">
        <v>44381</v>
      </c>
      <c r="B1291" s="16">
        <v>173.71520000000001</v>
      </c>
    </row>
    <row r="1292" spans="1:2" x14ac:dyDescent="0.25">
      <c r="A1292" s="15">
        <v>44382</v>
      </c>
      <c r="B1292" s="16">
        <v>173.8193</v>
      </c>
    </row>
    <row r="1293" spans="1:2" x14ac:dyDescent="0.25">
      <c r="A1293" s="15">
        <v>44383</v>
      </c>
      <c r="B1293" s="16">
        <v>173.4889</v>
      </c>
    </row>
    <row r="1294" spans="1:2" x14ac:dyDescent="0.25">
      <c r="A1294" s="15">
        <v>44384</v>
      </c>
      <c r="B1294" s="16">
        <v>174.74680000000001</v>
      </c>
    </row>
    <row r="1295" spans="1:2" x14ac:dyDescent="0.25">
      <c r="A1295" s="15">
        <v>44385</v>
      </c>
      <c r="B1295" s="16">
        <v>172.04560000000001</v>
      </c>
    </row>
    <row r="1296" spans="1:2" x14ac:dyDescent="0.25">
      <c r="A1296" s="15">
        <v>44386</v>
      </c>
      <c r="B1296" s="16">
        <v>174.2885</v>
      </c>
    </row>
    <row r="1297" spans="1:2" x14ac:dyDescent="0.25">
      <c r="A1297" s="15">
        <v>44387</v>
      </c>
      <c r="B1297" s="16">
        <v>174.2885</v>
      </c>
    </row>
    <row r="1298" spans="1:2" x14ac:dyDescent="0.25">
      <c r="A1298" s="15">
        <v>44388</v>
      </c>
      <c r="B1298" s="16">
        <v>174.2885</v>
      </c>
    </row>
    <row r="1299" spans="1:2" x14ac:dyDescent="0.25">
      <c r="A1299" s="15">
        <v>44389</v>
      </c>
      <c r="B1299" s="16">
        <v>174.97640000000001</v>
      </c>
    </row>
    <row r="1300" spans="1:2" x14ac:dyDescent="0.25">
      <c r="A1300" s="15">
        <v>44390</v>
      </c>
      <c r="B1300" s="16">
        <v>174.8459</v>
      </c>
    </row>
    <row r="1301" spans="1:2" x14ac:dyDescent="0.25">
      <c r="A1301" s="15">
        <v>44391</v>
      </c>
      <c r="B1301" s="16">
        <v>174.6499</v>
      </c>
    </row>
    <row r="1302" spans="1:2" x14ac:dyDescent="0.25">
      <c r="A1302" s="15">
        <v>44392</v>
      </c>
      <c r="B1302" s="16">
        <v>173.5326</v>
      </c>
    </row>
    <row r="1303" spans="1:2" x14ac:dyDescent="0.25">
      <c r="A1303" s="15">
        <v>44393</v>
      </c>
      <c r="B1303" s="16">
        <v>172.7047</v>
      </c>
    </row>
    <row r="1304" spans="1:2" x14ac:dyDescent="0.25">
      <c r="A1304" s="15">
        <v>44394</v>
      </c>
      <c r="B1304" s="16">
        <v>172.7047</v>
      </c>
    </row>
    <row r="1305" spans="1:2" x14ac:dyDescent="0.25">
      <c r="A1305" s="15">
        <v>44395</v>
      </c>
      <c r="B1305" s="16">
        <v>172.7047</v>
      </c>
    </row>
    <row r="1306" spans="1:2" x14ac:dyDescent="0.25">
      <c r="A1306" s="15">
        <v>44396</v>
      </c>
      <c r="B1306" s="16">
        <v>169.96879999999999</v>
      </c>
    </row>
    <row r="1307" spans="1:2" x14ac:dyDescent="0.25">
      <c r="A1307" s="15">
        <v>44397</v>
      </c>
      <c r="B1307" s="16">
        <v>172.47309999999999</v>
      </c>
    </row>
    <row r="1308" spans="1:2" x14ac:dyDescent="0.25">
      <c r="A1308" s="15">
        <v>44398</v>
      </c>
      <c r="B1308" s="16">
        <v>174.26920000000001</v>
      </c>
    </row>
    <row r="1309" spans="1:2" x14ac:dyDescent="0.25">
      <c r="A1309" s="15">
        <v>44399</v>
      </c>
      <c r="B1309" s="16">
        <v>174.79419999999999</v>
      </c>
    </row>
    <row r="1310" spans="1:2" x14ac:dyDescent="0.25">
      <c r="A1310" s="15">
        <v>44400</v>
      </c>
      <c r="B1310" s="16">
        <v>176.84889999999999</v>
      </c>
    </row>
    <row r="1311" spans="1:2" x14ac:dyDescent="0.25">
      <c r="A1311" s="15">
        <v>44401</v>
      </c>
      <c r="B1311" s="16">
        <v>176.84889999999999</v>
      </c>
    </row>
    <row r="1312" spans="1:2" x14ac:dyDescent="0.25">
      <c r="A1312" s="15">
        <v>44402</v>
      </c>
      <c r="B1312" s="16">
        <v>176.84889999999999</v>
      </c>
    </row>
    <row r="1313" spans="1:2" x14ac:dyDescent="0.25">
      <c r="A1313" s="15">
        <v>44403</v>
      </c>
      <c r="B1313" s="16">
        <v>176.32759999999999</v>
      </c>
    </row>
    <row r="1314" spans="1:2" x14ac:dyDescent="0.25">
      <c r="A1314" s="15">
        <v>44404</v>
      </c>
      <c r="B1314" s="16">
        <v>175.44929999999999</v>
      </c>
    </row>
    <row r="1315" spans="1:2" x14ac:dyDescent="0.25">
      <c r="A1315" s="15">
        <v>44405</v>
      </c>
      <c r="B1315" s="16">
        <v>176.72730000000001</v>
      </c>
    </row>
    <row r="1316" spans="1:2" x14ac:dyDescent="0.25">
      <c r="A1316" s="15">
        <v>44406</v>
      </c>
      <c r="B1316" s="16">
        <v>177.08269999999999</v>
      </c>
    </row>
    <row r="1317" spans="1:2" x14ac:dyDescent="0.25">
      <c r="A1317" s="15">
        <v>44407</v>
      </c>
      <c r="B1317" s="16">
        <v>177.24539999999999</v>
      </c>
    </row>
    <row r="1318" spans="1:2" x14ac:dyDescent="0.25">
      <c r="A1318" s="15">
        <v>44408</v>
      </c>
      <c r="B1318" s="16">
        <v>177.24539999999999</v>
      </c>
    </row>
    <row r="1319" spans="1:2" x14ac:dyDescent="0.25">
      <c r="A1319" s="15">
        <v>44409</v>
      </c>
      <c r="B1319" s="16">
        <v>177.24539999999999</v>
      </c>
    </row>
    <row r="1320" spans="1:2" x14ac:dyDescent="0.25">
      <c r="A1320" s="15">
        <v>44410</v>
      </c>
      <c r="B1320" s="16">
        <v>177.51249999999999</v>
      </c>
    </row>
    <row r="1321" spans="1:2" x14ac:dyDescent="0.25">
      <c r="A1321" s="15">
        <v>44411</v>
      </c>
      <c r="B1321" s="16">
        <v>178.2139</v>
      </c>
    </row>
    <row r="1322" spans="1:2" x14ac:dyDescent="0.25">
      <c r="A1322" s="15">
        <v>44412</v>
      </c>
      <c r="B1322" s="16">
        <v>178.15170000000001</v>
      </c>
    </row>
    <row r="1323" spans="1:2" x14ac:dyDescent="0.25">
      <c r="A1323" s="15">
        <v>44413</v>
      </c>
      <c r="B1323" s="16">
        <v>179.1671</v>
      </c>
    </row>
    <row r="1324" spans="1:2" x14ac:dyDescent="0.25">
      <c r="A1324" s="15">
        <v>44414</v>
      </c>
      <c r="B1324" s="16">
        <v>179.62360000000001</v>
      </c>
    </row>
    <row r="1325" spans="1:2" x14ac:dyDescent="0.25">
      <c r="A1325" s="15">
        <v>44415</v>
      </c>
      <c r="B1325" s="16">
        <v>179.62360000000001</v>
      </c>
    </row>
    <row r="1326" spans="1:2" x14ac:dyDescent="0.25">
      <c r="A1326" s="15">
        <v>44416</v>
      </c>
      <c r="B1326" s="16">
        <v>179.62360000000001</v>
      </c>
    </row>
    <row r="1327" spans="1:2" x14ac:dyDescent="0.25">
      <c r="A1327" s="15">
        <v>44417</v>
      </c>
      <c r="B1327" s="16">
        <v>179.42939999999999</v>
      </c>
    </row>
    <row r="1328" spans="1:2" x14ac:dyDescent="0.25">
      <c r="A1328" s="15">
        <v>44418</v>
      </c>
      <c r="B1328" s="16">
        <v>180.09800000000001</v>
      </c>
    </row>
    <row r="1329" spans="1:2" x14ac:dyDescent="0.25">
      <c r="A1329" s="15">
        <v>44419</v>
      </c>
      <c r="B1329" s="16">
        <v>180.43700000000001</v>
      </c>
    </row>
    <row r="1330" spans="1:2" x14ac:dyDescent="0.25">
      <c r="A1330" s="15">
        <v>44420</v>
      </c>
      <c r="B1330" s="16">
        <v>180.5992</v>
      </c>
    </row>
    <row r="1331" spans="1:2" x14ac:dyDescent="0.25">
      <c r="A1331" s="15">
        <v>44421</v>
      </c>
      <c r="B1331" s="16">
        <v>180.14869999999999</v>
      </c>
    </row>
    <row r="1332" spans="1:2" x14ac:dyDescent="0.25">
      <c r="A1332" s="15">
        <v>44422</v>
      </c>
      <c r="B1332" s="16">
        <v>180.14869999999999</v>
      </c>
    </row>
    <row r="1333" spans="1:2" x14ac:dyDescent="0.25">
      <c r="A1333" s="15">
        <v>44423</v>
      </c>
      <c r="B1333" s="16">
        <v>180.14869999999999</v>
      </c>
    </row>
    <row r="1334" spans="1:2" x14ac:dyDescent="0.25">
      <c r="A1334" s="15">
        <v>44424</v>
      </c>
      <c r="B1334" s="16">
        <v>180.0701</v>
      </c>
    </row>
    <row r="1335" spans="1:2" x14ac:dyDescent="0.25">
      <c r="A1335" s="15">
        <v>44425</v>
      </c>
      <c r="B1335" s="16">
        <v>180.0395</v>
      </c>
    </row>
    <row r="1336" spans="1:2" x14ac:dyDescent="0.25">
      <c r="A1336" s="15">
        <v>44426</v>
      </c>
      <c r="B1336" s="16">
        <v>178.9631</v>
      </c>
    </row>
    <row r="1337" spans="1:2" x14ac:dyDescent="0.25">
      <c r="A1337" s="15">
        <v>44427</v>
      </c>
      <c r="B1337" s="16">
        <v>178.1422</v>
      </c>
    </row>
    <row r="1338" spans="1:2" x14ac:dyDescent="0.25">
      <c r="A1338" s="15">
        <v>44428</v>
      </c>
      <c r="B1338" s="16">
        <v>179.215</v>
      </c>
    </row>
    <row r="1339" spans="1:2" x14ac:dyDescent="0.25">
      <c r="A1339" s="15">
        <v>44429</v>
      </c>
      <c r="B1339" s="16">
        <v>179.215</v>
      </c>
    </row>
    <row r="1340" spans="1:2" x14ac:dyDescent="0.25">
      <c r="A1340" s="15">
        <v>44430</v>
      </c>
      <c r="B1340" s="16">
        <v>179.215</v>
      </c>
    </row>
    <row r="1341" spans="1:2" x14ac:dyDescent="0.25">
      <c r="A1341" s="15">
        <v>44431</v>
      </c>
      <c r="B1341" s="16">
        <v>180.054</v>
      </c>
    </row>
    <row r="1342" spans="1:2" x14ac:dyDescent="0.25">
      <c r="A1342" s="15">
        <v>44432</v>
      </c>
      <c r="B1342" s="16">
        <v>180.1403</v>
      </c>
    </row>
    <row r="1343" spans="1:2" x14ac:dyDescent="0.25">
      <c r="A1343" s="15">
        <v>44433</v>
      </c>
      <c r="B1343" s="16">
        <v>180.47890000000001</v>
      </c>
    </row>
    <row r="1344" spans="1:2" x14ac:dyDescent="0.25">
      <c r="A1344" s="15">
        <v>44434</v>
      </c>
      <c r="B1344" s="16">
        <v>179.7056</v>
      </c>
    </row>
    <row r="1345" spans="1:2" x14ac:dyDescent="0.25">
      <c r="A1345" s="15">
        <v>44435</v>
      </c>
      <c r="B1345" s="16">
        <v>181.1481</v>
      </c>
    </row>
    <row r="1346" spans="1:2" x14ac:dyDescent="0.25">
      <c r="A1346" s="15">
        <v>44436</v>
      </c>
      <c r="B1346" s="16">
        <v>181.1481</v>
      </c>
    </row>
    <row r="1347" spans="1:2" x14ac:dyDescent="0.25">
      <c r="A1347" s="15">
        <v>44437</v>
      </c>
      <c r="B1347" s="16">
        <v>181.1481</v>
      </c>
    </row>
    <row r="1348" spans="1:2" x14ac:dyDescent="0.25">
      <c r="A1348" s="15">
        <v>44438</v>
      </c>
      <c r="B1348" s="16">
        <v>181.53540000000001</v>
      </c>
    </row>
    <row r="1349" spans="1:2" x14ac:dyDescent="0.25">
      <c r="A1349" s="15">
        <v>44439</v>
      </c>
      <c r="B1349" s="16">
        <v>181.09889999999999</v>
      </c>
    </row>
    <row r="1350" spans="1:2" x14ac:dyDescent="0.25">
      <c r="A1350" s="15">
        <v>44440</v>
      </c>
      <c r="B1350" s="16">
        <v>181.2379</v>
      </c>
    </row>
    <row r="1351" spans="1:2" x14ac:dyDescent="0.25">
      <c r="A1351" s="15">
        <v>44441</v>
      </c>
      <c r="B1351" s="16">
        <v>182.0754</v>
      </c>
    </row>
    <row r="1352" spans="1:2" x14ac:dyDescent="0.25">
      <c r="A1352" s="15">
        <v>44442</v>
      </c>
      <c r="B1352" s="16">
        <v>181.44829999999999</v>
      </c>
    </row>
    <row r="1353" spans="1:2" x14ac:dyDescent="0.25">
      <c r="A1353" s="15">
        <v>44443</v>
      </c>
      <c r="B1353" s="16">
        <v>181.44829999999999</v>
      </c>
    </row>
    <row r="1354" spans="1:2" x14ac:dyDescent="0.25">
      <c r="A1354" s="15">
        <v>44444</v>
      </c>
      <c r="B1354" s="16">
        <v>181.44829999999999</v>
      </c>
    </row>
    <row r="1355" spans="1:2" x14ac:dyDescent="0.25">
      <c r="A1355" s="15">
        <v>44445</v>
      </c>
      <c r="B1355" s="16">
        <v>182.09309999999999</v>
      </c>
    </row>
    <row r="1356" spans="1:2" x14ac:dyDescent="0.25">
      <c r="A1356" s="15">
        <v>44446</v>
      </c>
      <c r="B1356" s="16">
        <v>180.93029999999999</v>
      </c>
    </row>
    <row r="1357" spans="1:2" x14ac:dyDescent="0.25">
      <c r="A1357" s="15">
        <v>44447</v>
      </c>
      <c r="B1357" s="16">
        <v>180.65969999999999</v>
      </c>
    </row>
    <row r="1358" spans="1:2" x14ac:dyDescent="0.25">
      <c r="A1358" s="15">
        <v>44448</v>
      </c>
      <c r="B1358" s="16">
        <v>180.38489999999999</v>
      </c>
    </row>
    <row r="1359" spans="1:2" x14ac:dyDescent="0.25">
      <c r="A1359" s="15">
        <v>44449</v>
      </c>
      <c r="B1359" s="16">
        <v>179.8715</v>
      </c>
    </row>
    <row r="1360" spans="1:2" x14ac:dyDescent="0.25">
      <c r="A1360" s="15">
        <v>44450</v>
      </c>
      <c r="B1360" s="16">
        <v>179.8715</v>
      </c>
    </row>
    <row r="1361" spans="1:2" x14ac:dyDescent="0.25">
      <c r="A1361" s="15">
        <v>44451</v>
      </c>
      <c r="B1361" s="16">
        <v>179.8715</v>
      </c>
    </row>
    <row r="1362" spans="1:2" x14ac:dyDescent="0.25">
      <c r="A1362" s="15">
        <v>44452</v>
      </c>
      <c r="B1362" s="16">
        <v>179.7945</v>
      </c>
    </row>
    <row r="1363" spans="1:2" x14ac:dyDescent="0.25">
      <c r="A1363" s="15">
        <v>44453</v>
      </c>
      <c r="B1363" s="16">
        <v>179.21119999999999</v>
      </c>
    </row>
    <row r="1364" spans="1:2" x14ac:dyDescent="0.25">
      <c r="A1364" s="15">
        <v>44454</v>
      </c>
      <c r="B1364" s="16">
        <v>179.46520000000001</v>
      </c>
    </row>
    <row r="1365" spans="1:2" x14ac:dyDescent="0.25">
      <c r="A1365" s="15">
        <v>44455</v>
      </c>
      <c r="B1365" s="16">
        <v>180.26929999999999</v>
      </c>
    </row>
    <row r="1366" spans="1:2" x14ac:dyDescent="0.25">
      <c r="A1366" s="15">
        <v>44456</v>
      </c>
      <c r="B1366" s="16">
        <v>179.13</v>
      </c>
    </row>
    <row r="1367" spans="1:2" x14ac:dyDescent="0.25">
      <c r="A1367" s="15">
        <v>44457</v>
      </c>
      <c r="B1367" s="16">
        <v>179.13</v>
      </c>
    </row>
    <row r="1368" spans="1:2" x14ac:dyDescent="0.25">
      <c r="A1368" s="15">
        <v>44458</v>
      </c>
      <c r="B1368" s="16">
        <v>179.13</v>
      </c>
    </row>
    <row r="1369" spans="1:2" x14ac:dyDescent="0.25">
      <c r="A1369" s="15">
        <v>44459</v>
      </c>
      <c r="B1369" s="16">
        <v>176.41399999999999</v>
      </c>
    </row>
    <row r="1370" spans="1:2" x14ac:dyDescent="0.25">
      <c r="A1370" s="15">
        <v>44460</v>
      </c>
      <c r="B1370" s="16">
        <v>176.88939999999999</v>
      </c>
    </row>
    <row r="1371" spans="1:2" x14ac:dyDescent="0.25">
      <c r="A1371" s="15">
        <v>44461</v>
      </c>
      <c r="B1371" s="16">
        <v>178.4391</v>
      </c>
    </row>
    <row r="1372" spans="1:2" x14ac:dyDescent="0.25">
      <c r="A1372" s="15">
        <v>44462</v>
      </c>
      <c r="B1372" s="16">
        <v>180.26990000000001</v>
      </c>
    </row>
    <row r="1373" spans="1:2" x14ac:dyDescent="0.25">
      <c r="A1373" s="15">
        <v>44463</v>
      </c>
      <c r="B1373" s="16">
        <v>179.83099999999999</v>
      </c>
    </row>
    <row r="1374" spans="1:2" x14ac:dyDescent="0.25">
      <c r="A1374" s="15">
        <v>44464</v>
      </c>
      <c r="B1374" s="16">
        <v>179.83099999999999</v>
      </c>
    </row>
    <row r="1375" spans="1:2" x14ac:dyDescent="0.25">
      <c r="A1375" s="15">
        <v>44465</v>
      </c>
      <c r="B1375" s="16">
        <v>179.83099999999999</v>
      </c>
    </row>
    <row r="1376" spans="1:2" x14ac:dyDescent="0.25">
      <c r="A1376" s="15">
        <v>44466</v>
      </c>
      <c r="B1376" s="16">
        <v>178.73439999999999</v>
      </c>
    </row>
    <row r="1377" spans="1:2" x14ac:dyDescent="0.25">
      <c r="A1377" s="15">
        <v>44467</v>
      </c>
      <c r="B1377" s="16">
        <v>174.90969999999999</v>
      </c>
    </row>
    <row r="1378" spans="1:2" x14ac:dyDescent="0.25">
      <c r="A1378" s="15">
        <v>44468</v>
      </c>
      <c r="B1378" s="16">
        <v>175.5352</v>
      </c>
    </row>
    <row r="1379" spans="1:2" x14ac:dyDescent="0.25">
      <c r="A1379" s="15">
        <v>44469</v>
      </c>
      <c r="B1379" s="16">
        <v>174.7517</v>
      </c>
    </row>
    <row r="1380" spans="1:2" x14ac:dyDescent="0.25">
      <c r="A1380" s="15">
        <v>44470</v>
      </c>
      <c r="B1380" s="16">
        <v>175.41659999999999</v>
      </c>
    </row>
    <row r="1381" spans="1:2" x14ac:dyDescent="0.25">
      <c r="A1381" s="15">
        <v>44471</v>
      </c>
      <c r="B1381" s="16">
        <v>175.41659999999999</v>
      </c>
    </row>
    <row r="1382" spans="1:2" x14ac:dyDescent="0.25">
      <c r="A1382" s="15">
        <v>44472</v>
      </c>
      <c r="B1382" s="16">
        <v>175.41659999999999</v>
      </c>
    </row>
    <row r="1383" spans="1:2" x14ac:dyDescent="0.25">
      <c r="A1383" s="15">
        <v>44473</v>
      </c>
      <c r="B1383" s="16">
        <v>173.45310000000001</v>
      </c>
    </row>
    <row r="1384" spans="1:2" x14ac:dyDescent="0.25">
      <c r="A1384" s="15">
        <v>44474</v>
      </c>
      <c r="B1384" s="16">
        <v>175.13079999999999</v>
      </c>
    </row>
    <row r="1385" spans="1:2" x14ac:dyDescent="0.25">
      <c r="A1385" s="15">
        <v>44475</v>
      </c>
      <c r="B1385" s="16">
        <v>174.67310000000001</v>
      </c>
    </row>
    <row r="1386" spans="1:2" x14ac:dyDescent="0.25">
      <c r="A1386" s="15">
        <v>44476</v>
      </c>
      <c r="B1386" s="16">
        <v>176.65029999999999</v>
      </c>
    </row>
    <row r="1387" spans="1:2" x14ac:dyDescent="0.25">
      <c r="A1387" s="15">
        <v>44477</v>
      </c>
      <c r="B1387" s="16">
        <v>175.78319999999999</v>
      </c>
    </row>
    <row r="1388" spans="1:2" x14ac:dyDescent="0.25">
      <c r="A1388" s="15">
        <v>44478</v>
      </c>
      <c r="B1388" s="16">
        <v>175.78319999999999</v>
      </c>
    </row>
    <row r="1389" spans="1:2" x14ac:dyDescent="0.25">
      <c r="A1389" s="15">
        <v>44479</v>
      </c>
      <c r="B1389" s="16">
        <v>175.78319999999999</v>
      </c>
    </row>
    <row r="1390" spans="1:2" x14ac:dyDescent="0.25">
      <c r="A1390" s="15">
        <v>44480</v>
      </c>
      <c r="B1390" s="16">
        <v>175.1977</v>
      </c>
    </row>
    <row r="1391" spans="1:2" x14ac:dyDescent="0.25">
      <c r="A1391" s="15">
        <v>44481</v>
      </c>
      <c r="B1391" s="16">
        <v>175.1609</v>
      </c>
    </row>
    <row r="1392" spans="1:2" x14ac:dyDescent="0.25">
      <c r="A1392" s="15">
        <v>44482</v>
      </c>
      <c r="B1392" s="16">
        <v>176.40199999999999</v>
      </c>
    </row>
    <row r="1393" spans="1:2" x14ac:dyDescent="0.25">
      <c r="A1393" s="15">
        <v>44483</v>
      </c>
      <c r="B1393" s="16">
        <v>179.1927</v>
      </c>
    </row>
    <row r="1394" spans="1:2" x14ac:dyDescent="0.25">
      <c r="A1394" s="15">
        <v>44484</v>
      </c>
      <c r="B1394" s="16">
        <v>180.0121</v>
      </c>
    </row>
    <row r="1395" spans="1:2" x14ac:dyDescent="0.25">
      <c r="A1395" s="15">
        <v>44485</v>
      </c>
      <c r="B1395" s="16">
        <v>180.0121</v>
      </c>
    </row>
    <row r="1396" spans="1:2" x14ac:dyDescent="0.25">
      <c r="A1396" s="15">
        <v>44486</v>
      </c>
      <c r="B1396" s="16">
        <v>180.0121</v>
      </c>
    </row>
    <row r="1397" spans="1:2" x14ac:dyDescent="0.25">
      <c r="A1397" s="15">
        <v>44487</v>
      </c>
      <c r="B1397" s="16">
        <v>180.04859999999999</v>
      </c>
    </row>
    <row r="1398" spans="1:2" x14ac:dyDescent="0.25">
      <c r="A1398" s="15">
        <v>44488</v>
      </c>
      <c r="B1398" s="16">
        <v>180.69200000000001</v>
      </c>
    </row>
    <row r="1399" spans="1:2" x14ac:dyDescent="0.25">
      <c r="A1399" s="15">
        <v>44489</v>
      </c>
      <c r="B1399" s="16">
        <v>181.24860000000001</v>
      </c>
    </row>
    <row r="1400" spans="1:2" x14ac:dyDescent="0.25">
      <c r="A1400" s="15">
        <v>44490</v>
      </c>
      <c r="B1400" s="16">
        <v>181.91650000000001</v>
      </c>
    </row>
    <row r="1401" spans="1:2" x14ac:dyDescent="0.25">
      <c r="A1401" s="15">
        <v>44491</v>
      </c>
      <c r="B1401" s="16">
        <v>182.35310000000001</v>
      </c>
    </row>
    <row r="1402" spans="1:2" x14ac:dyDescent="0.25">
      <c r="A1402" s="15">
        <v>44492</v>
      </c>
      <c r="B1402" s="16">
        <v>182.35310000000001</v>
      </c>
    </row>
    <row r="1403" spans="1:2" x14ac:dyDescent="0.25">
      <c r="A1403" s="15">
        <v>44493</v>
      </c>
      <c r="B1403" s="16">
        <v>182.35310000000001</v>
      </c>
    </row>
    <row r="1404" spans="1:2" x14ac:dyDescent="0.25">
      <c r="A1404" s="15">
        <v>44494</v>
      </c>
      <c r="B1404" s="16">
        <v>182.35310000000001</v>
      </c>
    </row>
    <row r="1405" spans="1:2" x14ac:dyDescent="0.25">
      <c r="A1405" s="15">
        <v>44495</v>
      </c>
      <c r="B1405" s="16">
        <v>182.35310000000001</v>
      </c>
    </row>
    <row r="1406" spans="1:2" x14ac:dyDescent="0.25">
      <c r="A1406" s="15">
        <v>44496</v>
      </c>
      <c r="B1406" s="16">
        <v>182.35310000000001</v>
      </c>
    </row>
    <row r="1407" spans="1:2" x14ac:dyDescent="0.25">
      <c r="A1407" s="15">
        <v>44497</v>
      </c>
      <c r="B1407" s="16">
        <v>182.35310000000001</v>
      </c>
    </row>
    <row r="1408" spans="1:2" x14ac:dyDescent="0.25">
      <c r="A1408" s="15">
        <v>44498</v>
      </c>
      <c r="B1408" s="16">
        <v>182.35310000000001</v>
      </c>
    </row>
    <row r="1409" spans="1:2" x14ac:dyDescent="0.25">
      <c r="A1409" s="15">
        <v>44499</v>
      </c>
      <c r="B1409" s="16">
        <v>182.35310000000001</v>
      </c>
    </row>
    <row r="1410" spans="1:2" x14ac:dyDescent="0.25">
      <c r="A1410" s="15">
        <v>44500</v>
      </c>
      <c r="B1410" s="16">
        <v>182.35310000000001</v>
      </c>
    </row>
    <row r="1411" spans="1:2" x14ac:dyDescent="0.25">
      <c r="A1411" s="15">
        <v>44501</v>
      </c>
      <c r="B1411" s="16">
        <v>182.35310000000001</v>
      </c>
    </row>
    <row r="1412" spans="1:2" x14ac:dyDescent="0.25">
      <c r="A1412" s="15">
        <v>44502</v>
      </c>
      <c r="B1412" s="16">
        <v>182.35310000000001</v>
      </c>
    </row>
    <row r="1413" spans="1:2" x14ac:dyDescent="0.25">
      <c r="A1413" s="15">
        <v>44503</v>
      </c>
      <c r="B1413" s="16">
        <v>182.35310000000001</v>
      </c>
    </row>
    <row r="1414" spans="1:2" x14ac:dyDescent="0.25">
      <c r="A1414" s="15">
        <v>44504</v>
      </c>
      <c r="B1414" s="16">
        <v>182.35310000000001</v>
      </c>
    </row>
    <row r="1415" spans="1:2" x14ac:dyDescent="0.25">
      <c r="A1415" s="15">
        <v>44505</v>
      </c>
      <c r="B1415" s="16">
        <v>182.35310000000001</v>
      </c>
    </row>
    <row r="1416" spans="1:2" x14ac:dyDescent="0.25">
      <c r="A1416" s="15">
        <v>44506</v>
      </c>
      <c r="B1416" s="16">
        <v>182.35310000000001</v>
      </c>
    </row>
    <row r="1417" spans="1:2" x14ac:dyDescent="0.25">
      <c r="A1417" s="15">
        <v>44507</v>
      </c>
      <c r="B1417" s="16">
        <v>182.35310000000001</v>
      </c>
    </row>
    <row r="1418" spans="1:2" x14ac:dyDescent="0.25">
      <c r="A1418" s="15">
        <v>44508</v>
      </c>
      <c r="B1418" s="16">
        <v>182.35310000000001</v>
      </c>
    </row>
    <row r="1419" spans="1:2" x14ac:dyDescent="0.25">
      <c r="A1419" s="15">
        <v>44509</v>
      </c>
      <c r="B1419" s="16">
        <v>182.35310000000001</v>
      </c>
    </row>
    <row r="1420" spans="1:2" x14ac:dyDescent="0.25">
      <c r="A1420" s="15">
        <v>44510</v>
      </c>
      <c r="B1420" s="16">
        <v>182.35310000000001</v>
      </c>
    </row>
    <row r="1421" spans="1:2" x14ac:dyDescent="0.25">
      <c r="A1421" s="15">
        <v>44511</v>
      </c>
      <c r="B1421" s="16">
        <v>182.35310000000001</v>
      </c>
    </row>
    <row r="1422" spans="1:2" x14ac:dyDescent="0.25">
      <c r="A1422" s="15">
        <v>44512</v>
      </c>
      <c r="B1422" s="16">
        <v>182.35310000000001</v>
      </c>
    </row>
    <row r="1423" spans="1:2" x14ac:dyDescent="0.25">
      <c r="A1423" s="15">
        <v>44513</v>
      </c>
      <c r="B1423" s="16">
        <v>182.35310000000001</v>
      </c>
    </row>
    <row r="1424" spans="1:2" x14ac:dyDescent="0.25">
      <c r="A1424" s="15">
        <v>44514</v>
      </c>
      <c r="B1424" s="16">
        <v>182.35310000000001</v>
      </c>
    </row>
    <row r="1425" spans="1:2" x14ac:dyDescent="0.25">
      <c r="A1425" s="15">
        <v>44515</v>
      </c>
      <c r="B1425" s="16">
        <v>182.35310000000001</v>
      </c>
    </row>
    <row r="1426" spans="1:2" x14ac:dyDescent="0.25">
      <c r="A1426" s="15">
        <v>44516</v>
      </c>
      <c r="B1426" s="16">
        <v>182.35310000000001</v>
      </c>
    </row>
    <row r="1427" spans="1:2" x14ac:dyDescent="0.25">
      <c r="A1427" s="15">
        <v>44517</v>
      </c>
      <c r="B1427" s="16">
        <v>182.35310000000001</v>
      </c>
    </row>
    <row r="1428" spans="1:2" x14ac:dyDescent="0.25">
      <c r="A1428" s="15">
        <v>44518</v>
      </c>
      <c r="B1428" s="16">
        <v>182.35310000000001</v>
      </c>
    </row>
    <row r="1429" spans="1:2" x14ac:dyDescent="0.25">
      <c r="A1429" s="15">
        <v>44519</v>
      </c>
      <c r="B1429" s="16">
        <v>182.35310000000001</v>
      </c>
    </row>
    <row r="1430" spans="1:2" x14ac:dyDescent="0.25">
      <c r="A1430" s="15">
        <v>44520</v>
      </c>
      <c r="B1430" s="16">
        <v>182.35310000000001</v>
      </c>
    </row>
    <row r="1431" spans="1:2" x14ac:dyDescent="0.25">
      <c r="A1431" s="15">
        <v>44521</v>
      </c>
      <c r="B1431" s="16">
        <v>182.35310000000001</v>
      </c>
    </row>
    <row r="1432" spans="1:2" x14ac:dyDescent="0.25">
      <c r="A1432" s="15">
        <v>44522</v>
      </c>
      <c r="B1432" s="16">
        <v>182.35310000000001</v>
      </c>
    </row>
    <row r="1433" spans="1:2" x14ac:dyDescent="0.25">
      <c r="A1433" s="15">
        <v>44523</v>
      </c>
      <c r="B1433" s="16">
        <v>182.35310000000001</v>
      </c>
    </row>
    <row r="1434" spans="1:2" x14ac:dyDescent="0.25">
      <c r="A1434" s="15">
        <v>44524</v>
      </c>
      <c r="B1434" s="16">
        <v>182.35310000000001</v>
      </c>
    </row>
    <row r="1435" spans="1:2" x14ac:dyDescent="0.25">
      <c r="A1435" s="15">
        <v>44525</v>
      </c>
      <c r="B1435" s="16">
        <v>182.35310000000001</v>
      </c>
    </row>
    <row r="1436" spans="1:2" x14ac:dyDescent="0.25">
      <c r="A1436" s="15">
        <v>44526</v>
      </c>
      <c r="B1436" s="16">
        <v>182.35310000000001</v>
      </c>
    </row>
    <row r="1437" spans="1:2" x14ac:dyDescent="0.25">
      <c r="A1437" s="15">
        <v>44527</v>
      </c>
      <c r="B1437" s="16">
        <v>182.35310000000001</v>
      </c>
    </row>
    <row r="1438" spans="1:2" x14ac:dyDescent="0.25">
      <c r="A1438" s="15">
        <v>44528</v>
      </c>
      <c r="B1438" s="16">
        <v>182.35310000000001</v>
      </c>
    </row>
    <row r="1439" spans="1:2" x14ac:dyDescent="0.25">
      <c r="A1439" s="15">
        <v>44529</v>
      </c>
      <c r="B1439" s="16">
        <v>182.35310000000001</v>
      </c>
    </row>
    <row r="1440" spans="1:2" x14ac:dyDescent="0.25">
      <c r="A1440" s="15">
        <v>44530</v>
      </c>
      <c r="B1440" s="16">
        <v>182.35310000000001</v>
      </c>
    </row>
    <row r="1441" spans="1:2" x14ac:dyDescent="0.25">
      <c r="A1441" s="15">
        <v>44531</v>
      </c>
      <c r="B1441" s="16">
        <v>182.35310000000001</v>
      </c>
    </row>
    <row r="1442" spans="1:2" x14ac:dyDescent="0.25">
      <c r="A1442" s="15">
        <v>44532</v>
      </c>
      <c r="B1442" s="16">
        <v>182.35310000000001</v>
      </c>
    </row>
    <row r="1443" spans="1:2" x14ac:dyDescent="0.25">
      <c r="A1443" s="15">
        <v>44533</v>
      </c>
      <c r="B1443" s="16">
        <v>182.35310000000001</v>
      </c>
    </row>
    <row r="1444" spans="1:2" x14ac:dyDescent="0.25">
      <c r="A1444" s="15">
        <v>44534</v>
      </c>
      <c r="B1444" s="16">
        <v>182.35310000000001</v>
      </c>
    </row>
    <row r="1445" spans="1:2" x14ac:dyDescent="0.25">
      <c r="A1445" s="15">
        <v>44535</v>
      </c>
      <c r="B1445" s="16">
        <v>182.35310000000001</v>
      </c>
    </row>
    <row r="1446" spans="1:2" x14ac:dyDescent="0.25">
      <c r="A1446" s="15">
        <v>44536</v>
      </c>
      <c r="B1446" s="16">
        <v>182.35310000000001</v>
      </c>
    </row>
    <row r="1447" spans="1:2" x14ac:dyDescent="0.25">
      <c r="A1447" s="15">
        <v>44537</v>
      </c>
      <c r="B1447" s="16">
        <v>182.35310000000001</v>
      </c>
    </row>
    <row r="1448" spans="1:2" x14ac:dyDescent="0.25">
      <c r="A1448" s="15">
        <v>44538</v>
      </c>
      <c r="B1448" s="16">
        <v>182.35310000000001</v>
      </c>
    </row>
    <row r="1449" spans="1:2" x14ac:dyDescent="0.25">
      <c r="A1449" s="15">
        <v>44539</v>
      </c>
      <c r="B1449" s="16">
        <v>182.35310000000001</v>
      </c>
    </row>
    <row r="1450" spans="1:2" x14ac:dyDescent="0.25">
      <c r="A1450" s="15">
        <v>44540</v>
      </c>
      <c r="B1450" s="16">
        <v>182.35310000000001</v>
      </c>
    </row>
    <row r="1451" spans="1:2" x14ac:dyDescent="0.25">
      <c r="A1451" s="15">
        <v>44541</v>
      </c>
      <c r="B1451" s="16">
        <v>182.35310000000001</v>
      </c>
    </row>
    <row r="1452" spans="1:2" x14ac:dyDescent="0.25">
      <c r="A1452" s="15">
        <v>44542</v>
      </c>
      <c r="B1452" s="16">
        <v>182.35310000000001</v>
      </c>
    </row>
    <row r="1453" spans="1:2" x14ac:dyDescent="0.25">
      <c r="A1453" s="15">
        <v>44543</v>
      </c>
      <c r="B1453" s="16">
        <v>182.35310000000001</v>
      </c>
    </row>
    <row r="1454" spans="1:2" x14ac:dyDescent="0.25">
      <c r="A1454" s="15">
        <v>44544</v>
      </c>
      <c r="B1454" s="16">
        <v>182.35310000000001</v>
      </c>
    </row>
    <row r="1455" spans="1:2" x14ac:dyDescent="0.25">
      <c r="A1455" s="15">
        <v>44545</v>
      </c>
      <c r="B1455" s="16">
        <v>182.35310000000001</v>
      </c>
    </row>
    <row r="1456" spans="1:2" x14ac:dyDescent="0.25">
      <c r="A1456" s="15">
        <v>44546</v>
      </c>
      <c r="B1456" s="16">
        <v>182.35310000000001</v>
      </c>
    </row>
    <row r="1457" spans="1:2" x14ac:dyDescent="0.25">
      <c r="A1457" s="15">
        <v>44547</v>
      </c>
      <c r="B1457" s="16">
        <v>182.35310000000001</v>
      </c>
    </row>
    <row r="1458" spans="1:2" x14ac:dyDescent="0.25">
      <c r="A1458" s="15">
        <v>44548</v>
      </c>
      <c r="B1458" s="16">
        <v>182.35310000000001</v>
      </c>
    </row>
    <row r="1459" spans="1:2" x14ac:dyDescent="0.25">
      <c r="A1459" s="15">
        <v>44549</v>
      </c>
      <c r="B1459" s="16">
        <v>182.35310000000001</v>
      </c>
    </row>
    <row r="1460" spans="1:2" x14ac:dyDescent="0.25">
      <c r="A1460" s="15">
        <v>44550</v>
      </c>
      <c r="B1460" s="16">
        <v>182.35310000000001</v>
      </c>
    </row>
    <row r="1461" spans="1:2" x14ac:dyDescent="0.25">
      <c r="A1461" s="15">
        <v>44551</v>
      </c>
      <c r="B1461" s="16">
        <v>182.35310000000001</v>
      </c>
    </row>
    <row r="1462" spans="1:2" x14ac:dyDescent="0.25">
      <c r="A1462" s="15">
        <v>44552</v>
      </c>
      <c r="B1462" s="16">
        <v>182.35310000000001</v>
      </c>
    </row>
    <row r="1463" spans="1:2" x14ac:dyDescent="0.25">
      <c r="A1463" s="15">
        <v>44553</v>
      </c>
      <c r="B1463" s="16">
        <v>182.35310000000001</v>
      </c>
    </row>
    <row r="1464" spans="1:2" x14ac:dyDescent="0.25">
      <c r="A1464" s="15">
        <v>44554</v>
      </c>
      <c r="B1464" s="16">
        <v>182.35310000000001</v>
      </c>
    </row>
    <row r="1465" spans="1:2" x14ac:dyDescent="0.25">
      <c r="A1465" s="15">
        <v>44555</v>
      </c>
      <c r="B1465" s="16">
        <v>182.35310000000001</v>
      </c>
    </row>
    <row r="1466" spans="1:2" x14ac:dyDescent="0.25">
      <c r="A1466" s="15">
        <v>44556</v>
      </c>
      <c r="B1466" s="16">
        <v>182.35310000000001</v>
      </c>
    </row>
    <row r="1467" spans="1:2" x14ac:dyDescent="0.25">
      <c r="A1467" s="15">
        <v>44557</v>
      </c>
      <c r="B1467" s="16">
        <v>182.35310000000001</v>
      </c>
    </row>
    <row r="1468" spans="1:2" x14ac:dyDescent="0.25">
      <c r="A1468" s="15">
        <v>44558</v>
      </c>
      <c r="B1468" s="16">
        <v>182.35310000000001</v>
      </c>
    </row>
    <row r="1469" spans="1:2" x14ac:dyDescent="0.25">
      <c r="A1469" s="15">
        <v>44559</v>
      </c>
      <c r="B1469" s="16">
        <v>182.35310000000001</v>
      </c>
    </row>
    <row r="1470" spans="1:2" x14ac:dyDescent="0.25">
      <c r="A1470" s="15">
        <v>44560</v>
      </c>
      <c r="B1470" s="16">
        <v>182.35310000000001</v>
      </c>
    </row>
    <row r="1471" spans="1:2" x14ac:dyDescent="0.25">
      <c r="A1471" s="15">
        <v>44561</v>
      </c>
      <c r="B1471" s="16">
        <v>182.35310000000001</v>
      </c>
    </row>
    <row r="1472" spans="1:2" x14ac:dyDescent="0.25">
      <c r="A1472" s="15">
        <v>44562</v>
      </c>
      <c r="B1472" s="16">
        <v>182.35310000000001</v>
      </c>
    </row>
    <row r="1473" spans="1:2" x14ac:dyDescent="0.25">
      <c r="A1473" s="15">
        <v>44563</v>
      </c>
      <c r="B1473" s="16">
        <v>182.35310000000001</v>
      </c>
    </row>
    <row r="1474" spans="1:2" x14ac:dyDescent="0.25">
      <c r="A1474" s="15">
        <v>44564</v>
      </c>
      <c r="B1474" s="16">
        <v>182.35310000000001</v>
      </c>
    </row>
    <row r="1475" spans="1:2" x14ac:dyDescent="0.25">
      <c r="A1475" s="15">
        <v>44565</v>
      </c>
      <c r="B1475" s="16">
        <v>182.35310000000001</v>
      </c>
    </row>
    <row r="1476" spans="1:2" x14ac:dyDescent="0.25">
      <c r="A1476" s="15">
        <v>44566</v>
      </c>
      <c r="B1476" s="16">
        <v>182.35310000000001</v>
      </c>
    </row>
    <row r="1477" spans="1:2" x14ac:dyDescent="0.25">
      <c r="A1477" s="15">
        <v>44567</v>
      </c>
      <c r="B1477" s="16">
        <v>182.35310000000001</v>
      </c>
    </row>
    <row r="1478" spans="1:2" x14ac:dyDescent="0.25">
      <c r="A1478" s="15">
        <v>44568</v>
      </c>
      <c r="B1478" s="16">
        <v>182.35310000000001</v>
      </c>
    </row>
    <row r="1479" spans="1:2" x14ac:dyDescent="0.25">
      <c r="A1479" s="15">
        <v>44569</v>
      </c>
      <c r="B1479" s="16">
        <v>182.35310000000001</v>
      </c>
    </row>
    <row r="1480" spans="1:2" x14ac:dyDescent="0.25">
      <c r="A1480" s="15">
        <v>44570</v>
      </c>
      <c r="B1480" s="16">
        <v>182.35310000000001</v>
      </c>
    </row>
    <row r="1481" spans="1:2" x14ac:dyDescent="0.25">
      <c r="A1481" s="15">
        <v>44571</v>
      </c>
      <c r="B1481" s="16">
        <v>182.35310000000001</v>
      </c>
    </row>
    <row r="1482" spans="1:2" x14ac:dyDescent="0.25">
      <c r="A1482" s="15">
        <v>44572</v>
      </c>
      <c r="B1482" s="16">
        <v>182.35310000000001</v>
      </c>
    </row>
    <row r="1483" spans="1:2" x14ac:dyDescent="0.25">
      <c r="A1483" s="15">
        <v>44573</v>
      </c>
      <c r="B1483" s="16">
        <v>182.35310000000001</v>
      </c>
    </row>
    <row r="1484" spans="1:2" x14ac:dyDescent="0.25">
      <c r="A1484" s="15">
        <v>44574</v>
      </c>
      <c r="B1484" s="16">
        <v>182.35310000000001</v>
      </c>
    </row>
    <row r="1485" spans="1:2" x14ac:dyDescent="0.25">
      <c r="A1485" s="15">
        <v>44575</v>
      </c>
      <c r="B1485" s="16">
        <v>182.35310000000001</v>
      </c>
    </row>
    <row r="1486" spans="1:2" x14ac:dyDescent="0.25">
      <c r="A1486" s="15">
        <v>44576</v>
      </c>
      <c r="B1486" s="16">
        <v>182.35310000000001</v>
      </c>
    </row>
    <row r="1487" spans="1:2" x14ac:dyDescent="0.25">
      <c r="A1487" s="15">
        <v>44577</v>
      </c>
      <c r="B1487" s="16">
        <v>182.35310000000001</v>
      </c>
    </row>
    <row r="1488" spans="1:2" x14ac:dyDescent="0.25">
      <c r="A1488" s="15">
        <v>44578</v>
      </c>
      <c r="B1488" s="16">
        <v>182.35310000000001</v>
      </c>
    </row>
    <row r="1489" spans="1:2" x14ac:dyDescent="0.25">
      <c r="A1489" s="15">
        <v>44579</v>
      </c>
      <c r="B1489" s="16">
        <v>182.35310000000001</v>
      </c>
    </row>
    <row r="1490" spans="1:2" x14ac:dyDescent="0.25">
      <c r="A1490" s="15">
        <v>44580</v>
      </c>
      <c r="B1490" s="16">
        <v>182.35310000000001</v>
      </c>
    </row>
    <row r="1491" spans="1:2" x14ac:dyDescent="0.25">
      <c r="A1491" s="15">
        <v>44581</v>
      </c>
      <c r="B1491" s="16">
        <v>182.35310000000001</v>
      </c>
    </row>
    <row r="1492" spans="1:2" x14ac:dyDescent="0.25">
      <c r="A1492" s="15">
        <v>44582</v>
      </c>
      <c r="B1492" s="16">
        <v>182.35310000000001</v>
      </c>
    </row>
    <row r="1493" spans="1:2" x14ac:dyDescent="0.25">
      <c r="A1493" s="15">
        <v>44583</v>
      </c>
      <c r="B1493" s="16">
        <v>182.35310000000001</v>
      </c>
    </row>
    <row r="1494" spans="1:2" x14ac:dyDescent="0.25">
      <c r="A1494" s="15">
        <v>44584</v>
      </c>
      <c r="B1494" s="16">
        <v>182.35310000000001</v>
      </c>
    </row>
    <row r="1495" spans="1:2" x14ac:dyDescent="0.25">
      <c r="A1495" s="15">
        <v>44585</v>
      </c>
      <c r="B1495" s="16">
        <v>182.35310000000001</v>
      </c>
    </row>
    <row r="1496" spans="1:2" x14ac:dyDescent="0.25">
      <c r="A1496" s="15">
        <v>44586</v>
      </c>
      <c r="B1496" s="16">
        <v>182.35310000000001</v>
      </c>
    </row>
    <row r="1497" spans="1:2" x14ac:dyDescent="0.25">
      <c r="A1497" s="15">
        <v>44587</v>
      </c>
      <c r="B1497" s="16">
        <v>182.35310000000001</v>
      </c>
    </row>
    <row r="1498" spans="1:2" x14ac:dyDescent="0.25">
      <c r="A1498" s="15">
        <v>44588</v>
      </c>
      <c r="B1498" s="16">
        <v>182.35310000000001</v>
      </c>
    </row>
    <row r="1499" spans="1:2" x14ac:dyDescent="0.25">
      <c r="A1499" s="15">
        <v>44589</v>
      </c>
      <c r="B1499" s="16">
        <v>182.35310000000001</v>
      </c>
    </row>
    <row r="1500" spans="1:2" x14ac:dyDescent="0.25">
      <c r="A1500" s="15">
        <v>44590</v>
      </c>
      <c r="B1500" s="16">
        <v>182.35310000000001</v>
      </c>
    </row>
    <row r="1501" spans="1:2" x14ac:dyDescent="0.25">
      <c r="A1501" s="15">
        <v>44591</v>
      </c>
      <c r="B1501" s="16">
        <v>182.35310000000001</v>
      </c>
    </row>
    <row r="1502" spans="1:2" x14ac:dyDescent="0.25">
      <c r="A1502" s="15">
        <v>44592</v>
      </c>
      <c r="B1502" s="16">
        <v>182.35310000000001</v>
      </c>
    </row>
    <row r="1503" spans="1:2" x14ac:dyDescent="0.25">
      <c r="A1503" s="15">
        <v>44593</v>
      </c>
      <c r="B1503" s="16">
        <v>182.35310000000001</v>
      </c>
    </row>
    <row r="1504" spans="1:2" x14ac:dyDescent="0.25">
      <c r="A1504" s="15">
        <v>44594</v>
      </c>
      <c r="B1504" s="16">
        <v>182.35310000000001</v>
      </c>
    </row>
    <row r="1505" spans="1:2" x14ac:dyDescent="0.25">
      <c r="A1505" s="15">
        <v>44595</v>
      </c>
      <c r="B1505" s="16">
        <v>182.35310000000001</v>
      </c>
    </row>
    <row r="1506" spans="1:2" x14ac:dyDescent="0.25">
      <c r="A1506" s="15">
        <v>44596</v>
      </c>
      <c r="B1506" s="16">
        <v>182.35310000000001</v>
      </c>
    </row>
    <row r="1507" spans="1:2" x14ac:dyDescent="0.25">
      <c r="A1507" s="15">
        <v>44597</v>
      </c>
      <c r="B1507" s="16">
        <v>182.35310000000001</v>
      </c>
    </row>
    <row r="1508" spans="1:2" x14ac:dyDescent="0.25">
      <c r="A1508" s="15">
        <v>44598</v>
      </c>
      <c r="B1508" s="16">
        <v>182.35310000000001</v>
      </c>
    </row>
    <row r="1509" spans="1:2" x14ac:dyDescent="0.25">
      <c r="A1509" s="15">
        <v>44599</v>
      </c>
      <c r="B1509" s="16">
        <v>182.35310000000001</v>
      </c>
    </row>
    <row r="1510" spans="1:2" x14ac:dyDescent="0.25">
      <c r="A1510" s="15">
        <v>44600</v>
      </c>
      <c r="B1510" s="16">
        <v>182.35310000000001</v>
      </c>
    </row>
    <row r="1511" spans="1:2" x14ac:dyDescent="0.25">
      <c r="A1511" s="15">
        <v>44601</v>
      </c>
      <c r="B1511" s="16">
        <v>182.35310000000001</v>
      </c>
    </row>
    <row r="1512" spans="1:2" x14ac:dyDescent="0.25">
      <c r="A1512" s="15">
        <v>44602</v>
      </c>
      <c r="B1512" s="16">
        <v>182.35310000000001</v>
      </c>
    </row>
    <row r="1513" spans="1:2" x14ac:dyDescent="0.25">
      <c r="A1513" s="15">
        <v>44603</v>
      </c>
      <c r="B1513" s="16">
        <v>182.35310000000001</v>
      </c>
    </row>
    <row r="1514" spans="1:2" x14ac:dyDescent="0.25">
      <c r="A1514" s="15">
        <v>44604</v>
      </c>
      <c r="B1514" s="16">
        <v>182.35310000000001</v>
      </c>
    </row>
    <row r="1515" spans="1:2" x14ac:dyDescent="0.25">
      <c r="A1515" s="15">
        <v>44605</v>
      </c>
      <c r="B1515" s="16">
        <v>182.35310000000001</v>
      </c>
    </row>
    <row r="1516" spans="1:2" x14ac:dyDescent="0.25">
      <c r="A1516" s="15">
        <v>44606</v>
      </c>
      <c r="B1516" s="16">
        <v>182.35310000000001</v>
      </c>
    </row>
    <row r="1517" spans="1:2" x14ac:dyDescent="0.25">
      <c r="A1517" s="15">
        <v>44607</v>
      </c>
      <c r="B1517" s="16">
        <v>182.35310000000001</v>
      </c>
    </row>
    <row r="1518" spans="1:2" x14ac:dyDescent="0.25">
      <c r="A1518" s="15">
        <v>44608</v>
      </c>
      <c r="B1518" s="16">
        <v>182.35310000000001</v>
      </c>
    </row>
    <row r="1519" spans="1:2" x14ac:dyDescent="0.25">
      <c r="A1519" s="15">
        <v>44609</v>
      </c>
      <c r="B1519" s="16">
        <v>182.35310000000001</v>
      </c>
    </row>
    <row r="1520" spans="1:2" x14ac:dyDescent="0.25">
      <c r="A1520" s="15">
        <v>44610</v>
      </c>
      <c r="B1520" s="16">
        <v>182.35310000000001</v>
      </c>
    </row>
    <row r="1521" spans="1:2" x14ac:dyDescent="0.25">
      <c r="A1521" s="15">
        <v>44611</v>
      </c>
      <c r="B1521" s="16">
        <v>182.35310000000001</v>
      </c>
    </row>
    <row r="1522" spans="1:2" x14ac:dyDescent="0.25">
      <c r="A1522" s="15">
        <v>44612</v>
      </c>
      <c r="B1522" s="16">
        <v>182.35310000000001</v>
      </c>
    </row>
    <row r="1523" spans="1:2" x14ac:dyDescent="0.25">
      <c r="A1523" s="15">
        <v>44613</v>
      </c>
      <c r="B1523" s="16">
        <v>182.35310000000001</v>
      </c>
    </row>
    <row r="1524" spans="1:2" x14ac:dyDescent="0.25">
      <c r="A1524" s="15">
        <v>44614</v>
      </c>
      <c r="B1524" s="16">
        <v>182.35310000000001</v>
      </c>
    </row>
    <row r="1525" spans="1:2" x14ac:dyDescent="0.25">
      <c r="A1525" s="15">
        <v>44615</v>
      </c>
      <c r="B1525" s="16">
        <v>182.35310000000001</v>
      </c>
    </row>
    <row r="1526" spans="1:2" x14ac:dyDescent="0.25">
      <c r="A1526" s="15">
        <v>44616</v>
      </c>
      <c r="B1526" s="16">
        <v>182.35310000000001</v>
      </c>
    </row>
    <row r="1527" spans="1:2" x14ac:dyDescent="0.25">
      <c r="A1527" s="15">
        <v>44617</v>
      </c>
      <c r="B1527" s="16">
        <v>182.35310000000001</v>
      </c>
    </row>
    <row r="1528" spans="1:2" x14ac:dyDescent="0.25">
      <c r="A1528" s="15">
        <v>44618</v>
      </c>
      <c r="B1528" s="16">
        <v>182.35310000000001</v>
      </c>
    </row>
    <row r="1529" spans="1:2" x14ac:dyDescent="0.25">
      <c r="A1529" s="15">
        <v>44619</v>
      </c>
      <c r="B1529" s="16">
        <v>182.35310000000001</v>
      </c>
    </row>
    <row r="1530" spans="1:2" x14ac:dyDescent="0.25">
      <c r="A1530" s="15">
        <v>44620</v>
      </c>
      <c r="B1530" s="16">
        <v>182.35310000000001</v>
      </c>
    </row>
    <row r="1531" spans="1:2" x14ac:dyDescent="0.25">
      <c r="A1531" s="15">
        <v>44621</v>
      </c>
      <c r="B1531" s="16">
        <v>182.35310000000001</v>
      </c>
    </row>
    <row r="1532" spans="1:2" x14ac:dyDescent="0.25">
      <c r="A1532" s="15">
        <v>44622</v>
      </c>
      <c r="B1532" s="16">
        <v>182.35310000000001</v>
      </c>
    </row>
    <row r="1533" spans="1:2" x14ac:dyDescent="0.25">
      <c r="A1533" s="15">
        <v>44623</v>
      </c>
      <c r="B1533" s="16">
        <v>182.35310000000001</v>
      </c>
    </row>
    <row r="1534" spans="1:2" x14ac:dyDescent="0.25">
      <c r="A1534" s="15">
        <v>44624</v>
      </c>
      <c r="B1534" s="16">
        <v>182.35310000000001</v>
      </c>
    </row>
    <row r="1535" spans="1:2" x14ac:dyDescent="0.25">
      <c r="A1535" s="15">
        <v>44625</v>
      </c>
      <c r="B1535" s="16">
        <v>182.35310000000001</v>
      </c>
    </row>
    <row r="1536" spans="1:2" x14ac:dyDescent="0.25">
      <c r="A1536" s="15">
        <v>44626</v>
      </c>
      <c r="B1536" s="16">
        <v>182.35310000000001</v>
      </c>
    </row>
    <row r="1537" spans="1:2" x14ac:dyDescent="0.25">
      <c r="A1537" s="15">
        <v>44627</v>
      </c>
      <c r="B1537" s="16">
        <v>182.35310000000001</v>
      </c>
    </row>
    <row r="1538" spans="1:2" x14ac:dyDescent="0.25">
      <c r="A1538" s="15">
        <v>44628</v>
      </c>
      <c r="B1538" s="16">
        <v>182.35310000000001</v>
      </c>
    </row>
    <row r="1539" spans="1:2" x14ac:dyDescent="0.25">
      <c r="A1539" s="15">
        <v>44629</v>
      </c>
      <c r="B1539" s="16">
        <v>182.35310000000001</v>
      </c>
    </row>
    <row r="1540" spans="1:2" x14ac:dyDescent="0.25">
      <c r="A1540" s="15">
        <v>44630</v>
      </c>
      <c r="B1540" s="16">
        <v>182.35310000000001</v>
      </c>
    </row>
    <row r="1541" spans="1:2" x14ac:dyDescent="0.25">
      <c r="A1541" s="15">
        <v>44631</v>
      </c>
      <c r="B1541" s="16">
        <v>182.35310000000001</v>
      </c>
    </row>
    <row r="1542" spans="1:2" x14ac:dyDescent="0.25">
      <c r="A1542" s="15">
        <v>44632</v>
      </c>
      <c r="B1542" s="16">
        <v>182.35310000000001</v>
      </c>
    </row>
    <row r="1543" spans="1:2" x14ac:dyDescent="0.25">
      <c r="A1543" s="15">
        <v>44633</v>
      </c>
      <c r="B1543" s="16">
        <v>182.35310000000001</v>
      </c>
    </row>
    <row r="1544" spans="1:2" x14ac:dyDescent="0.25">
      <c r="A1544" s="15">
        <v>44634</v>
      </c>
      <c r="B1544" s="16">
        <v>182.35310000000001</v>
      </c>
    </row>
    <row r="1545" spans="1:2" x14ac:dyDescent="0.25">
      <c r="A1545" s="15">
        <v>44635</v>
      </c>
      <c r="B1545" s="16">
        <v>182.35310000000001</v>
      </c>
    </row>
    <row r="1546" spans="1:2" x14ac:dyDescent="0.25">
      <c r="A1546" s="15">
        <v>44636</v>
      </c>
      <c r="B1546" s="16">
        <v>182.35310000000001</v>
      </c>
    </row>
    <row r="1547" spans="1:2" x14ac:dyDescent="0.25">
      <c r="A1547" s="15">
        <v>44637</v>
      </c>
      <c r="B1547" s="16">
        <v>182.35310000000001</v>
      </c>
    </row>
    <row r="1548" spans="1:2" x14ac:dyDescent="0.25">
      <c r="A1548" s="15">
        <v>44638</v>
      </c>
      <c r="B1548" s="16">
        <v>182.35310000000001</v>
      </c>
    </row>
    <row r="1549" spans="1:2" x14ac:dyDescent="0.25">
      <c r="A1549" s="15">
        <v>44639</v>
      </c>
      <c r="B1549" s="16">
        <v>182.35310000000001</v>
      </c>
    </row>
    <row r="1550" spans="1:2" x14ac:dyDescent="0.25">
      <c r="A1550" s="15">
        <v>44640</v>
      </c>
      <c r="B1550" s="16">
        <v>182.35310000000001</v>
      </c>
    </row>
    <row r="1551" spans="1:2" x14ac:dyDescent="0.25">
      <c r="A1551" s="15">
        <v>44641</v>
      </c>
      <c r="B1551" s="16">
        <v>182.35310000000001</v>
      </c>
    </row>
    <row r="1552" spans="1:2" x14ac:dyDescent="0.25">
      <c r="A1552" s="15">
        <v>44642</v>
      </c>
      <c r="B1552" s="16">
        <v>182.35310000000001</v>
      </c>
    </row>
    <row r="1553" spans="1:2" x14ac:dyDescent="0.25">
      <c r="A1553" s="15">
        <v>44643</v>
      </c>
      <c r="B1553" s="16">
        <v>182.35310000000001</v>
      </c>
    </row>
    <row r="1554" spans="1:2" x14ac:dyDescent="0.25">
      <c r="A1554" s="15">
        <v>44644</v>
      </c>
      <c r="B1554" s="16">
        <v>182.35310000000001</v>
      </c>
    </row>
    <row r="1555" spans="1:2" x14ac:dyDescent="0.25">
      <c r="A1555" s="15">
        <v>44645</v>
      </c>
      <c r="B1555" s="16">
        <v>182.35310000000001</v>
      </c>
    </row>
    <row r="1556" spans="1:2" x14ac:dyDescent="0.25">
      <c r="A1556" s="15">
        <v>44646</v>
      </c>
      <c r="B1556" s="16">
        <v>182.35310000000001</v>
      </c>
    </row>
    <row r="1557" spans="1:2" x14ac:dyDescent="0.25">
      <c r="A1557" s="15">
        <v>44647</v>
      </c>
      <c r="B1557" s="16">
        <v>182.35310000000001</v>
      </c>
    </row>
    <row r="1558" spans="1:2" x14ac:dyDescent="0.25">
      <c r="A1558" s="15">
        <v>44648</v>
      </c>
      <c r="B1558" s="16">
        <v>182.35310000000001</v>
      </c>
    </row>
    <row r="1559" spans="1:2" x14ac:dyDescent="0.25">
      <c r="A1559" s="15">
        <v>44649</v>
      </c>
      <c r="B1559" s="16">
        <v>182.35310000000001</v>
      </c>
    </row>
    <row r="1560" spans="1:2" x14ac:dyDescent="0.25">
      <c r="A1560" s="15">
        <v>44650</v>
      </c>
      <c r="B1560" s="16">
        <v>182.35310000000001</v>
      </c>
    </row>
    <row r="1561" spans="1:2" x14ac:dyDescent="0.25">
      <c r="A1561" s="15">
        <v>44651</v>
      </c>
      <c r="B1561" s="16">
        <v>182.35310000000001</v>
      </c>
    </row>
    <row r="1562" spans="1:2" x14ac:dyDescent="0.25">
      <c r="A1562" s="15">
        <v>44652</v>
      </c>
      <c r="B1562" s="16">
        <v>182.35310000000001</v>
      </c>
    </row>
    <row r="1563" spans="1:2" x14ac:dyDescent="0.25">
      <c r="A1563" s="15">
        <v>44653</v>
      </c>
      <c r="B1563" s="16">
        <v>182.35310000000001</v>
      </c>
    </row>
    <row r="1564" spans="1:2" x14ac:dyDescent="0.25">
      <c r="A1564" s="15">
        <v>44654</v>
      </c>
      <c r="B1564" s="16">
        <v>182.35310000000001</v>
      </c>
    </row>
    <row r="1565" spans="1:2" x14ac:dyDescent="0.25">
      <c r="A1565" s="15">
        <v>44655</v>
      </c>
      <c r="B1565" s="16">
        <v>182.35310000000001</v>
      </c>
    </row>
    <row r="1566" spans="1:2" x14ac:dyDescent="0.25">
      <c r="A1566" s="15">
        <v>44656</v>
      </c>
      <c r="B1566" s="16">
        <v>182.35310000000001</v>
      </c>
    </row>
    <row r="1567" spans="1:2" x14ac:dyDescent="0.25">
      <c r="A1567" s="15">
        <v>44657</v>
      </c>
      <c r="B1567" s="16">
        <v>182.35310000000001</v>
      </c>
    </row>
    <row r="1568" spans="1:2" x14ac:dyDescent="0.25">
      <c r="A1568" s="15">
        <v>44658</v>
      </c>
      <c r="B1568" s="16">
        <v>182.35310000000001</v>
      </c>
    </row>
    <row r="1569" spans="1:2" x14ac:dyDescent="0.25">
      <c r="A1569" s="15">
        <v>44659</v>
      </c>
      <c r="B1569" s="16">
        <v>182.35310000000001</v>
      </c>
    </row>
    <row r="1570" spans="1:2" x14ac:dyDescent="0.25">
      <c r="A1570" s="15">
        <v>44660</v>
      </c>
      <c r="B1570" s="16">
        <v>182.35310000000001</v>
      </c>
    </row>
    <row r="1571" spans="1:2" x14ac:dyDescent="0.25">
      <c r="A1571" s="15">
        <v>44661</v>
      </c>
      <c r="B1571" s="16">
        <v>182.35310000000001</v>
      </c>
    </row>
    <row r="1572" spans="1:2" x14ac:dyDescent="0.25">
      <c r="A1572" s="15">
        <v>44662</v>
      </c>
      <c r="B1572" s="16">
        <v>182.35310000000001</v>
      </c>
    </row>
    <row r="1573" spans="1:2" x14ac:dyDescent="0.25">
      <c r="A1573" s="15">
        <v>44663</v>
      </c>
      <c r="B1573" s="16">
        <v>182.35310000000001</v>
      </c>
    </row>
    <row r="1574" spans="1:2" x14ac:dyDescent="0.25">
      <c r="A1574" s="15">
        <v>44664</v>
      </c>
      <c r="B1574" s="16">
        <v>182.35310000000001</v>
      </c>
    </row>
    <row r="1575" spans="1:2" x14ac:dyDescent="0.25">
      <c r="A1575" s="15">
        <v>44665</v>
      </c>
      <c r="B1575" s="16">
        <v>182.35310000000001</v>
      </c>
    </row>
    <row r="1576" spans="1:2" x14ac:dyDescent="0.25">
      <c r="A1576" s="15">
        <v>44666</v>
      </c>
      <c r="B1576" s="16">
        <v>182.35310000000001</v>
      </c>
    </row>
    <row r="1577" spans="1:2" x14ac:dyDescent="0.25">
      <c r="A1577" s="15">
        <v>44667</v>
      </c>
      <c r="B1577" s="16">
        <v>182.35310000000001</v>
      </c>
    </row>
    <row r="1578" spans="1:2" x14ac:dyDescent="0.25">
      <c r="A1578" s="15">
        <v>44668</v>
      </c>
      <c r="B1578" s="16">
        <v>182.35310000000001</v>
      </c>
    </row>
    <row r="1579" spans="1:2" x14ac:dyDescent="0.25">
      <c r="A1579" s="15">
        <v>44669</v>
      </c>
      <c r="B1579" s="16">
        <v>182.35310000000001</v>
      </c>
    </row>
    <row r="1580" spans="1:2" x14ac:dyDescent="0.25">
      <c r="A1580" s="15">
        <v>44670</v>
      </c>
      <c r="B1580" s="16">
        <v>182.35310000000001</v>
      </c>
    </row>
    <row r="1581" spans="1:2" x14ac:dyDescent="0.25">
      <c r="A1581" s="15">
        <v>44671</v>
      </c>
      <c r="B1581" s="16">
        <v>182.35310000000001</v>
      </c>
    </row>
    <row r="1582" spans="1:2" x14ac:dyDescent="0.25">
      <c r="A1582" s="15">
        <v>44672</v>
      </c>
      <c r="B1582" s="16">
        <v>182.35310000000001</v>
      </c>
    </row>
    <row r="1583" spans="1:2" x14ac:dyDescent="0.25">
      <c r="A1583" s="15">
        <v>44673</v>
      </c>
      <c r="B1583" s="16">
        <v>182.35310000000001</v>
      </c>
    </row>
    <row r="1584" spans="1:2" x14ac:dyDescent="0.25">
      <c r="A1584" s="15">
        <v>44674</v>
      </c>
      <c r="B1584" s="16">
        <v>182.35310000000001</v>
      </c>
    </row>
    <row r="1585" spans="1:2" x14ac:dyDescent="0.25">
      <c r="A1585" s="15">
        <v>44675</v>
      </c>
      <c r="B1585" s="16">
        <v>182.35310000000001</v>
      </c>
    </row>
    <row r="1586" spans="1:2" x14ac:dyDescent="0.25">
      <c r="A1586" s="15">
        <v>44676</v>
      </c>
      <c r="B1586" s="16">
        <v>182.35310000000001</v>
      </c>
    </row>
    <row r="1587" spans="1:2" x14ac:dyDescent="0.25">
      <c r="A1587" s="15">
        <v>44677</v>
      </c>
      <c r="B1587" s="16">
        <v>182.35310000000001</v>
      </c>
    </row>
    <row r="1588" spans="1:2" x14ac:dyDescent="0.25">
      <c r="A1588" s="15">
        <v>44678</v>
      </c>
      <c r="B1588" s="16">
        <v>182.35310000000001</v>
      </c>
    </row>
    <row r="1589" spans="1:2" x14ac:dyDescent="0.25">
      <c r="A1589" s="15">
        <v>44679</v>
      </c>
      <c r="B1589" s="16">
        <v>182.35310000000001</v>
      </c>
    </row>
    <row r="1590" spans="1:2" x14ac:dyDescent="0.25">
      <c r="A1590" s="15">
        <v>44680</v>
      </c>
      <c r="B1590" s="16">
        <v>182.35310000000001</v>
      </c>
    </row>
    <row r="1591" spans="1:2" x14ac:dyDescent="0.25">
      <c r="A1591" s="15">
        <v>44681</v>
      </c>
      <c r="B1591" s="16">
        <v>182.35310000000001</v>
      </c>
    </row>
    <row r="1592" spans="1:2" x14ac:dyDescent="0.25">
      <c r="A1592" s="15">
        <v>44682</v>
      </c>
      <c r="B1592" s="16">
        <v>182.35310000000001</v>
      </c>
    </row>
    <row r="1593" spans="1:2" x14ac:dyDescent="0.25">
      <c r="A1593" s="15">
        <v>44683</v>
      </c>
      <c r="B1593" s="16">
        <v>182.35310000000001</v>
      </c>
    </row>
    <row r="1594" spans="1:2" x14ac:dyDescent="0.25">
      <c r="A1594" s="15">
        <v>44684</v>
      </c>
      <c r="B1594" s="16">
        <v>182.35310000000001</v>
      </c>
    </row>
    <row r="1595" spans="1:2" x14ac:dyDescent="0.25">
      <c r="A1595" s="15">
        <v>44685</v>
      </c>
      <c r="B1595" s="16">
        <v>182.35310000000001</v>
      </c>
    </row>
    <row r="1596" spans="1:2" x14ac:dyDescent="0.25">
      <c r="A1596" s="15">
        <v>44686</v>
      </c>
      <c r="B1596" s="16">
        <v>182.35310000000001</v>
      </c>
    </row>
    <row r="1597" spans="1:2" x14ac:dyDescent="0.25">
      <c r="A1597" s="15">
        <v>44687</v>
      </c>
      <c r="B1597" s="16">
        <v>182.35310000000001</v>
      </c>
    </row>
    <row r="1598" spans="1:2" x14ac:dyDescent="0.25">
      <c r="A1598" s="15">
        <v>44688</v>
      </c>
      <c r="B1598" s="16">
        <v>182.35310000000001</v>
      </c>
    </row>
    <row r="1599" spans="1:2" x14ac:dyDescent="0.25">
      <c r="A1599" s="15">
        <v>44689</v>
      </c>
      <c r="B1599" s="16">
        <v>182.35310000000001</v>
      </c>
    </row>
    <row r="1600" spans="1:2" x14ac:dyDescent="0.25">
      <c r="A1600" s="15">
        <v>44690</v>
      </c>
      <c r="B1600" s="16">
        <v>182.35310000000001</v>
      </c>
    </row>
    <row r="1601" spans="1:2" x14ac:dyDescent="0.25">
      <c r="A1601" s="15">
        <v>44691</v>
      </c>
      <c r="B1601" s="16">
        <v>182.35310000000001</v>
      </c>
    </row>
    <row r="1602" spans="1:2" x14ac:dyDescent="0.25">
      <c r="A1602" s="15">
        <v>44692</v>
      </c>
      <c r="B1602" s="16">
        <v>182.35310000000001</v>
      </c>
    </row>
    <row r="1603" spans="1:2" x14ac:dyDescent="0.25">
      <c r="A1603" s="15">
        <v>44693</v>
      </c>
      <c r="B1603" s="16">
        <v>182.35310000000001</v>
      </c>
    </row>
    <row r="1604" spans="1:2" x14ac:dyDescent="0.25">
      <c r="A1604" s="15">
        <v>44694</v>
      </c>
      <c r="B1604" s="16">
        <v>182.35310000000001</v>
      </c>
    </row>
    <row r="1605" spans="1:2" x14ac:dyDescent="0.25">
      <c r="A1605" s="15">
        <v>44695</v>
      </c>
      <c r="B1605" s="16">
        <v>182.35310000000001</v>
      </c>
    </row>
    <row r="1606" spans="1:2" x14ac:dyDescent="0.25">
      <c r="A1606" s="15">
        <v>44696</v>
      </c>
      <c r="B1606" s="16">
        <v>182.35310000000001</v>
      </c>
    </row>
    <row r="1607" spans="1:2" x14ac:dyDescent="0.25">
      <c r="A1607" s="15">
        <v>44697</v>
      </c>
      <c r="B1607" s="16">
        <v>182.35310000000001</v>
      </c>
    </row>
    <row r="1608" spans="1:2" x14ac:dyDescent="0.25">
      <c r="A1608" s="15">
        <v>44698</v>
      </c>
      <c r="B1608" s="16">
        <v>182.35310000000001</v>
      </c>
    </row>
    <row r="1609" spans="1:2" x14ac:dyDescent="0.25">
      <c r="A1609" s="15">
        <v>44699</v>
      </c>
      <c r="B1609" s="16">
        <v>182.35310000000001</v>
      </c>
    </row>
    <row r="1610" spans="1:2" x14ac:dyDescent="0.25">
      <c r="A1610" s="15">
        <v>44700</v>
      </c>
      <c r="B1610" s="16">
        <v>182.35310000000001</v>
      </c>
    </row>
    <row r="1611" spans="1:2" x14ac:dyDescent="0.25">
      <c r="A1611" s="15">
        <v>44701</v>
      </c>
      <c r="B1611" s="16">
        <v>182.35310000000001</v>
      </c>
    </row>
    <row r="1612" spans="1:2" x14ac:dyDescent="0.25">
      <c r="A1612" s="15">
        <v>44702</v>
      </c>
      <c r="B1612" s="16">
        <v>182.35310000000001</v>
      </c>
    </row>
    <row r="1613" spans="1:2" x14ac:dyDescent="0.25">
      <c r="A1613" s="15">
        <v>44703</v>
      </c>
      <c r="B1613" s="16">
        <v>182.35310000000001</v>
      </c>
    </row>
    <row r="1614" spans="1:2" x14ac:dyDescent="0.25">
      <c r="A1614" s="15">
        <v>44704</v>
      </c>
      <c r="B1614" s="16">
        <v>182.35310000000001</v>
      </c>
    </row>
    <row r="1615" spans="1:2" x14ac:dyDescent="0.25">
      <c r="A1615" s="15">
        <v>44705</v>
      </c>
      <c r="B1615" s="16">
        <v>182.35310000000001</v>
      </c>
    </row>
    <row r="1616" spans="1:2" x14ac:dyDescent="0.25">
      <c r="A1616" s="15">
        <v>44706</v>
      </c>
      <c r="B1616" s="16">
        <v>182.35310000000001</v>
      </c>
    </row>
    <row r="1617" spans="1:2" x14ac:dyDescent="0.25">
      <c r="A1617" s="15">
        <v>44707</v>
      </c>
      <c r="B1617" s="16">
        <v>182.35310000000001</v>
      </c>
    </row>
    <row r="1618" spans="1:2" x14ac:dyDescent="0.25">
      <c r="A1618" s="15">
        <v>44708</v>
      </c>
      <c r="B1618" s="16">
        <v>182.35310000000001</v>
      </c>
    </row>
    <row r="1619" spans="1:2" x14ac:dyDescent="0.25">
      <c r="A1619" s="15">
        <v>44709</v>
      </c>
      <c r="B1619" s="16">
        <v>182.35310000000001</v>
      </c>
    </row>
    <row r="1620" spans="1:2" x14ac:dyDescent="0.25">
      <c r="A1620" s="15">
        <v>44710</v>
      </c>
      <c r="B1620" s="16">
        <v>182.35310000000001</v>
      </c>
    </row>
    <row r="1621" spans="1:2" x14ac:dyDescent="0.25">
      <c r="A1621" s="15">
        <v>44711</v>
      </c>
      <c r="B1621" s="16">
        <v>182.35310000000001</v>
      </c>
    </row>
    <row r="1622" spans="1:2" x14ac:dyDescent="0.25">
      <c r="A1622" s="15">
        <v>44712</v>
      </c>
      <c r="B1622" s="16">
        <v>182.35310000000001</v>
      </c>
    </row>
    <row r="1623" spans="1:2" x14ac:dyDescent="0.25">
      <c r="A1623" s="15">
        <v>44713</v>
      </c>
      <c r="B1623" s="16">
        <v>182.35310000000001</v>
      </c>
    </row>
    <row r="1624" spans="1:2" x14ac:dyDescent="0.25">
      <c r="A1624" s="15">
        <v>44714</v>
      </c>
      <c r="B1624" s="16">
        <v>182.35310000000001</v>
      </c>
    </row>
    <row r="1625" spans="1:2" x14ac:dyDescent="0.25">
      <c r="A1625" s="15">
        <v>44715</v>
      </c>
      <c r="B1625" s="16">
        <v>182.35310000000001</v>
      </c>
    </row>
    <row r="1626" spans="1:2" x14ac:dyDescent="0.25">
      <c r="A1626" s="15">
        <v>44716</v>
      </c>
      <c r="B1626" s="16">
        <v>182.35310000000001</v>
      </c>
    </row>
    <row r="1627" spans="1:2" x14ac:dyDescent="0.25">
      <c r="A1627" s="15">
        <v>44717</v>
      </c>
      <c r="B1627" s="16">
        <v>182.35310000000001</v>
      </c>
    </row>
    <row r="1628" spans="1:2" x14ac:dyDescent="0.25">
      <c r="A1628" s="15">
        <v>44718</v>
      </c>
      <c r="B1628" s="16">
        <v>182.35310000000001</v>
      </c>
    </row>
    <row r="1629" spans="1:2" x14ac:dyDescent="0.25">
      <c r="A1629" s="15">
        <v>44719</v>
      </c>
      <c r="B1629" s="16">
        <v>182.35310000000001</v>
      </c>
    </row>
    <row r="1630" spans="1:2" x14ac:dyDescent="0.25">
      <c r="A1630" s="15">
        <v>44720</v>
      </c>
      <c r="B1630" s="16">
        <v>182.35310000000001</v>
      </c>
    </row>
    <row r="1631" spans="1:2" x14ac:dyDescent="0.25">
      <c r="A1631" s="15">
        <v>44721</v>
      </c>
      <c r="B1631" s="16">
        <v>182.35310000000001</v>
      </c>
    </row>
    <row r="1632" spans="1:2" x14ac:dyDescent="0.25">
      <c r="A1632" s="15">
        <v>44722</v>
      </c>
      <c r="B1632" s="16">
        <v>182.35310000000001</v>
      </c>
    </row>
    <row r="1633" spans="1:2" x14ac:dyDescent="0.25">
      <c r="A1633" s="15">
        <v>44723</v>
      </c>
      <c r="B1633" s="16">
        <v>182.35310000000001</v>
      </c>
    </row>
    <row r="1634" spans="1:2" x14ac:dyDescent="0.25">
      <c r="A1634" s="15">
        <v>44724</v>
      </c>
      <c r="B1634" s="16">
        <v>182.35310000000001</v>
      </c>
    </row>
    <row r="1635" spans="1:2" x14ac:dyDescent="0.25">
      <c r="A1635" s="15">
        <v>44725</v>
      </c>
      <c r="B1635" s="16">
        <v>182.35310000000001</v>
      </c>
    </row>
    <row r="1636" spans="1:2" x14ac:dyDescent="0.25">
      <c r="A1636" s="15">
        <v>44726</v>
      </c>
      <c r="B1636" s="16">
        <v>182.35310000000001</v>
      </c>
    </row>
    <row r="1637" spans="1:2" x14ac:dyDescent="0.25">
      <c r="A1637" s="15">
        <v>44727</v>
      </c>
      <c r="B1637" s="16">
        <v>182.35310000000001</v>
      </c>
    </row>
    <row r="1638" spans="1:2" x14ac:dyDescent="0.25">
      <c r="A1638" s="15">
        <v>44728</v>
      </c>
      <c r="B1638" s="16">
        <v>182.35310000000001</v>
      </c>
    </row>
    <row r="1639" spans="1:2" x14ac:dyDescent="0.25">
      <c r="A1639" s="15">
        <v>44729</v>
      </c>
      <c r="B1639" s="16">
        <v>182.35310000000001</v>
      </c>
    </row>
    <row r="1640" spans="1:2" x14ac:dyDescent="0.25">
      <c r="A1640" s="15">
        <v>44730</v>
      </c>
      <c r="B1640" s="16">
        <v>182.35310000000001</v>
      </c>
    </row>
    <row r="1641" spans="1:2" x14ac:dyDescent="0.25">
      <c r="A1641" s="15">
        <v>44731</v>
      </c>
      <c r="B1641" s="16">
        <v>182.35310000000001</v>
      </c>
    </row>
    <row r="1642" spans="1:2" x14ac:dyDescent="0.25">
      <c r="A1642" s="15">
        <v>44732</v>
      </c>
      <c r="B1642" s="16">
        <v>182.35310000000001</v>
      </c>
    </row>
    <row r="1643" spans="1:2" x14ac:dyDescent="0.25">
      <c r="A1643" s="15">
        <v>44733</v>
      </c>
      <c r="B1643" s="16">
        <v>182.35310000000001</v>
      </c>
    </row>
    <row r="1644" spans="1:2" x14ac:dyDescent="0.25">
      <c r="A1644" s="15">
        <v>44734</v>
      </c>
      <c r="B1644" s="16">
        <v>182.35310000000001</v>
      </c>
    </row>
    <row r="1645" spans="1:2" x14ac:dyDescent="0.25">
      <c r="A1645" s="15">
        <v>44735</v>
      </c>
      <c r="B1645" s="16">
        <v>182.35310000000001</v>
      </c>
    </row>
    <row r="1646" spans="1:2" x14ac:dyDescent="0.25">
      <c r="A1646" s="15">
        <v>44736</v>
      </c>
      <c r="B1646" s="16">
        <v>182.35310000000001</v>
      </c>
    </row>
    <row r="1647" spans="1:2" x14ac:dyDescent="0.25">
      <c r="A1647" s="15">
        <v>44737</v>
      </c>
      <c r="B1647" s="16">
        <v>182.35310000000001</v>
      </c>
    </row>
    <row r="1648" spans="1:2" x14ac:dyDescent="0.25">
      <c r="A1648" s="15">
        <v>44738</v>
      </c>
      <c r="B1648" s="16">
        <v>182.35310000000001</v>
      </c>
    </row>
    <row r="1649" spans="1:2" x14ac:dyDescent="0.25">
      <c r="A1649" s="15">
        <v>44739</v>
      </c>
      <c r="B1649" s="16">
        <v>182.35310000000001</v>
      </c>
    </row>
    <row r="1650" spans="1:2" x14ac:dyDescent="0.25">
      <c r="A1650" s="15">
        <v>44740</v>
      </c>
      <c r="B1650" s="16">
        <v>182.35310000000001</v>
      </c>
    </row>
    <row r="1651" spans="1:2" x14ac:dyDescent="0.25">
      <c r="A1651" s="15">
        <v>44741</v>
      </c>
      <c r="B1651" s="16">
        <v>182.35310000000001</v>
      </c>
    </row>
    <row r="1652" spans="1:2" x14ac:dyDescent="0.25">
      <c r="A1652" s="15">
        <v>44742</v>
      </c>
      <c r="B1652" s="16">
        <v>182.35310000000001</v>
      </c>
    </row>
    <row r="1653" spans="1:2" x14ac:dyDescent="0.25">
      <c r="A1653" s="15">
        <v>44743</v>
      </c>
      <c r="B1653" s="16">
        <v>182.35310000000001</v>
      </c>
    </row>
    <row r="1654" spans="1:2" x14ac:dyDescent="0.25">
      <c r="A1654" s="15">
        <v>44744</v>
      </c>
      <c r="B1654" s="16">
        <v>182.35310000000001</v>
      </c>
    </row>
    <row r="1655" spans="1:2" x14ac:dyDescent="0.25">
      <c r="A1655" s="15">
        <v>44745</v>
      </c>
      <c r="B1655" s="16">
        <v>182.35310000000001</v>
      </c>
    </row>
    <row r="1656" spans="1:2" x14ac:dyDescent="0.25">
      <c r="A1656" s="15">
        <v>44746</v>
      </c>
      <c r="B1656" s="16">
        <v>182.35310000000001</v>
      </c>
    </row>
    <row r="1657" spans="1:2" x14ac:dyDescent="0.25">
      <c r="A1657" s="15">
        <v>44747</v>
      </c>
      <c r="B1657" s="16">
        <v>182.35310000000001</v>
      </c>
    </row>
    <row r="1658" spans="1:2" x14ac:dyDescent="0.25">
      <c r="A1658" s="15">
        <v>44748</v>
      </c>
      <c r="B1658" s="16">
        <v>182.35310000000001</v>
      </c>
    </row>
    <row r="1659" spans="1:2" x14ac:dyDescent="0.25">
      <c r="A1659" s="15">
        <v>44749</v>
      </c>
      <c r="B1659" s="16">
        <v>182.35310000000001</v>
      </c>
    </row>
    <row r="1660" spans="1:2" x14ac:dyDescent="0.25">
      <c r="A1660" s="15">
        <v>44750</v>
      </c>
      <c r="B1660" s="16">
        <v>182.35310000000001</v>
      </c>
    </row>
    <row r="1661" spans="1:2" x14ac:dyDescent="0.25">
      <c r="A1661" s="15">
        <v>44751</v>
      </c>
      <c r="B1661" s="16">
        <v>182.35310000000001</v>
      </c>
    </row>
    <row r="1662" spans="1:2" x14ac:dyDescent="0.25">
      <c r="A1662" s="15">
        <v>44752</v>
      </c>
      <c r="B1662" s="16">
        <v>182.35310000000001</v>
      </c>
    </row>
    <row r="1663" spans="1:2" x14ac:dyDescent="0.25">
      <c r="A1663" s="15">
        <v>44753</v>
      </c>
      <c r="B1663" s="16">
        <v>182.35310000000001</v>
      </c>
    </row>
    <row r="1664" spans="1:2" x14ac:dyDescent="0.25">
      <c r="A1664" s="15">
        <v>44754</v>
      </c>
      <c r="B1664" s="16">
        <v>182.35310000000001</v>
      </c>
    </row>
    <row r="1665" spans="1:2" x14ac:dyDescent="0.25">
      <c r="A1665" s="15">
        <v>44755</v>
      </c>
      <c r="B1665" s="16">
        <v>182.35310000000001</v>
      </c>
    </row>
    <row r="1666" spans="1:2" x14ac:dyDescent="0.25">
      <c r="A1666" s="15">
        <v>44756</v>
      </c>
      <c r="B1666" s="16">
        <v>182.35310000000001</v>
      </c>
    </row>
    <row r="1667" spans="1:2" x14ac:dyDescent="0.25">
      <c r="A1667" s="15">
        <v>44757</v>
      </c>
      <c r="B1667" s="16">
        <v>182.35310000000001</v>
      </c>
    </row>
    <row r="1668" spans="1:2" x14ac:dyDescent="0.25">
      <c r="A1668" s="15">
        <v>44758</v>
      </c>
      <c r="B1668" s="16">
        <v>182.35310000000001</v>
      </c>
    </row>
    <row r="1669" spans="1:2" x14ac:dyDescent="0.25">
      <c r="A1669" s="15">
        <v>44759</v>
      </c>
      <c r="B1669" s="16">
        <v>182.35310000000001</v>
      </c>
    </row>
    <row r="1670" spans="1:2" x14ac:dyDescent="0.25">
      <c r="A1670" s="15">
        <v>44760</v>
      </c>
      <c r="B1670" s="16">
        <v>182.35310000000001</v>
      </c>
    </row>
    <row r="1671" spans="1:2" x14ac:dyDescent="0.25">
      <c r="A1671" s="15">
        <v>44761</v>
      </c>
      <c r="B1671" s="16">
        <v>182.35310000000001</v>
      </c>
    </row>
    <row r="1672" spans="1:2" x14ac:dyDescent="0.25">
      <c r="A1672" s="15">
        <v>44762</v>
      </c>
      <c r="B1672" s="16">
        <v>182.35310000000001</v>
      </c>
    </row>
    <row r="1673" spans="1:2" x14ac:dyDescent="0.25">
      <c r="A1673" s="15">
        <v>44763</v>
      </c>
      <c r="B1673" s="16">
        <v>182.35310000000001</v>
      </c>
    </row>
    <row r="1674" spans="1:2" x14ac:dyDescent="0.25">
      <c r="A1674" s="15">
        <v>44764</v>
      </c>
      <c r="B1674" s="16">
        <v>182.35310000000001</v>
      </c>
    </row>
    <row r="1675" spans="1:2" x14ac:dyDescent="0.25">
      <c r="A1675" s="15">
        <v>44765</v>
      </c>
      <c r="B1675" s="16">
        <v>182.35310000000001</v>
      </c>
    </row>
    <row r="1676" spans="1:2" x14ac:dyDescent="0.25">
      <c r="A1676" s="15">
        <v>44766</v>
      </c>
      <c r="B1676" s="16">
        <v>182.35310000000001</v>
      </c>
    </row>
    <row r="1677" spans="1:2" x14ac:dyDescent="0.25">
      <c r="A1677" s="15">
        <v>44767</v>
      </c>
      <c r="B1677" s="16">
        <v>182.35310000000001</v>
      </c>
    </row>
    <row r="1678" spans="1:2" x14ac:dyDescent="0.25">
      <c r="A1678" s="15">
        <v>44768</v>
      </c>
      <c r="B1678" s="16">
        <v>182.35310000000001</v>
      </c>
    </row>
    <row r="1679" spans="1:2" x14ac:dyDescent="0.25">
      <c r="A1679" s="15">
        <v>44769</v>
      </c>
      <c r="B1679" s="16">
        <v>182.35310000000001</v>
      </c>
    </row>
    <row r="1680" spans="1:2" x14ac:dyDescent="0.25">
      <c r="A1680" s="15">
        <v>44770</v>
      </c>
      <c r="B1680" s="16">
        <v>182.35310000000001</v>
      </c>
    </row>
    <row r="1681" spans="1:2" x14ac:dyDescent="0.25">
      <c r="A1681" s="15">
        <v>44771</v>
      </c>
      <c r="B1681" s="16">
        <v>182.35310000000001</v>
      </c>
    </row>
    <row r="1682" spans="1:2" x14ac:dyDescent="0.25">
      <c r="A1682" s="15">
        <v>44772</v>
      </c>
      <c r="B1682" s="16">
        <v>182.35310000000001</v>
      </c>
    </row>
    <row r="1683" spans="1:2" x14ac:dyDescent="0.25">
      <c r="A1683" s="15">
        <v>44773</v>
      </c>
      <c r="B1683" s="16">
        <v>182.35310000000001</v>
      </c>
    </row>
    <row r="1684" spans="1:2" x14ac:dyDescent="0.25">
      <c r="A1684" s="15">
        <v>44774</v>
      </c>
      <c r="B1684" s="16">
        <v>182.35310000000001</v>
      </c>
    </row>
    <row r="1685" spans="1:2" x14ac:dyDescent="0.25">
      <c r="A1685" s="15">
        <v>44775</v>
      </c>
      <c r="B1685" s="16">
        <v>182.35310000000001</v>
      </c>
    </row>
    <row r="1686" spans="1:2" x14ac:dyDescent="0.25">
      <c r="A1686" s="15">
        <v>44776</v>
      </c>
      <c r="B1686" s="16">
        <v>182.35310000000001</v>
      </c>
    </row>
    <row r="1687" spans="1:2" x14ac:dyDescent="0.25">
      <c r="A1687" s="15">
        <v>44777</v>
      </c>
      <c r="B1687" s="16">
        <v>182.35310000000001</v>
      </c>
    </row>
    <row r="1688" spans="1:2" x14ac:dyDescent="0.25">
      <c r="A1688" s="15">
        <v>44778</v>
      </c>
      <c r="B1688" s="16">
        <v>182.35310000000001</v>
      </c>
    </row>
    <row r="1689" spans="1:2" x14ac:dyDescent="0.25">
      <c r="A1689" s="15">
        <v>44779</v>
      </c>
      <c r="B1689" s="16">
        <v>182.35310000000001</v>
      </c>
    </row>
    <row r="1690" spans="1:2" x14ac:dyDescent="0.25">
      <c r="A1690" s="15">
        <v>44780</v>
      </c>
      <c r="B1690" s="16">
        <v>182.35310000000001</v>
      </c>
    </row>
    <row r="1691" spans="1:2" x14ac:dyDescent="0.25">
      <c r="A1691" s="15">
        <v>44781</v>
      </c>
      <c r="B1691" s="16">
        <v>182.35310000000001</v>
      </c>
    </row>
    <row r="1692" spans="1:2" x14ac:dyDescent="0.25">
      <c r="A1692" s="15">
        <v>44782</v>
      </c>
      <c r="B1692" s="16">
        <v>182.35310000000001</v>
      </c>
    </row>
    <row r="1693" spans="1:2" x14ac:dyDescent="0.25">
      <c r="A1693" s="15">
        <v>44783</v>
      </c>
      <c r="B1693" s="16">
        <v>182.35310000000001</v>
      </c>
    </row>
    <row r="1694" spans="1:2" x14ac:dyDescent="0.25">
      <c r="A1694" s="15">
        <v>44784</v>
      </c>
      <c r="B1694" s="16">
        <v>182.35310000000001</v>
      </c>
    </row>
    <row r="1695" spans="1:2" x14ac:dyDescent="0.25">
      <c r="A1695" s="15">
        <v>44785</v>
      </c>
      <c r="B1695" s="16">
        <v>182.35310000000001</v>
      </c>
    </row>
    <row r="1696" spans="1:2" x14ac:dyDescent="0.25">
      <c r="A1696" s="15">
        <v>44786</v>
      </c>
      <c r="B1696" s="16">
        <v>182.35310000000001</v>
      </c>
    </row>
    <row r="1697" spans="1:2" x14ac:dyDescent="0.25">
      <c r="A1697" s="15">
        <v>44787</v>
      </c>
      <c r="B1697" s="16">
        <v>182.35310000000001</v>
      </c>
    </row>
    <row r="1698" spans="1:2" x14ac:dyDescent="0.25">
      <c r="A1698" s="15">
        <v>44788</v>
      </c>
      <c r="B1698" s="16">
        <v>182.35310000000001</v>
      </c>
    </row>
    <row r="1699" spans="1:2" x14ac:dyDescent="0.25">
      <c r="A1699" s="15">
        <v>44789</v>
      </c>
      <c r="B1699" s="16">
        <v>182.35310000000001</v>
      </c>
    </row>
    <row r="1700" spans="1:2" x14ac:dyDescent="0.25">
      <c r="A1700" s="15">
        <v>44790</v>
      </c>
      <c r="B1700" s="16">
        <v>182.35310000000001</v>
      </c>
    </row>
    <row r="1701" spans="1:2" x14ac:dyDescent="0.25">
      <c r="A1701" s="15">
        <v>44791</v>
      </c>
      <c r="B1701" s="16">
        <v>182.35310000000001</v>
      </c>
    </row>
    <row r="1702" spans="1:2" x14ac:dyDescent="0.25">
      <c r="A1702" s="15">
        <v>44792</v>
      </c>
      <c r="B1702" s="16">
        <v>182.35310000000001</v>
      </c>
    </row>
    <row r="1703" spans="1:2" x14ac:dyDescent="0.25">
      <c r="A1703" s="15">
        <v>44793</v>
      </c>
      <c r="B1703" s="16">
        <v>182.35310000000001</v>
      </c>
    </row>
    <row r="1704" spans="1:2" x14ac:dyDescent="0.25">
      <c r="A1704" s="15">
        <v>44794</v>
      </c>
      <c r="B1704" s="16">
        <v>182.35310000000001</v>
      </c>
    </row>
    <row r="1705" spans="1:2" x14ac:dyDescent="0.25">
      <c r="A1705" s="15">
        <v>44795</v>
      </c>
      <c r="B1705" s="16">
        <v>182.35310000000001</v>
      </c>
    </row>
    <row r="1706" spans="1:2" x14ac:dyDescent="0.25">
      <c r="A1706" s="15">
        <v>44796</v>
      </c>
      <c r="B1706" s="16">
        <v>182.35310000000001</v>
      </c>
    </row>
    <row r="1707" spans="1:2" x14ac:dyDescent="0.25">
      <c r="A1707" s="15">
        <v>44797</v>
      </c>
      <c r="B1707" s="16">
        <v>182.35310000000001</v>
      </c>
    </row>
    <row r="1708" spans="1:2" x14ac:dyDescent="0.25">
      <c r="A1708" s="15">
        <v>44798</v>
      </c>
      <c r="B1708" s="16">
        <v>182.35310000000001</v>
      </c>
    </row>
    <row r="1709" spans="1:2" x14ac:dyDescent="0.25">
      <c r="A1709" s="15">
        <v>44799</v>
      </c>
      <c r="B1709" s="16">
        <v>182.35310000000001</v>
      </c>
    </row>
    <row r="1710" spans="1:2" x14ac:dyDescent="0.25">
      <c r="A1710" s="15">
        <v>44800</v>
      </c>
      <c r="B1710" s="16">
        <v>182.35310000000001</v>
      </c>
    </row>
    <row r="1711" spans="1:2" x14ac:dyDescent="0.25">
      <c r="A1711" s="15">
        <v>44801</v>
      </c>
      <c r="B1711" s="16">
        <v>182.35310000000001</v>
      </c>
    </row>
    <row r="1712" spans="1:2" x14ac:dyDescent="0.25">
      <c r="A1712" s="15">
        <v>44802</v>
      </c>
      <c r="B1712" s="16">
        <v>182.35310000000001</v>
      </c>
    </row>
    <row r="1713" spans="1:2" x14ac:dyDescent="0.25">
      <c r="A1713" s="15">
        <v>44803</v>
      </c>
      <c r="B1713" s="16">
        <v>182.35310000000001</v>
      </c>
    </row>
    <row r="1714" spans="1:2" x14ac:dyDescent="0.25">
      <c r="A1714" s="15">
        <v>44804</v>
      </c>
      <c r="B1714" s="16">
        <v>182.35310000000001</v>
      </c>
    </row>
    <row r="1715" spans="1:2" x14ac:dyDescent="0.25">
      <c r="A1715" s="15">
        <v>44805</v>
      </c>
      <c r="B1715" s="16">
        <v>182.35310000000001</v>
      </c>
    </row>
    <row r="1716" spans="1:2" x14ac:dyDescent="0.25">
      <c r="A1716" s="15">
        <v>44806</v>
      </c>
      <c r="B1716" s="16">
        <v>182.35310000000001</v>
      </c>
    </row>
    <row r="1717" spans="1:2" x14ac:dyDescent="0.25">
      <c r="A1717" s="15">
        <v>44807</v>
      </c>
      <c r="B1717" s="16">
        <v>182.35310000000001</v>
      </c>
    </row>
    <row r="1718" spans="1:2" x14ac:dyDescent="0.25">
      <c r="A1718" s="15">
        <v>44808</v>
      </c>
      <c r="B1718" s="16">
        <v>182.35310000000001</v>
      </c>
    </row>
    <row r="1719" spans="1:2" x14ac:dyDescent="0.25">
      <c r="A1719" s="15">
        <v>44809</v>
      </c>
      <c r="B1719" s="16">
        <v>182.35310000000001</v>
      </c>
    </row>
    <row r="1720" spans="1:2" x14ac:dyDescent="0.25">
      <c r="A1720" s="15">
        <v>44810</v>
      </c>
      <c r="B1720" s="16">
        <v>182.35310000000001</v>
      </c>
    </row>
    <row r="1721" spans="1:2" x14ac:dyDescent="0.25">
      <c r="A1721" s="15">
        <v>44811</v>
      </c>
      <c r="B1721" s="16">
        <v>182.35310000000001</v>
      </c>
    </row>
    <row r="1722" spans="1:2" x14ac:dyDescent="0.25">
      <c r="A1722" s="15">
        <v>44812</v>
      </c>
      <c r="B1722" s="16">
        <v>182.35310000000001</v>
      </c>
    </row>
    <row r="1723" spans="1:2" x14ac:dyDescent="0.25">
      <c r="A1723" s="15">
        <v>44813</v>
      </c>
      <c r="B1723" s="16">
        <v>182.35310000000001</v>
      </c>
    </row>
    <row r="1724" spans="1:2" x14ac:dyDescent="0.25">
      <c r="A1724" s="15">
        <v>44814</v>
      </c>
      <c r="B1724" s="16">
        <v>182.35310000000001</v>
      </c>
    </row>
    <row r="1725" spans="1:2" x14ac:dyDescent="0.25">
      <c r="A1725" s="15">
        <v>44815</v>
      </c>
      <c r="B1725" s="16">
        <v>182.35310000000001</v>
      </c>
    </row>
    <row r="1726" spans="1:2" x14ac:dyDescent="0.25">
      <c r="A1726" s="15">
        <v>44816</v>
      </c>
      <c r="B1726" s="16">
        <v>182.35310000000001</v>
      </c>
    </row>
    <row r="1727" spans="1:2" x14ac:dyDescent="0.25">
      <c r="A1727" s="15">
        <v>44817</v>
      </c>
      <c r="B1727" s="16">
        <v>182.35310000000001</v>
      </c>
    </row>
    <row r="1728" spans="1:2" x14ac:dyDescent="0.25">
      <c r="A1728" s="15">
        <v>44818</v>
      </c>
      <c r="B1728" s="16">
        <v>182.35310000000001</v>
      </c>
    </row>
    <row r="1729" spans="1:2" x14ac:dyDescent="0.25">
      <c r="A1729" s="15">
        <v>44819</v>
      </c>
      <c r="B1729" s="16">
        <v>182.35310000000001</v>
      </c>
    </row>
    <row r="1730" spans="1:2" x14ac:dyDescent="0.25">
      <c r="A1730" s="15">
        <v>44820</v>
      </c>
      <c r="B1730" s="16">
        <v>182.35310000000001</v>
      </c>
    </row>
    <row r="1731" spans="1:2" x14ac:dyDescent="0.25">
      <c r="A1731" s="15">
        <v>44821</v>
      </c>
      <c r="B1731" s="16">
        <v>182.35310000000001</v>
      </c>
    </row>
    <row r="1732" spans="1:2" x14ac:dyDescent="0.25">
      <c r="A1732" s="15">
        <v>44822</v>
      </c>
      <c r="B1732" s="16">
        <v>182.35310000000001</v>
      </c>
    </row>
    <row r="1733" spans="1:2" x14ac:dyDescent="0.25">
      <c r="A1733" s="15">
        <v>44823</v>
      </c>
      <c r="B1733" s="16">
        <v>182.35310000000001</v>
      </c>
    </row>
    <row r="1734" spans="1:2" x14ac:dyDescent="0.25">
      <c r="A1734" s="15">
        <v>44824</v>
      </c>
      <c r="B1734" s="16">
        <v>182.35310000000001</v>
      </c>
    </row>
    <row r="1735" spans="1:2" x14ac:dyDescent="0.25">
      <c r="A1735" s="15">
        <v>44825</v>
      </c>
      <c r="B1735" s="16">
        <v>182.35310000000001</v>
      </c>
    </row>
    <row r="1736" spans="1:2" x14ac:dyDescent="0.25">
      <c r="A1736" s="15">
        <v>44826</v>
      </c>
      <c r="B1736" s="16">
        <v>182.35310000000001</v>
      </c>
    </row>
    <row r="1737" spans="1:2" x14ac:dyDescent="0.25">
      <c r="A1737" s="15">
        <v>44827</v>
      </c>
      <c r="B1737" s="16">
        <v>182.35310000000001</v>
      </c>
    </row>
    <row r="1738" spans="1:2" x14ac:dyDescent="0.25">
      <c r="A1738" s="15">
        <v>44828</v>
      </c>
      <c r="B1738" s="16">
        <v>182.35310000000001</v>
      </c>
    </row>
    <row r="1739" spans="1:2" x14ac:dyDescent="0.25">
      <c r="A1739" s="15">
        <v>44829</v>
      </c>
      <c r="B1739" s="16">
        <v>182.35310000000001</v>
      </c>
    </row>
    <row r="1740" spans="1:2" x14ac:dyDescent="0.25">
      <c r="A1740" s="15">
        <v>44830</v>
      </c>
      <c r="B1740" s="16">
        <v>182.35310000000001</v>
      </c>
    </row>
    <row r="1741" spans="1:2" x14ac:dyDescent="0.25">
      <c r="A1741" s="15">
        <v>44831</v>
      </c>
      <c r="B1741" s="16">
        <v>182.35310000000001</v>
      </c>
    </row>
    <row r="1742" spans="1:2" x14ac:dyDescent="0.25">
      <c r="A1742" s="15">
        <v>44832</v>
      </c>
      <c r="B1742" s="16">
        <v>182.35310000000001</v>
      </c>
    </row>
    <row r="1743" spans="1:2" x14ac:dyDescent="0.25">
      <c r="A1743" s="15">
        <v>44833</v>
      </c>
      <c r="B1743" s="16">
        <v>182.35310000000001</v>
      </c>
    </row>
    <row r="1744" spans="1:2" x14ac:dyDescent="0.25">
      <c r="A1744" s="15">
        <v>44834</v>
      </c>
      <c r="B1744" s="16">
        <v>182.35310000000001</v>
      </c>
    </row>
    <row r="1745" spans="1:2" x14ac:dyDescent="0.25">
      <c r="A1745" s="15">
        <v>44835</v>
      </c>
      <c r="B1745" s="16">
        <v>182.35310000000001</v>
      </c>
    </row>
    <row r="1746" spans="1:2" x14ac:dyDescent="0.25">
      <c r="A1746" s="15">
        <v>44836</v>
      </c>
      <c r="B1746" s="16">
        <v>182.35310000000001</v>
      </c>
    </row>
    <row r="1747" spans="1:2" x14ac:dyDescent="0.25">
      <c r="A1747" s="15">
        <v>44837</v>
      </c>
      <c r="B1747" s="16">
        <v>182.35310000000001</v>
      </c>
    </row>
    <row r="1748" spans="1:2" x14ac:dyDescent="0.25">
      <c r="A1748" s="15">
        <v>44838</v>
      </c>
      <c r="B1748" s="16">
        <v>182.35310000000001</v>
      </c>
    </row>
    <row r="1749" spans="1:2" x14ac:dyDescent="0.25">
      <c r="A1749" s="15">
        <v>44839</v>
      </c>
      <c r="B1749" s="16">
        <v>182.35310000000001</v>
      </c>
    </row>
    <row r="1750" spans="1:2" x14ac:dyDescent="0.25">
      <c r="A1750" s="15">
        <v>44840</v>
      </c>
      <c r="B1750" s="16">
        <v>182.35310000000001</v>
      </c>
    </row>
    <row r="1751" spans="1:2" x14ac:dyDescent="0.25">
      <c r="A1751" s="15">
        <v>44841</v>
      </c>
      <c r="B1751" s="16">
        <v>182.35310000000001</v>
      </c>
    </row>
    <row r="1752" spans="1:2" x14ac:dyDescent="0.25">
      <c r="A1752" s="15">
        <v>44842</v>
      </c>
      <c r="B1752" s="16">
        <v>182.35310000000001</v>
      </c>
    </row>
    <row r="1753" spans="1:2" x14ac:dyDescent="0.25">
      <c r="A1753" s="15">
        <v>44843</v>
      </c>
      <c r="B1753" s="16">
        <v>182.35310000000001</v>
      </c>
    </row>
    <row r="1754" spans="1:2" x14ac:dyDescent="0.25">
      <c r="A1754" s="15">
        <v>44844</v>
      </c>
      <c r="B1754" s="16">
        <v>182.35310000000001</v>
      </c>
    </row>
    <row r="1755" spans="1:2" x14ac:dyDescent="0.25">
      <c r="A1755" s="15">
        <v>44845</v>
      </c>
      <c r="B1755" s="16">
        <v>182.35310000000001</v>
      </c>
    </row>
    <row r="1756" spans="1:2" x14ac:dyDescent="0.25">
      <c r="A1756" s="15">
        <v>44846</v>
      </c>
      <c r="B1756" s="16">
        <v>182.35310000000001</v>
      </c>
    </row>
    <row r="1757" spans="1:2" x14ac:dyDescent="0.25">
      <c r="A1757" s="15">
        <v>44847</v>
      </c>
      <c r="B1757" s="16">
        <v>182.35310000000001</v>
      </c>
    </row>
    <row r="1758" spans="1:2" x14ac:dyDescent="0.25">
      <c r="A1758" s="15">
        <v>44848</v>
      </c>
      <c r="B1758" s="16">
        <v>182.35310000000001</v>
      </c>
    </row>
    <row r="1759" spans="1:2" x14ac:dyDescent="0.25">
      <c r="A1759" s="15">
        <v>44849</v>
      </c>
      <c r="B1759" s="16">
        <v>182.35310000000001</v>
      </c>
    </row>
    <row r="1760" spans="1:2" x14ac:dyDescent="0.25">
      <c r="A1760" s="15">
        <v>44850</v>
      </c>
      <c r="B1760" s="16">
        <v>182.35310000000001</v>
      </c>
    </row>
    <row r="1761" spans="1:2" x14ac:dyDescent="0.25">
      <c r="A1761" s="15">
        <v>44851</v>
      </c>
      <c r="B1761" s="16">
        <v>182.35310000000001</v>
      </c>
    </row>
    <row r="1762" spans="1:2" x14ac:dyDescent="0.25">
      <c r="A1762" s="15">
        <v>44852</v>
      </c>
      <c r="B1762" s="16">
        <v>182.35310000000001</v>
      </c>
    </row>
    <row r="1763" spans="1:2" x14ac:dyDescent="0.25">
      <c r="A1763" s="15">
        <v>44853</v>
      </c>
      <c r="B1763" s="16">
        <v>182.35310000000001</v>
      </c>
    </row>
    <row r="1764" spans="1:2" x14ac:dyDescent="0.25">
      <c r="A1764" s="15">
        <v>44854</v>
      </c>
      <c r="B1764" s="16">
        <v>182.35310000000001</v>
      </c>
    </row>
    <row r="1765" spans="1:2" x14ac:dyDescent="0.25">
      <c r="A1765" s="15">
        <v>44855</v>
      </c>
      <c r="B1765" s="16">
        <v>182.35310000000001</v>
      </c>
    </row>
    <row r="1766" spans="1:2" x14ac:dyDescent="0.25">
      <c r="A1766" s="15">
        <v>44856</v>
      </c>
      <c r="B1766" s="16">
        <v>182.35310000000001</v>
      </c>
    </row>
    <row r="1767" spans="1:2" x14ac:dyDescent="0.25">
      <c r="A1767" s="15">
        <v>44857</v>
      </c>
      <c r="B1767" s="16">
        <v>182.35310000000001</v>
      </c>
    </row>
    <row r="1768" spans="1:2" x14ac:dyDescent="0.25">
      <c r="A1768" s="15">
        <v>44858</v>
      </c>
      <c r="B1768" s="16">
        <v>182.35310000000001</v>
      </c>
    </row>
    <row r="1769" spans="1:2" x14ac:dyDescent="0.25">
      <c r="A1769" s="15">
        <v>44859</v>
      </c>
      <c r="B1769" s="16">
        <v>182.35310000000001</v>
      </c>
    </row>
    <row r="1770" spans="1:2" x14ac:dyDescent="0.25">
      <c r="A1770" s="15">
        <v>44860</v>
      </c>
      <c r="B1770" s="16">
        <v>182.35310000000001</v>
      </c>
    </row>
    <row r="1771" spans="1:2" x14ac:dyDescent="0.25">
      <c r="A1771" s="15">
        <v>44861</v>
      </c>
      <c r="B1771" s="16">
        <v>182.35310000000001</v>
      </c>
    </row>
    <row r="1772" spans="1:2" x14ac:dyDescent="0.25">
      <c r="A1772" s="15">
        <v>44862</v>
      </c>
      <c r="B1772" s="16">
        <v>182.35310000000001</v>
      </c>
    </row>
    <row r="1773" spans="1:2" x14ac:dyDescent="0.25">
      <c r="A1773" s="15">
        <v>44863</v>
      </c>
      <c r="B1773" s="16">
        <v>182.35310000000001</v>
      </c>
    </row>
    <row r="1774" spans="1:2" x14ac:dyDescent="0.25">
      <c r="A1774" s="15">
        <v>44864</v>
      </c>
      <c r="B1774" s="16">
        <v>182.35310000000001</v>
      </c>
    </row>
    <row r="1775" spans="1:2" x14ac:dyDescent="0.25">
      <c r="A1775" s="15">
        <v>44865</v>
      </c>
      <c r="B1775" s="16">
        <v>182.35310000000001</v>
      </c>
    </row>
    <row r="1776" spans="1:2" x14ac:dyDescent="0.25">
      <c r="A1776" s="15">
        <v>44866</v>
      </c>
      <c r="B1776" s="16">
        <v>182.35310000000001</v>
      </c>
    </row>
    <row r="1777" spans="1:2" x14ac:dyDescent="0.25">
      <c r="A1777" s="15">
        <v>44867</v>
      </c>
      <c r="B1777" s="16">
        <v>182.35310000000001</v>
      </c>
    </row>
    <row r="1778" spans="1:2" x14ac:dyDescent="0.25">
      <c r="A1778" s="15">
        <v>44868</v>
      </c>
      <c r="B1778" s="16">
        <v>182.35310000000001</v>
      </c>
    </row>
    <row r="1779" spans="1:2" x14ac:dyDescent="0.25">
      <c r="A1779" s="15">
        <v>44869</v>
      </c>
      <c r="B1779" s="16">
        <v>182.35310000000001</v>
      </c>
    </row>
    <row r="1780" spans="1:2" x14ac:dyDescent="0.25">
      <c r="A1780" s="15">
        <v>44870</v>
      </c>
      <c r="B1780" s="16">
        <v>182.35310000000001</v>
      </c>
    </row>
    <row r="1781" spans="1:2" x14ac:dyDescent="0.25">
      <c r="A1781" s="15">
        <v>44871</v>
      </c>
      <c r="B1781" s="16">
        <v>182.35310000000001</v>
      </c>
    </row>
    <row r="1782" spans="1:2" x14ac:dyDescent="0.25">
      <c r="A1782" s="15">
        <v>44872</v>
      </c>
      <c r="B1782" s="16">
        <v>182.35310000000001</v>
      </c>
    </row>
    <row r="1783" spans="1:2" x14ac:dyDescent="0.25">
      <c r="A1783" s="15">
        <v>44873</v>
      </c>
      <c r="B1783" s="16">
        <v>182.35310000000001</v>
      </c>
    </row>
    <row r="1784" spans="1:2" x14ac:dyDescent="0.25">
      <c r="A1784" s="15">
        <v>44874</v>
      </c>
      <c r="B1784" s="16">
        <v>182.35310000000001</v>
      </c>
    </row>
    <row r="1785" spans="1:2" x14ac:dyDescent="0.25">
      <c r="A1785" s="15">
        <v>44875</v>
      </c>
      <c r="B1785" s="16">
        <v>182.35310000000001</v>
      </c>
    </row>
    <row r="1786" spans="1:2" x14ac:dyDescent="0.25">
      <c r="A1786" s="15">
        <v>44876</v>
      </c>
      <c r="B1786" s="16">
        <v>182.35310000000001</v>
      </c>
    </row>
    <row r="1787" spans="1:2" x14ac:dyDescent="0.25">
      <c r="A1787" s="15">
        <v>44877</v>
      </c>
      <c r="B1787" s="16">
        <v>182.35310000000001</v>
      </c>
    </row>
    <row r="1788" spans="1:2" x14ac:dyDescent="0.25">
      <c r="A1788" s="15">
        <v>44878</v>
      </c>
      <c r="B1788" s="16">
        <v>182.35310000000001</v>
      </c>
    </row>
    <row r="1789" spans="1:2" x14ac:dyDescent="0.25">
      <c r="A1789" s="15">
        <v>44879</v>
      </c>
      <c r="B1789" s="16">
        <v>182.35310000000001</v>
      </c>
    </row>
    <row r="1790" spans="1:2" x14ac:dyDescent="0.25">
      <c r="A1790" s="15">
        <v>44880</v>
      </c>
      <c r="B1790" s="16">
        <v>182.35310000000001</v>
      </c>
    </row>
    <row r="1791" spans="1:2" x14ac:dyDescent="0.25">
      <c r="A1791" s="15">
        <v>44881</v>
      </c>
      <c r="B1791" s="16">
        <v>182.35310000000001</v>
      </c>
    </row>
    <row r="1792" spans="1:2" x14ac:dyDescent="0.25">
      <c r="A1792" s="15">
        <v>44882</v>
      </c>
      <c r="B1792" s="16">
        <v>182.35310000000001</v>
      </c>
    </row>
    <row r="1793" spans="1:2" x14ac:dyDescent="0.25">
      <c r="A1793" s="15">
        <v>44883</v>
      </c>
      <c r="B1793" s="16">
        <v>182.35310000000001</v>
      </c>
    </row>
    <row r="1794" spans="1:2" x14ac:dyDescent="0.25">
      <c r="A1794" s="15">
        <v>44884</v>
      </c>
      <c r="B1794" s="16">
        <v>182.35310000000001</v>
      </c>
    </row>
    <row r="1795" spans="1:2" x14ac:dyDescent="0.25">
      <c r="A1795" s="15">
        <v>44885</v>
      </c>
      <c r="B1795" s="16">
        <v>182.35310000000001</v>
      </c>
    </row>
    <row r="1796" spans="1:2" x14ac:dyDescent="0.25">
      <c r="A1796" s="15">
        <v>44886</v>
      </c>
      <c r="B1796" s="16">
        <v>182.35310000000001</v>
      </c>
    </row>
    <row r="1797" spans="1:2" x14ac:dyDescent="0.25">
      <c r="A1797" s="15">
        <v>44887</v>
      </c>
      <c r="B1797" s="16">
        <v>182.35310000000001</v>
      </c>
    </row>
    <row r="1798" spans="1:2" x14ac:dyDescent="0.25">
      <c r="A1798" s="15">
        <v>44888</v>
      </c>
      <c r="B1798" s="16">
        <v>182.35310000000001</v>
      </c>
    </row>
    <row r="1799" spans="1:2" x14ac:dyDescent="0.25">
      <c r="A1799" s="15">
        <v>44889</v>
      </c>
      <c r="B1799" s="16">
        <v>182.35310000000001</v>
      </c>
    </row>
    <row r="1800" spans="1:2" x14ac:dyDescent="0.25">
      <c r="A1800" s="15">
        <v>44890</v>
      </c>
      <c r="B1800" s="16">
        <v>182.35310000000001</v>
      </c>
    </row>
    <row r="1801" spans="1:2" x14ac:dyDescent="0.25">
      <c r="A1801" s="15">
        <v>44891</v>
      </c>
      <c r="B1801" s="16">
        <v>182.35310000000001</v>
      </c>
    </row>
    <row r="1802" spans="1:2" x14ac:dyDescent="0.25">
      <c r="A1802" s="15">
        <v>44892</v>
      </c>
      <c r="B1802" s="16">
        <v>182.35310000000001</v>
      </c>
    </row>
    <row r="1803" spans="1:2" x14ac:dyDescent="0.25">
      <c r="A1803" s="15">
        <v>44893</v>
      </c>
      <c r="B1803" s="16">
        <v>182.35310000000001</v>
      </c>
    </row>
    <row r="1804" spans="1:2" x14ac:dyDescent="0.25">
      <c r="A1804" s="15">
        <v>44894</v>
      </c>
      <c r="B1804" s="16">
        <v>182.35310000000001</v>
      </c>
    </row>
    <row r="1805" spans="1:2" x14ac:dyDescent="0.25">
      <c r="A1805" s="15">
        <v>44895</v>
      </c>
      <c r="B1805" s="16">
        <v>182.35310000000001</v>
      </c>
    </row>
    <row r="1806" spans="1:2" x14ac:dyDescent="0.25">
      <c r="A1806" s="15">
        <v>44896</v>
      </c>
      <c r="B1806" s="16">
        <v>182.35310000000001</v>
      </c>
    </row>
    <row r="1807" spans="1:2" x14ac:dyDescent="0.25">
      <c r="A1807" s="15">
        <v>44897</v>
      </c>
      <c r="B1807" s="16">
        <v>182.35310000000001</v>
      </c>
    </row>
    <row r="1808" spans="1:2" x14ac:dyDescent="0.25">
      <c r="A1808" s="15">
        <v>44898</v>
      </c>
      <c r="B1808" s="16">
        <v>182.35310000000001</v>
      </c>
    </row>
    <row r="1809" spans="1:2" x14ac:dyDescent="0.25">
      <c r="A1809" s="15">
        <v>44899</v>
      </c>
      <c r="B1809" s="16">
        <v>182.35310000000001</v>
      </c>
    </row>
    <row r="1810" spans="1:2" x14ac:dyDescent="0.25">
      <c r="A1810" s="15">
        <v>44900</v>
      </c>
      <c r="B1810" s="16">
        <v>182.35310000000001</v>
      </c>
    </row>
    <row r="1811" spans="1:2" x14ac:dyDescent="0.25">
      <c r="A1811" s="15">
        <v>44901</v>
      </c>
      <c r="B1811" s="16">
        <v>182.35310000000001</v>
      </c>
    </row>
    <row r="1812" spans="1:2" x14ac:dyDescent="0.25">
      <c r="A1812" s="15">
        <v>44902</v>
      </c>
      <c r="B1812" s="16">
        <v>182.35310000000001</v>
      </c>
    </row>
    <row r="1813" spans="1:2" x14ac:dyDescent="0.25">
      <c r="A1813" s="15">
        <v>44903</v>
      </c>
      <c r="B1813" s="16">
        <v>182.35310000000001</v>
      </c>
    </row>
    <row r="1814" spans="1:2" x14ac:dyDescent="0.25">
      <c r="A1814" s="15">
        <v>44904</v>
      </c>
      <c r="B1814" s="16">
        <v>182.35310000000001</v>
      </c>
    </row>
    <row r="1815" spans="1:2" x14ac:dyDescent="0.25">
      <c r="A1815" s="15">
        <v>44905</v>
      </c>
      <c r="B1815" s="16">
        <v>182.35310000000001</v>
      </c>
    </row>
    <row r="1816" spans="1:2" x14ac:dyDescent="0.25">
      <c r="A1816" s="15">
        <v>44906</v>
      </c>
      <c r="B1816" s="16">
        <v>182.35310000000001</v>
      </c>
    </row>
    <row r="1817" spans="1:2" x14ac:dyDescent="0.25">
      <c r="A1817" s="15">
        <v>44907</v>
      </c>
      <c r="B1817" s="16">
        <v>182.35310000000001</v>
      </c>
    </row>
    <row r="1818" spans="1:2" x14ac:dyDescent="0.25">
      <c r="A1818" s="15">
        <v>44908</v>
      </c>
      <c r="B1818" s="16">
        <v>182.35310000000001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9E71-F40A-43DB-80AD-72E7CFE00803}">
  <sheetPr codeName="Sheet7"/>
  <dimension ref="A1:L629"/>
  <sheetViews>
    <sheetView topLeftCell="A574" workbookViewId="0">
      <selection activeCell="G624" sqref="G624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6.85546875" bestFit="1" customWidth="1"/>
    <col min="4" max="4" width="20.5703125" bestFit="1" customWidth="1"/>
    <col min="5" max="5" width="20.5703125" style="19" bestFit="1" customWidth="1"/>
    <col min="6" max="6" width="20.5703125" style="19" customWidth="1"/>
    <col min="7" max="7" width="18" bestFit="1" customWidth="1"/>
    <col min="9" max="9" width="10.140625" bestFit="1" customWidth="1"/>
  </cols>
  <sheetData>
    <row r="1" spans="1:8" x14ac:dyDescent="0.25">
      <c r="A1" s="5" t="s">
        <v>2</v>
      </c>
      <c r="B1" s="5" t="s">
        <v>7</v>
      </c>
      <c r="C1" s="5" t="s">
        <v>24</v>
      </c>
      <c r="D1" s="5" t="s">
        <v>23</v>
      </c>
      <c r="E1" s="5" t="s">
        <v>25</v>
      </c>
      <c r="F1" s="5" t="s">
        <v>26</v>
      </c>
      <c r="G1" s="5" t="s">
        <v>22</v>
      </c>
    </row>
    <row r="2" spans="1:8" x14ac:dyDescent="0.25">
      <c r="A2" s="7">
        <v>25964</v>
      </c>
      <c r="B2" s="8">
        <v>1.8893814055418231E-2</v>
      </c>
      <c r="C2" s="8"/>
      <c r="D2" s="8"/>
      <c r="E2" s="8"/>
      <c r="F2" s="8"/>
      <c r="G2" s="8">
        <v>1.8893814055418231E-2</v>
      </c>
    </row>
    <row r="3" spans="1:8" x14ac:dyDescent="0.25">
      <c r="A3" s="7">
        <v>25992</v>
      </c>
      <c r="B3" s="8">
        <v>1.422337419843767E-2</v>
      </c>
      <c r="C3" s="8"/>
      <c r="D3" s="8"/>
      <c r="E3" s="8"/>
      <c r="F3" s="8"/>
      <c r="G3" s="8">
        <v>1.422337419843767E-2</v>
      </c>
      <c r="H3" s="19"/>
    </row>
    <row r="4" spans="1:8" x14ac:dyDescent="0.25">
      <c r="A4" s="7">
        <v>26023</v>
      </c>
      <c r="B4" s="8">
        <v>2.9626372714962601E-2</v>
      </c>
      <c r="C4" s="8"/>
      <c r="D4" s="8"/>
      <c r="E4" s="8"/>
      <c r="F4" s="8"/>
      <c r="G4" s="8">
        <v>2.9626372714962601E-2</v>
      </c>
      <c r="H4" s="19"/>
    </row>
    <row r="5" spans="1:8" x14ac:dyDescent="0.25">
      <c r="A5" s="7">
        <v>26053</v>
      </c>
      <c r="B5" s="8">
        <v>1.444313206943915E-2</v>
      </c>
      <c r="C5" s="8"/>
      <c r="D5" s="8"/>
      <c r="E5" s="8"/>
      <c r="F5" s="8"/>
      <c r="G5" s="8">
        <v>1.444313206943915E-2</v>
      </c>
      <c r="H5" s="19"/>
    </row>
    <row r="6" spans="1:8" x14ac:dyDescent="0.25">
      <c r="A6" s="7">
        <v>26084</v>
      </c>
      <c r="B6" s="8">
        <v>1.717937221758925E-2</v>
      </c>
      <c r="C6" s="8"/>
      <c r="D6" s="8"/>
      <c r="E6" s="8"/>
      <c r="F6" s="8"/>
      <c r="G6" s="8">
        <v>1.717937221758925E-2</v>
      </c>
      <c r="H6" s="19"/>
    </row>
    <row r="7" spans="1:8" x14ac:dyDescent="0.25">
      <c r="A7" s="7">
        <v>26114</v>
      </c>
      <c r="B7" s="8">
        <v>3.6713035295945717E-2</v>
      </c>
      <c r="C7" s="8"/>
      <c r="D7" s="8"/>
      <c r="E7" s="8"/>
      <c r="F7" s="8"/>
      <c r="G7" s="8">
        <v>3.6713035295945717E-2</v>
      </c>
      <c r="H7" s="19"/>
    </row>
    <row r="8" spans="1:8" x14ac:dyDescent="0.25">
      <c r="A8" s="7">
        <v>26145</v>
      </c>
      <c r="B8" s="8">
        <v>1.428436849546433E-2</v>
      </c>
      <c r="C8" s="8"/>
      <c r="D8" s="8"/>
      <c r="E8" s="8"/>
      <c r="F8" s="8"/>
      <c r="G8" s="8">
        <v>1.428436849546433E-2</v>
      </c>
      <c r="H8" s="19"/>
    </row>
    <row r="9" spans="1:8" x14ac:dyDescent="0.25">
      <c r="A9" s="7">
        <v>26176</v>
      </c>
      <c r="B9" s="8">
        <v>2.1462032908734271E-2</v>
      </c>
      <c r="C9" s="8"/>
      <c r="D9" s="8"/>
      <c r="E9" s="8"/>
      <c r="F9" s="8"/>
      <c r="G9" s="8">
        <v>2.1462032908734271E-2</v>
      </c>
      <c r="H9" s="19"/>
    </row>
    <row r="10" spans="1:8" x14ac:dyDescent="0.25">
      <c r="A10" s="7">
        <v>26206</v>
      </c>
      <c r="B10" s="8">
        <v>2.614896567381586E-2</v>
      </c>
      <c r="C10" s="8"/>
      <c r="D10" s="8"/>
      <c r="E10" s="8"/>
      <c r="F10" s="8"/>
      <c r="G10" s="8">
        <v>2.614896567381586E-2</v>
      </c>
      <c r="H10" s="19"/>
    </row>
    <row r="11" spans="1:8" x14ac:dyDescent="0.25">
      <c r="A11" s="7">
        <v>26237</v>
      </c>
      <c r="B11" s="8">
        <v>7.6282043497393204E-3</v>
      </c>
      <c r="C11" s="8"/>
      <c r="D11" s="8"/>
      <c r="E11" s="8"/>
      <c r="F11" s="8"/>
      <c r="G11" s="8">
        <v>7.6282043497393204E-3</v>
      </c>
      <c r="H11" s="19"/>
    </row>
    <row r="12" spans="1:8" x14ac:dyDescent="0.25">
      <c r="A12" s="7">
        <v>26267</v>
      </c>
      <c r="B12" s="8">
        <v>2.0261430476116171E-2</v>
      </c>
      <c r="C12" s="8"/>
      <c r="D12" s="8"/>
      <c r="E12" s="8"/>
      <c r="F12" s="8"/>
      <c r="G12" s="8">
        <v>2.0261430476116171E-2</v>
      </c>
      <c r="H12" s="19"/>
    </row>
    <row r="13" spans="1:8" x14ac:dyDescent="0.25">
      <c r="A13" s="7">
        <v>26298</v>
      </c>
      <c r="B13" s="8">
        <v>-9.2433670154651315E-3</v>
      </c>
      <c r="C13" s="8"/>
      <c r="D13" s="8"/>
      <c r="E13" s="8"/>
      <c r="F13" s="8"/>
      <c r="G13" s="8">
        <v>-9.2433670154651315E-3</v>
      </c>
      <c r="H13" s="19"/>
    </row>
    <row r="14" spans="1:8" x14ac:dyDescent="0.25">
      <c r="A14" s="7">
        <v>26329</v>
      </c>
      <c r="B14" s="8">
        <v>7.8895705598005517E-3</v>
      </c>
      <c r="C14" s="8"/>
      <c r="D14" s="8"/>
      <c r="E14" s="8"/>
      <c r="F14" s="8"/>
      <c r="G14" s="8">
        <v>7.8895705598005517E-3</v>
      </c>
      <c r="H14" s="19"/>
    </row>
    <row r="15" spans="1:8" x14ac:dyDescent="0.25">
      <c r="A15" s="7">
        <v>26358</v>
      </c>
      <c r="B15" s="8">
        <v>1.8802999541767122E-2</v>
      </c>
      <c r="C15" s="8"/>
      <c r="D15" s="8"/>
      <c r="E15" s="8"/>
      <c r="F15" s="8"/>
      <c r="G15" s="8">
        <v>1.8802999541767122E-2</v>
      </c>
      <c r="H15" s="19"/>
    </row>
    <row r="16" spans="1:8" x14ac:dyDescent="0.25">
      <c r="A16" s="7">
        <v>26389</v>
      </c>
      <c r="B16" s="8">
        <v>1.764704964696406E-2</v>
      </c>
      <c r="C16" s="8"/>
      <c r="D16" s="8"/>
      <c r="E16" s="8"/>
      <c r="F16" s="8"/>
      <c r="G16" s="8">
        <v>1.764704964696406E-2</v>
      </c>
      <c r="H16" s="19"/>
    </row>
    <row r="17" spans="1:8" x14ac:dyDescent="0.25">
      <c r="A17" s="7">
        <v>26419</v>
      </c>
      <c r="B17" s="8">
        <v>2.5045936473773182E-2</v>
      </c>
      <c r="C17" s="8"/>
      <c r="D17" s="8"/>
      <c r="E17" s="8"/>
      <c r="F17" s="8"/>
      <c r="G17" s="8">
        <v>2.5045936473773182E-2</v>
      </c>
      <c r="H17" s="19"/>
    </row>
    <row r="18" spans="1:8" x14ac:dyDescent="0.25">
      <c r="A18" s="7">
        <v>26450</v>
      </c>
      <c r="B18" s="8">
        <v>1.8170298670230341E-2</v>
      </c>
      <c r="C18" s="8"/>
      <c r="D18" s="8"/>
      <c r="E18" s="8"/>
      <c r="F18" s="8"/>
      <c r="G18" s="8">
        <v>1.8170298670230341E-2</v>
      </c>
      <c r="H18" s="19"/>
    </row>
    <row r="19" spans="1:8" x14ac:dyDescent="0.25">
      <c r="A19" s="7">
        <v>26480</v>
      </c>
      <c r="B19" s="8">
        <v>2.6503075582999139E-2</v>
      </c>
      <c r="C19" s="8"/>
      <c r="D19" s="8"/>
      <c r="E19" s="8"/>
      <c r="F19" s="8"/>
      <c r="G19" s="8">
        <v>2.6503075582999139E-2</v>
      </c>
      <c r="H19" s="19"/>
    </row>
    <row r="20" spans="1:8" x14ac:dyDescent="0.25">
      <c r="A20" s="7">
        <v>26511</v>
      </c>
      <c r="B20" s="8">
        <v>2.404111279469601E-2</v>
      </c>
      <c r="C20" s="8"/>
      <c r="D20" s="8"/>
      <c r="E20" s="8"/>
      <c r="F20" s="8"/>
      <c r="G20" s="8">
        <v>2.404111279469601E-2</v>
      </c>
      <c r="H20" s="19"/>
    </row>
    <row r="21" spans="1:8" x14ac:dyDescent="0.25">
      <c r="A21" s="7">
        <v>26542</v>
      </c>
      <c r="B21" s="8">
        <v>1.185227185599147E-2</v>
      </c>
      <c r="C21" s="8"/>
      <c r="D21" s="8"/>
      <c r="E21" s="8"/>
      <c r="F21" s="8"/>
      <c r="G21" s="8">
        <v>1.185227185599147E-2</v>
      </c>
      <c r="H21" s="19"/>
    </row>
    <row r="22" spans="1:8" x14ac:dyDescent="0.25">
      <c r="A22" s="7">
        <v>26572</v>
      </c>
      <c r="B22" s="8">
        <v>2.2128718920527039E-2</v>
      </c>
      <c r="C22" s="8"/>
      <c r="D22" s="8"/>
      <c r="E22" s="8"/>
      <c r="F22" s="8"/>
      <c r="G22" s="8">
        <v>2.2128718920527039E-2</v>
      </c>
      <c r="H22" s="19"/>
    </row>
    <row r="23" spans="1:8" x14ac:dyDescent="0.25">
      <c r="A23" s="7">
        <v>26603</v>
      </c>
      <c r="B23" s="8">
        <v>2.6994769716629289E-2</v>
      </c>
      <c r="C23" s="8"/>
      <c r="D23" s="8"/>
      <c r="E23" s="8"/>
      <c r="F23" s="8"/>
      <c r="G23" s="8">
        <v>2.6994769716629289E-2</v>
      </c>
      <c r="H23" s="19"/>
    </row>
    <row r="24" spans="1:8" x14ac:dyDescent="0.25">
      <c r="A24" s="7">
        <v>26633</v>
      </c>
      <c r="B24" s="8">
        <v>4.7226357472673897E-3</v>
      </c>
      <c r="C24" s="8"/>
      <c r="D24" s="8"/>
      <c r="E24" s="8"/>
      <c r="F24" s="8"/>
      <c r="G24" s="8">
        <v>4.7226357472673897E-3</v>
      </c>
      <c r="H24" s="19"/>
    </row>
    <row r="25" spans="1:8" x14ac:dyDescent="0.25">
      <c r="A25" s="7">
        <v>26664</v>
      </c>
      <c r="B25" s="8">
        <v>2.0268772312220129E-2</v>
      </c>
      <c r="C25" s="8"/>
      <c r="D25" s="8"/>
      <c r="E25" s="8"/>
      <c r="F25" s="8"/>
      <c r="G25" s="8">
        <v>2.0268772312220129E-2</v>
      </c>
      <c r="H25" s="19"/>
    </row>
    <row r="26" spans="1:8" x14ac:dyDescent="0.25">
      <c r="A26" s="7">
        <v>26695</v>
      </c>
      <c r="B26" s="8">
        <v>2.0626924821739889E-2</v>
      </c>
      <c r="C26" s="8"/>
      <c r="D26" s="8"/>
      <c r="E26" s="8"/>
      <c r="F26" s="8"/>
      <c r="G26" s="8">
        <v>2.0626924821739889E-2</v>
      </c>
      <c r="H26" s="19"/>
    </row>
    <row r="27" spans="1:8" x14ac:dyDescent="0.25">
      <c r="A27" s="7">
        <v>26723</v>
      </c>
      <c r="B27" s="8">
        <v>1.5119910739177071E-2</v>
      </c>
      <c r="C27" s="8"/>
      <c r="D27" s="8"/>
      <c r="E27" s="8"/>
      <c r="F27" s="8"/>
      <c r="G27" s="8">
        <v>1.5119910739177071E-2</v>
      </c>
      <c r="H27" s="19"/>
    </row>
    <row r="28" spans="1:8" x14ac:dyDescent="0.25">
      <c r="A28" s="7">
        <v>26754</v>
      </c>
      <c r="B28" s="8">
        <v>3.2289920763006963E-2</v>
      </c>
      <c r="C28" s="8"/>
      <c r="D28" s="8"/>
      <c r="E28" s="8"/>
      <c r="F28" s="8"/>
      <c r="G28" s="8">
        <v>3.2289920763006963E-2</v>
      </c>
      <c r="H28" s="19"/>
    </row>
    <row r="29" spans="1:8" x14ac:dyDescent="0.25">
      <c r="A29" s="7">
        <v>26784</v>
      </c>
      <c r="B29" s="8">
        <v>1.750906698029198E-2</v>
      </c>
      <c r="C29" s="8"/>
      <c r="D29" s="8"/>
      <c r="E29" s="8"/>
      <c r="F29" s="8"/>
      <c r="G29" s="8">
        <v>1.750906698029198E-2</v>
      </c>
      <c r="H29" s="19"/>
    </row>
    <row r="30" spans="1:8" x14ac:dyDescent="0.25">
      <c r="A30" s="7">
        <v>26815</v>
      </c>
      <c r="B30" s="8">
        <v>2.502607982018645E-2</v>
      </c>
      <c r="C30" s="8"/>
      <c r="D30" s="8"/>
      <c r="E30" s="8"/>
      <c r="F30" s="8"/>
      <c r="G30" s="8">
        <v>2.502607982018645E-2</v>
      </c>
      <c r="H30" s="19"/>
    </row>
    <row r="31" spans="1:8" x14ac:dyDescent="0.25">
      <c r="A31" s="7">
        <v>26845</v>
      </c>
      <c r="B31" s="8">
        <v>3.5108152631539102E-2</v>
      </c>
      <c r="C31" s="8"/>
      <c r="D31" s="8"/>
      <c r="E31" s="8"/>
      <c r="F31" s="8"/>
      <c r="G31" s="8">
        <v>3.5108152631539102E-2</v>
      </c>
      <c r="H31" s="19"/>
    </row>
    <row r="32" spans="1:8" x14ac:dyDescent="0.25">
      <c r="A32" s="7">
        <v>26876</v>
      </c>
      <c r="B32" s="8">
        <v>2.3136381167159659E-2</v>
      </c>
      <c r="C32" s="8"/>
      <c r="D32" s="8"/>
      <c r="E32" s="8"/>
      <c r="F32" s="8"/>
      <c r="G32" s="8">
        <v>2.3136381167159659E-2</v>
      </c>
      <c r="H32" s="19"/>
    </row>
    <row r="33" spans="1:8" x14ac:dyDescent="0.25">
      <c r="A33" s="7">
        <v>26907</v>
      </c>
      <c r="B33" s="8">
        <v>2.6809840218289471E-2</v>
      </c>
      <c r="C33" s="8"/>
      <c r="D33" s="8"/>
      <c r="E33" s="8"/>
      <c r="F33" s="8"/>
      <c r="G33" s="8">
        <v>2.6809840218289471E-2</v>
      </c>
      <c r="H33" s="19"/>
    </row>
    <row r="34" spans="1:8" x14ac:dyDescent="0.25">
      <c r="A34" s="7">
        <v>26937</v>
      </c>
      <c r="B34" s="8">
        <v>1.519060454315535E-2</v>
      </c>
      <c r="C34" s="8"/>
      <c r="D34" s="8"/>
      <c r="E34" s="8"/>
      <c r="F34" s="8"/>
      <c r="G34" s="8">
        <v>1.519060454315535E-2</v>
      </c>
      <c r="H34" s="19"/>
    </row>
    <row r="35" spans="1:8" x14ac:dyDescent="0.25">
      <c r="A35" s="7">
        <v>26968</v>
      </c>
      <c r="B35" s="8">
        <v>2.771971867590195E-2</v>
      </c>
      <c r="C35" s="8"/>
      <c r="D35" s="8"/>
      <c r="E35" s="8"/>
      <c r="F35" s="8"/>
      <c r="G35" s="8">
        <v>2.771971867590195E-2</v>
      </c>
      <c r="H35" s="19"/>
    </row>
    <row r="36" spans="1:8" x14ac:dyDescent="0.25">
      <c r="A36" s="7">
        <v>26998</v>
      </c>
      <c r="B36" s="8">
        <v>-2.2980061677906779E-2</v>
      </c>
      <c r="C36" s="8"/>
      <c r="D36" s="8"/>
      <c r="E36" s="8"/>
      <c r="F36" s="8"/>
      <c r="G36" s="8">
        <v>-2.2980061677906779E-2</v>
      </c>
      <c r="H36" s="19"/>
    </row>
    <row r="37" spans="1:8" x14ac:dyDescent="0.25">
      <c r="A37" s="7">
        <v>27029</v>
      </c>
      <c r="B37" s="8">
        <v>2.5172550854638761E-2</v>
      </c>
      <c r="C37" s="8"/>
      <c r="D37" s="8"/>
      <c r="E37" s="8"/>
      <c r="F37" s="8"/>
      <c r="G37" s="8">
        <v>2.5172550854638761E-2</v>
      </c>
      <c r="H37" s="19"/>
    </row>
    <row r="38" spans="1:8" x14ac:dyDescent="0.25">
      <c r="A38" s="7">
        <v>27060</v>
      </c>
      <c r="B38" s="8">
        <v>5.2552660631094213E-2</v>
      </c>
      <c r="C38" s="8"/>
      <c r="D38" s="8"/>
      <c r="E38" s="8"/>
      <c r="F38" s="8"/>
      <c r="G38" s="8">
        <v>5.2552660631094213E-2</v>
      </c>
      <c r="H38" s="19"/>
    </row>
    <row r="39" spans="1:8" x14ac:dyDescent="0.25">
      <c r="A39" s="7">
        <v>27088</v>
      </c>
      <c r="B39" s="8">
        <v>2.5907684933871081E-2</v>
      </c>
      <c r="C39" s="8"/>
      <c r="D39" s="8"/>
      <c r="E39" s="8"/>
      <c r="F39" s="8"/>
      <c r="G39" s="8">
        <v>2.5907684933871081E-2</v>
      </c>
      <c r="H39" s="19"/>
    </row>
    <row r="40" spans="1:8" x14ac:dyDescent="0.25">
      <c r="A40" s="7">
        <v>27119</v>
      </c>
      <c r="B40" s="8">
        <v>2.756606659433114E-4</v>
      </c>
      <c r="C40" s="8"/>
      <c r="D40" s="8"/>
      <c r="E40" s="8"/>
      <c r="F40" s="8"/>
      <c r="G40" s="8">
        <v>2.756606659433114E-4</v>
      </c>
      <c r="H40" s="19"/>
    </row>
    <row r="41" spans="1:8" x14ac:dyDescent="0.25">
      <c r="A41" s="7">
        <v>27149</v>
      </c>
      <c r="B41" s="8">
        <v>2.637621248259259E-2</v>
      </c>
      <c r="C41" s="8"/>
      <c r="D41" s="8"/>
      <c r="E41" s="8"/>
      <c r="F41" s="8"/>
      <c r="G41" s="8">
        <v>2.637621248259259E-2</v>
      </c>
      <c r="H41" s="19"/>
    </row>
    <row r="42" spans="1:8" x14ac:dyDescent="0.25">
      <c r="A42" s="7">
        <v>27180</v>
      </c>
      <c r="B42" s="8">
        <v>2.594411109302874E-2</v>
      </c>
      <c r="C42" s="8"/>
      <c r="D42" s="8"/>
      <c r="E42" s="8"/>
      <c r="F42" s="8"/>
      <c r="G42" s="8">
        <v>2.594411109302874E-2</v>
      </c>
      <c r="H42" s="19"/>
    </row>
    <row r="43" spans="1:8" x14ac:dyDescent="0.25">
      <c r="A43" s="7">
        <v>27210</v>
      </c>
      <c r="B43" s="8">
        <v>3.0459408068556511E-2</v>
      </c>
      <c r="C43" s="8"/>
      <c r="D43" s="8"/>
      <c r="E43" s="8"/>
      <c r="F43" s="8"/>
      <c r="G43" s="8">
        <v>3.0459408068556511E-2</v>
      </c>
      <c r="H43" s="19"/>
    </row>
    <row r="44" spans="1:8" x14ac:dyDescent="0.25">
      <c r="A44" s="7">
        <v>27241</v>
      </c>
      <c r="B44" s="8">
        <v>-1.907255545802844E-3</v>
      </c>
      <c r="C44" s="8"/>
      <c r="D44" s="8"/>
      <c r="E44" s="8"/>
      <c r="F44" s="8"/>
      <c r="G44" s="8">
        <v>-1.907255545802844E-3</v>
      </c>
      <c r="H44" s="19"/>
    </row>
    <row r="45" spans="1:8" x14ac:dyDescent="0.25">
      <c r="A45" s="7">
        <v>27272</v>
      </c>
      <c r="B45" s="8">
        <v>-1.9998107473112481E-2</v>
      </c>
      <c r="C45" s="8"/>
      <c r="D45" s="8"/>
      <c r="E45" s="8"/>
      <c r="F45" s="8"/>
      <c r="G45" s="8">
        <v>-1.9998107473112481E-2</v>
      </c>
      <c r="H45" s="19"/>
    </row>
    <row r="46" spans="1:8" x14ac:dyDescent="0.25">
      <c r="A46" s="7">
        <v>27302</v>
      </c>
      <c r="B46" s="8">
        <v>-2.0176044509549129E-2</v>
      </c>
      <c r="C46" s="8"/>
      <c r="D46" s="8"/>
      <c r="E46" s="8"/>
      <c r="F46" s="8"/>
      <c r="G46" s="8">
        <v>-2.0176044509549129E-2</v>
      </c>
      <c r="H46" s="19"/>
    </row>
    <row r="47" spans="1:8" x14ac:dyDescent="0.25">
      <c r="A47" s="7">
        <v>27333</v>
      </c>
      <c r="B47" s="8">
        <v>3.0140233851350121E-2</v>
      </c>
      <c r="C47" s="8"/>
      <c r="D47" s="8"/>
      <c r="E47" s="8"/>
      <c r="F47" s="8"/>
      <c r="G47" s="8">
        <v>3.0140233851350121E-2</v>
      </c>
      <c r="H47" s="19"/>
    </row>
    <row r="48" spans="1:8" x14ac:dyDescent="0.25">
      <c r="A48" s="7">
        <v>27363</v>
      </c>
      <c r="B48" s="8">
        <v>3.502383907492046E-2</v>
      </c>
      <c r="C48" s="8"/>
      <c r="D48" s="8"/>
      <c r="E48" s="8"/>
      <c r="F48" s="8"/>
      <c r="G48" s="8">
        <v>3.502383907492046E-2</v>
      </c>
      <c r="H48" s="19"/>
    </row>
    <row r="49" spans="1:8" x14ac:dyDescent="0.25">
      <c r="A49" s="7">
        <v>27394</v>
      </c>
      <c r="B49" s="8">
        <v>4.6278945245516789E-2</v>
      </c>
      <c r="C49" s="8"/>
      <c r="D49" s="8"/>
      <c r="E49" s="8"/>
      <c r="F49" s="8"/>
      <c r="G49" s="8">
        <v>4.6278945245516789E-2</v>
      </c>
      <c r="H49" s="19"/>
    </row>
    <row r="50" spans="1:8" x14ac:dyDescent="0.25">
      <c r="A50" s="7">
        <v>27425</v>
      </c>
      <c r="B50" s="8">
        <v>-1.148404491763844E-2</v>
      </c>
      <c r="C50" s="8"/>
      <c r="D50" s="8"/>
      <c r="E50" s="8"/>
      <c r="F50" s="8"/>
      <c r="G50" s="8">
        <v>-1.148404491763844E-2</v>
      </c>
      <c r="H50" s="19"/>
    </row>
    <row r="51" spans="1:8" x14ac:dyDescent="0.25">
      <c r="A51" s="7">
        <v>27453</v>
      </c>
      <c r="B51" s="8">
        <v>-5.5584196074145442E-3</v>
      </c>
      <c r="C51" s="8"/>
      <c r="D51" s="8"/>
      <c r="E51" s="8"/>
      <c r="F51" s="8"/>
      <c r="G51" s="8">
        <v>-5.5584196074145442E-3</v>
      </c>
      <c r="H51" s="19"/>
    </row>
    <row r="52" spans="1:8" x14ac:dyDescent="0.25">
      <c r="A52" s="7">
        <v>27484</v>
      </c>
      <c r="B52" s="8">
        <v>3.7111325985595078E-2</v>
      </c>
      <c r="C52" s="8"/>
      <c r="D52" s="8"/>
      <c r="E52" s="8"/>
      <c r="F52" s="8"/>
      <c r="G52" s="8">
        <v>3.7111325985595078E-2</v>
      </c>
      <c r="H52" s="19"/>
    </row>
    <row r="53" spans="1:8" x14ac:dyDescent="0.25">
      <c r="A53" s="7">
        <v>27514</v>
      </c>
      <c r="B53" s="8">
        <v>3.5139818934736937E-2</v>
      </c>
      <c r="C53" s="8"/>
      <c r="D53" s="8"/>
      <c r="E53" s="8"/>
      <c r="F53" s="8"/>
      <c r="G53" s="8">
        <v>3.5139818934736937E-2</v>
      </c>
      <c r="H53" s="19"/>
    </row>
    <row r="54" spans="1:8" x14ac:dyDescent="0.25">
      <c r="A54" s="7">
        <v>27545</v>
      </c>
      <c r="B54" s="8">
        <v>1.6636694570000051E-2</v>
      </c>
      <c r="C54" s="8"/>
      <c r="D54" s="8"/>
      <c r="E54" s="8"/>
      <c r="F54" s="8"/>
      <c r="G54" s="8">
        <v>1.6636694570000051E-2</v>
      </c>
      <c r="H54" s="19"/>
    </row>
    <row r="55" spans="1:8" x14ac:dyDescent="0.25">
      <c r="A55" s="7">
        <v>27575</v>
      </c>
      <c r="B55" s="8">
        <v>2.584339263060698E-2</v>
      </c>
      <c r="C55" s="8"/>
      <c r="D55" s="8"/>
      <c r="E55" s="8"/>
      <c r="F55" s="8"/>
      <c r="G55" s="8">
        <v>2.584339263060698E-2</v>
      </c>
      <c r="H55" s="19"/>
    </row>
    <row r="56" spans="1:8" x14ac:dyDescent="0.25">
      <c r="A56" s="7">
        <v>27606</v>
      </c>
      <c r="B56" s="8">
        <v>1.062260532011838E-2</v>
      </c>
      <c r="C56" s="8"/>
      <c r="D56" s="8"/>
      <c r="E56" s="8"/>
      <c r="F56" s="8"/>
      <c r="G56" s="8">
        <v>1.062260532011838E-2</v>
      </c>
      <c r="H56" s="19"/>
    </row>
    <row r="57" spans="1:8" x14ac:dyDescent="0.25">
      <c r="A57" s="7">
        <v>27637</v>
      </c>
      <c r="B57" s="8">
        <v>6.2261243245909093E-3</v>
      </c>
      <c r="C57" s="8"/>
      <c r="D57" s="8"/>
      <c r="E57" s="8"/>
      <c r="F57" s="8"/>
      <c r="G57" s="8">
        <v>6.2261243245909093E-3</v>
      </c>
      <c r="H57" s="19"/>
    </row>
    <row r="58" spans="1:8" x14ac:dyDescent="0.25">
      <c r="A58" s="7">
        <v>27667</v>
      </c>
      <c r="B58" s="8">
        <v>3.643300062416821E-2</v>
      </c>
      <c r="C58" s="8"/>
      <c r="D58" s="8"/>
      <c r="E58" s="8"/>
      <c r="F58" s="8"/>
      <c r="G58" s="8">
        <v>3.643300062416821E-2</v>
      </c>
      <c r="H58" s="19"/>
    </row>
    <row r="59" spans="1:8" x14ac:dyDescent="0.25">
      <c r="A59" s="7">
        <v>27698</v>
      </c>
      <c r="B59" s="8">
        <v>3.567957980039171E-3</v>
      </c>
      <c r="C59" s="8"/>
      <c r="D59" s="8"/>
      <c r="E59" s="8"/>
      <c r="F59" s="8"/>
      <c r="G59" s="8">
        <v>3.567957980039171E-3</v>
      </c>
      <c r="H59" s="19"/>
    </row>
    <row r="60" spans="1:8" x14ac:dyDescent="0.25">
      <c r="A60" s="7">
        <v>27728</v>
      </c>
      <c r="B60" s="8">
        <v>3.2255676338010852E-2</v>
      </c>
      <c r="C60" s="8"/>
      <c r="D60" s="8"/>
      <c r="E60" s="8"/>
      <c r="F60" s="8"/>
      <c r="G60" s="8">
        <v>3.2255676338010852E-2</v>
      </c>
      <c r="H60" s="19"/>
    </row>
    <row r="61" spans="1:8" x14ac:dyDescent="0.25">
      <c r="A61" s="7">
        <v>27759</v>
      </c>
      <c r="B61" s="8">
        <v>3.3234161845746568E-2</v>
      </c>
      <c r="C61" s="8"/>
      <c r="D61" s="8"/>
      <c r="E61" s="8"/>
      <c r="F61" s="8"/>
      <c r="G61" s="8">
        <v>3.3234161845746568E-2</v>
      </c>
      <c r="H61" s="19"/>
    </row>
    <row r="62" spans="1:8" x14ac:dyDescent="0.25">
      <c r="A62" s="7">
        <v>27790</v>
      </c>
      <c r="B62" s="8">
        <v>-4.1417098580570189E-2</v>
      </c>
      <c r="C62" s="8"/>
      <c r="D62" s="8"/>
      <c r="E62" s="8"/>
      <c r="F62" s="8"/>
      <c r="G62" s="8">
        <v>-4.1417098580570189E-2</v>
      </c>
      <c r="H62" s="19"/>
    </row>
    <row r="63" spans="1:8" x14ac:dyDescent="0.25">
      <c r="A63" s="7">
        <v>27819</v>
      </c>
      <c r="B63" s="8">
        <v>1.9455368418901831E-2</v>
      </c>
      <c r="C63" s="8"/>
      <c r="D63" s="8"/>
      <c r="E63" s="8"/>
      <c r="F63" s="8"/>
      <c r="G63" s="8">
        <v>1.9455368418901831E-2</v>
      </c>
      <c r="H63" s="19"/>
    </row>
    <row r="64" spans="1:8" x14ac:dyDescent="0.25">
      <c r="A64" s="7">
        <v>27850</v>
      </c>
      <c r="B64" s="8">
        <v>4.1824723084947557E-2</v>
      </c>
      <c r="C64" s="8"/>
      <c r="D64" s="8"/>
      <c r="E64" s="8"/>
      <c r="F64" s="8"/>
      <c r="G64" s="8">
        <v>4.1824723084947557E-2</v>
      </c>
      <c r="H64" s="19"/>
    </row>
    <row r="65" spans="1:8" x14ac:dyDescent="0.25">
      <c r="A65" s="7">
        <v>27880</v>
      </c>
      <c r="B65" s="8">
        <v>3.2916901316127012E-2</v>
      </c>
      <c r="C65" s="8"/>
      <c r="D65" s="8"/>
      <c r="E65" s="8"/>
      <c r="F65" s="8"/>
      <c r="G65" s="8">
        <v>3.2916901316127012E-2</v>
      </c>
      <c r="H65" s="19"/>
    </row>
    <row r="66" spans="1:8" x14ac:dyDescent="0.25">
      <c r="A66" s="7">
        <v>27911</v>
      </c>
      <c r="B66" s="8">
        <v>2.422075507343013E-2</v>
      </c>
      <c r="C66" s="8"/>
      <c r="D66" s="8"/>
      <c r="E66" s="8"/>
      <c r="F66" s="8"/>
      <c r="G66" s="8">
        <v>2.422075507343013E-2</v>
      </c>
      <c r="H66" s="19"/>
    </row>
    <row r="67" spans="1:8" x14ac:dyDescent="0.25">
      <c r="A67" s="7">
        <v>27941</v>
      </c>
      <c r="B67" s="8">
        <v>1.8718831165735361E-2</v>
      </c>
      <c r="C67" s="8"/>
      <c r="D67" s="8"/>
      <c r="E67" s="8"/>
      <c r="F67" s="8"/>
      <c r="G67" s="8">
        <v>1.8718831165735361E-2</v>
      </c>
      <c r="H67" s="19"/>
    </row>
    <row r="68" spans="1:8" x14ac:dyDescent="0.25">
      <c r="A68" s="7">
        <v>27972</v>
      </c>
      <c r="B68" s="8">
        <v>1.8196657461768021E-2</v>
      </c>
      <c r="C68" s="8"/>
      <c r="D68" s="8"/>
      <c r="E68" s="8"/>
      <c r="F68" s="8"/>
      <c r="G68" s="8">
        <v>1.8196657461768021E-2</v>
      </c>
      <c r="H68" s="19"/>
    </row>
    <row r="69" spans="1:8" x14ac:dyDescent="0.25">
      <c r="A69" s="7">
        <v>28003</v>
      </c>
      <c r="B69" s="8">
        <v>2.742797085858761E-2</v>
      </c>
      <c r="C69" s="8"/>
      <c r="D69" s="8"/>
      <c r="E69" s="8"/>
      <c r="F69" s="8"/>
      <c r="G69" s="8">
        <v>2.742797085858761E-2</v>
      </c>
      <c r="H69" s="19"/>
    </row>
    <row r="70" spans="1:8" x14ac:dyDescent="0.25">
      <c r="A70" s="7">
        <v>28033</v>
      </c>
      <c r="B70" s="8">
        <v>2.007070474276396E-2</v>
      </c>
      <c r="C70" s="8"/>
      <c r="D70" s="8"/>
      <c r="E70" s="8"/>
      <c r="F70" s="8"/>
      <c r="G70" s="8">
        <v>2.007070474276396E-2</v>
      </c>
      <c r="H70" s="19"/>
    </row>
    <row r="71" spans="1:8" x14ac:dyDescent="0.25">
      <c r="A71" s="7">
        <v>28064</v>
      </c>
      <c r="B71" s="8">
        <v>1.8813398792743019E-2</v>
      </c>
      <c r="C71" s="8"/>
      <c r="D71" s="8"/>
      <c r="E71" s="8"/>
      <c r="F71" s="8"/>
      <c r="G71" s="8">
        <v>1.8813398792743019E-2</v>
      </c>
      <c r="H71" s="19"/>
    </row>
    <row r="72" spans="1:8" x14ac:dyDescent="0.25">
      <c r="A72" s="7">
        <v>28094</v>
      </c>
      <c r="B72" s="8">
        <v>2.1341096748884739E-2</v>
      </c>
      <c r="C72" s="8"/>
      <c r="D72" s="8"/>
      <c r="E72" s="8"/>
      <c r="F72" s="8"/>
      <c r="G72" s="8">
        <v>2.1341096748884739E-2</v>
      </c>
      <c r="H72" s="19"/>
    </row>
    <row r="73" spans="1:8" x14ac:dyDescent="0.25">
      <c r="A73" s="7">
        <v>28125</v>
      </c>
      <c r="B73" s="8">
        <v>9.6469237368146388E-3</v>
      </c>
      <c r="C73" s="8"/>
      <c r="D73" s="8"/>
      <c r="E73" s="8"/>
      <c r="F73" s="8"/>
      <c r="G73" s="8">
        <v>9.6469237368146388E-3</v>
      </c>
      <c r="H73" s="19"/>
    </row>
    <row r="74" spans="1:8" x14ac:dyDescent="0.25">
      <c r="A74" s="7">
        <v>28156</v>
      </c>
      <c r="B74" s="8">
        <v>2.401699906703381E-2</v>
      </c>
      <c r="C74" s="8"/>
      <c r="D74" s="8"/>
      <c r="E74" s="8"/>
      <c r="F74" s="8"/>
      <c r="G74" s="8">
        <v>2.401699906703381E-2</v>
      </c>
      <c r="H74" s="19"/>
    </row>
    <row r="75" spans="1:8" x14ac:dyDescent="0.25">
      <c r="A75" s="7">
        <v>28184</v>
      </c>
      <c r="B75" s="8">
        <v>2.1357616182046121E-2</v>
      </c>
      <c r="C75" s="8">
        <v>6.733667819221709E-4</v>
      </c>
      <c r="D75" s="8">
        <v>5.9815219839247011E-4</v>
      </c>
      <c r="E75" s="8"/>
      <c r="F75" s="8"/>
      <c r="G75" s="8">
        <v>1.721324484366836E-2</v>
      </c>
      <c r="H75" s="19"/>
    </row>
    <row r="76" spans="1:8" x14ac:dyDescent="0.25">
      <c r="A76" s="7">
        <v>28215</v>
      </c>
      <c r="B76" s="8">
        <v>2.4930727203623881E-2</v>
      </c>
      <c r="C76" s="8">
        <v>1.710351626082314E-2</v>
      </c>
      <c r="D76" s="8">
        <v>1.519306583916874E-2</v>
      </c>
      <c r="E76" s="8"/>
      <c r="F76" s="8"/>
      <c r="G76" s="8">
        <v>2.3174239972898299E-2</v>
      </c>
      <c r="H76" s="19"/>
    </row>
    <row r="77" spans="1:8" x14ac:dyDescent="0.25">
      <c r="A77" s="7">
        <v>28245</v>
      </c>
      <c r="B77" s="8">
        <v>2.694200721250439E-2</v>
      </c>
      <c r="C77" s="8">
        <v>4.3903514181325543E-2</v>
      </c>
      <c r="D77" s="8">
        <v>3.8999523335189051E-2</v>
      </c>
      <c r="E77" s="8"/>
      <c r="F77" s="8"/>
      <c r="G77" s="8">
        <v>2.9843909521654971E-2</v>
      </c>
      <c r="H77" s="19"/>
    </row>
    <row r="78" spans="1:8" x14ac:dyDescent="0.25">
      <c r="A78" s="7">
        <v>28276</v>
      </c>
      <c r="B78" s="8">
        <v>1.717900081923163E-2</v>
      </c>
      <c r="C78" s="8">
        <v>-3.2523615566840858E-2</v>
      </c>
      <c r="D78" s="8">
        <v>-2.889075118235631E-2</v>
      </c>
      <c r="E78" s="8"/>
      <c r="F78" s="8"/>
      <c r="G78" s="8">
        <v>7.6017639804655882E-3</v>
      </c>
      <c r="H78" s="19"/>
    </row>
    <row r="79" spans="1:8" x14ac:dyDescent="0.25">
      <c r="A79" s="7">
        <v>28306</v>
      </c>
      <c r="B79" s="8">
        <v>3.0657757979913439E-2</v>
      </c>
      <c r="C79" s="8">
        <v>1.0975878545331391E-2</v>
      </c>
      <c r="D79" s="8">
        <v>9.7498808337972628E-3</v>
      </c>
      <c r="E79" s="8"/>
      <c r="F79" s="8"/>
      <c r="G79" s="8">
        <v>2.6598782321843619E-2</v>
      </c>
      <c r="H79" s="19"/>
    </row>
    <row r="80" spans="1:8" x14ac:dyDescent="0.25">
      <c r="A80" s="7">
        <v>28337</v>
      </c>
      <c r="B80" s="8">
        <v>1.715491711151618E-2</v>
      </c>
      <c r="C80" s="8">
        <v>3.9930650167984742E-2</v>
      </c>
      <c r="D80" s="8">
        <v>3.5470425364673479E-2</v>
      </c>
      <c r="E80" s="8"/>
      <c r="F80" s="8"/>
      <c r="G80" s="8">
        <v>2.126404124247876E-2</v>
      </c>
      <c r="H80" s="19"/>
    </row>
    <row r="81" spans="1:8" x14ac:dyDescent="0.25">
      <c r="A81" s="7">
        <v>28368</v>
      </c>
      <c r="B81" s="8">
        <v>2.3052998777894681E-2</v>
      </c>
      <c r="C81" s="8">
        <v>-1.9392963319358521E-2</v>
      </c>
      <c r="D81" s="8">
        <v>-1.7226783313703139E-2</v>
      </c>
      <c r="E81" s="8"/>
      <c r="F81" s="8"/>
      <c r="G81" s="8">
        <v>1.4780424359009579E-2</v>
      </c>
      <c r="H81" s="19"/>
    </row>
    <row r="82" spans="1:8" x14ac:dyDescent="0.25">
      <c r="A82" s="7">
        <v>28398</v>
      </c>
      <c r="B82" s="8">
        <v>2.7838295474627461E-2</v>
      </c>
      <c r="C82" s="8">
        <v>-4.8078388229242999E-2</v>
      </c>
      <c r="D82" s="8">
        <v>-4.2708066965222363E-2</v>
      </c>
      <c r="E82" s="8"/>
      <c r="F82" s="8"/>
      <c r="G82" s="8">
        <v>1.319199086025543E-2</v>
      </c>
      <c r="H82" s="19"/>
    </row>
    <row r="83" spans="1:8" x14ac:dyDescent="0.25">
      <c r="A83" s="7">
        <v>28429</v>
      </c>
      <c r="B83" s="8">
        <v>1.0269651085707879E-2</v>
      </c>
      <c r="C83" s="8">
        <v>2.9897485117344389E-2</v>
      </c>
      <c r="D83" s="8">
        <v>2.6557957608625671E-2</v>
      </c>
      <c r="E83" s="8"/>
      <c r="F83" s="8"/>
      <c r="G83" s="8">
        <v>1.386126514116331E-2</v>
      </c>
      <c r="H83" s="19"/>
    </row>
    <row r="84" spans="1:8" x14ac:dyDescent="0.25">
      <c r="A84" s="7">
        <v>28459</v>
      </c>
      <c r="B84" s="8">
        <v>1.015586497434739E-2</v>
      </c>
      <c r="C84" s="8">
        <v>-1.427537577675002E-2</v>
      </c>
      <c r="D84" s="8">
        <v>-1.268082660592037E-2</v>
      </c>
      <c r="E84" s="8"/>
      <c r="F84" s="8"/>
      <c r="G84" s="8">
        <v>5.4290717412108719E-3</v>
      </c>
      <c r="H84" s="19"/>
    </row>
    <row r="85" spans="1:8" x14ac:dyDescent="0.25">
      <c r="A85" s="7">
        <v>28490</v>
      </c>
      <c r="B85" s="8">
        <v>2.6352206817442211E-2</v>
      </c>
      <c r="C85" s="8">
        <v>6.2488437362377462E-2</v>
      </c>
      <c r="D85" s="8">
        <v>5.5508524010821222E-2</v>
      </c>
      <c r="E85" s="8"/>
      <c r="F85" s="8"/>
      <c r="G85" s="8">
        <v>3.2881461591273628E-2</v>
      </c>
      <c r="H85" s="19"/>
    </row>
    <row r="86" spans="1:8" x14ac:dyDescent="0.25">
      <c r="A86" s="7">
        <v>28521</v>
      </c>
      <c r="B86" s="8">
        <v>6.9179491436277551E-3</v>
      </c>
      <c r="C86" s="8">
        <v>3.9728640133408093E-2</v>
      </c>
      <c r="D86" s="8">
        <v>3.5290979705155739E-2</v>
      </c>
      <c r="E86" s="8"/>
      <c r="F86" s="8"/>
      <c r="G86" s="8">
        <v>1.3036321298758591E-2</v>
      </c>
      <c r="H86" s="19"/>
    </row>
    <row r="87" spans="1:8" x14ac:dyDescent="0.25">
      <c r="A87" s="7">
        <v>28549</v>
      </c>
      <c r="B87" s="8">
        <v>1.417622882441183E-2</v>
      </c>
      <c r="C87" s="8">
        <v>2.9426128369998871E-2</v>
      </c>
      <c r="D87" s="8">
        <v>2.613925106975095E-2</v>
      </c>
      <c r="E87" s="8"/>
      <c r="F87" s="8"/>
      <c r="G87" s="8">
        <v>1.6897521003504449E-2</v>
      </c>
      <c r="H87" s="19"/>
    </row>
    <row r="88" spans="1:8" x14ac:dyDescent="0.25">
      <c r="A88" s="7">
        <v>28580</v>
      </c>
      <c r="B88" s="8">
        <v>2.74266499806326E-2</v>
      </c>
      <c r="C88" s="8">
        <v>9.5954766423909349E-2</v>
      </c>
      <c r="D88" s="8">
        <v>8.523668827092698E-2</v>
      </c>
      <c r="E88" s="8"/>
      <c r="F88" s="8"/>
      <c r="G88" s="8">
        <v>4.0060465453989717E-2</v>
      </c>
      <c r="H88" s="19"/>
    </row>
    <row r="89" spans="1:8" x14ac:dyDescent="0.25">
      <c r="A89" s="7">
        <v>28610</v>
      </c>
      <c r="B89" s="8">
        <v>-2.0935702698383522E-2</v>
      </c>
      <c r="C89" s="8">
        <v>-9.3193962618028453E-2</v>
      </c>
      <c r="D89" s="8">
        <v>-8.2784264257517864E-2</v>
      </c>
      <c r="E89" s="8"/>
      <c r="F89" s="8"/>
      <c r="G89" s="8">
        <v>-3.434638484626145E-2</v>
      </c>
      <c r="H89" s="19"/>
    </row>
    <row r="90" spans="1:8" x14ac:dyDescent="0.25">
      <c r="A90" s="7">
        <v>28641</v>
      </c>
      <c r="B90" s="8">
        <v>1.9086294240101109E-2</v>
      </c>
      <c r="C90" s="8">
        <v>6.8010044974139261E-2</v>
      </c>
      <c r="D90" s="8">
        <v>6.0413372037639482E-2</v>
      </c>
      <c r="E90" s="8"/>
      <c r="F90" s="8"/>
      <c r="G90" s="8">
        <v>2.8111377093258762E-2</v>
      </c>
      <c r="H90" s="19"/>
    </row>
    <row r="91" spans="1:8" x14ac:dyDescent="0.25">
      <c r="A91" s="7">
        <v>28671</v>
      </c>
      <c r="B91" s="8">
        <v>1.6312280598730799E-2</v>
      </c>
      <c r="C91" s="8">
        <v>-8.1477380612582674E-3</v>
      </c>
      <c r="D91" s="8">
        <v>-7.2376416005488888E-3</v>
      </c>
      <c r="E91" s="8"/>
      <c r="F91" s="8"/>
      <c r="G91" s="8">
        <v>1.151128651280392E-2</v>
      </c>
      <c r="H91" s="19"/>
    </row>
    <row r="92" spans="1:8" x14ac:dyDescent="0.25">
      <c r="A92" s="7">
        <v>28702</v>
      </c>
      <c r="B92" s="8">
        <v>9.2746412123227984E-3</v>
      </c>
      <c r="C92" s="8">
        <v>4.9559795149471779E-2</v>
      </c>
      <c r="D92" s="8">
        <v>4.4024001801685801E-2</v>
      </c>
      <c r="E92" s="8"/>
      <c r="F92" s="8"/>
      <c r="G92" s="8">
        <v>1.6778092664974001E-2</v>
      </c>
      <c r="H92" s="19"/>
    </row>
    <row r="93" spans="1:8" x14ac:dyDescent="0.25">
      <c r="A93" s="7">
        <v>28733</v>
      </c>
      <c r="B93" s="8">
        <v>-1.063743140575257E-2</v>
      </c>
      <c r="C93" s="8">
        <v>1.0706531832562521E-2</v>
      </c>
      <c r="D93" s="8">
        <v>9.5106199544402765E-3</v>
      </c>
      <c r="E93" s="8"/>
      <c r="F93" s="8"/>
      <c r="G93" s="8">
        <v>-6.488229945901776E-3</v>
      </c>
      <c r="H93" s="19"/>
    </row>
    <row r="94" spans="1:8" x14ac:dyDescent="0.25">
      <c r="A94" s="7">
        <v>28763</v>
      </c>
      <c r="B94" s="8">
        <v>2.3768095306791141E-2</v>
      </c>
      <c r="C94" s="8">
        <v>3.8449243247755963E-2</v>
      </c>
      <c r="D94" s="8">
        <v>3.4154490528210041E-2</v>
      </c>
      <c r="E94" s="8"/>
      <c r="F94" s="8"/>
      <c r="G94" s="8">
        <v>2.6274849623029509E-2</v>
      </c>
      <c r="H94" s="19"/>
    </row>
    <row r="95" spans="1:8" x14ac:dyDescent="0.25">
      <c r="A95" s="7">
        <v>28794</v>
      </c>
      <c r="B95" s="8">
        <v>-2.3070040593247469E-2</v>
      </c>
      <c r="C95" s="8">
        <v>8.0399993761507207E-2</v>
      </c>
      <c r="D95" s="8">
        <v>7.1419372488060934E-2</v>
      </c>
      <c r="E95" s="8"/>
      <c r="F95" s="8"/>
      <c r="G95" s="8">
        <v>-3.274095849641162E-3</v>
      </c>
      <c r="H95" s="19"/>
    </row>
    <row r="96" spans="1:8" x14ac:dyDescent="0.25">
      <c r="A96" s="7">
        <v>28824</v>
      </c>
      <c r="B96" s="8">
        <v>5.1878515862278318E-2</v>
      </c>
      <c r="C96" s="8">
        <v>-7.8851250163086223E-2</v>
      </c>
      <c r="D96" s="8">
        <v>-7.0043622431758254E-2</v>
      </c>
      <c r="E96" s="8"/>
      <c r="F96" s="8"/>
      <c r="G96" s="8">
        <v>2.661332543033821E-2</v>
      </c>
      <c r="H96" s="19"/>
    </row>
    <row r="97" spans="1:8" x14ac:dyDescent="0.25">
      <c r="A97" s="7">
        <v>28855</v>
      </c>
      <c r="B97" s="8">
        <v>2.3691863386793969E-2</v>
      </c>
      <c r="C97" s="8">
        <v>-2.457788754015924E-2</v>
      </c>
      <c r="D97" s="8">
        <v>-2.1832555241325161E-2</v>
      </c>
      <c r="E97" s="8"/>
      <c r="F97" s="8"/>
      <c r="G97" s="8">
        <v>1.431244643128674E-2</v>
      </c>
      <c r="H97" s="19"/>
    </row>
    <row r="98" spans="1:8" x14ac:dyDescent="0.25">
      <c r="A98" s="7">
        <v>28886</v>
      </c>
      <c r="B98" s="8">
        <v>2.3442207705098639E-2</v>
      </c>
      <c r="C98" s="8">
        <v>-1.0706531832562521E-2</v>
      </c>
      <c r="D98" s="8">
        <v>-9.5106199544402765E-3</v>
      </c>
      <c r="E98" s="8"/>
      <c r="F98" s="8"/>
      <c r="G98" s="8">
        <v>1.6732050985378631E-2</v>
      </c>
      <c r="H98" s="19"/>
    </row>
    <row r="99" spans="1:8" x14ac:dyDescent="0.25">
      <c r="A99" s="7">
        <v>28914</v>
      </c>
      <c r="B99" s="8">
        <v>2.0015752565486489E-2</v>
      </c>
      <c r="C99" s="8">
        <v>3.750652975306492E-2</v>
      </c>
      <c r="D99" s="8">
        <v>3.3317077450460593E-2</v>
      </c>
      <c r="E99" s="8"/>
      <c r="F99" s="8"/>
      <c r="G99" s="8">
        <v>2.3094962772741739E-2</v>
      </c>
      <c r="H99" s="19"/>
    </row>
    <row r="100" spans="1:8" x14ac:dyDescent="0.25">
      <c r="A100" s="7">
        <v>28945</v>
      </c>
      <c r="B100" s="8">
        <v>2.687667180794362E-2</v>
      </c>
      <c r="C100" s="8">
        <v>9.4271349469103923E-3</v>
      </c>
      <c r="D100" s="8">
        <v>8.3741307774945813E-3</v>
      </c>
      <c r="E100" s="8"/>
      <c r="F100" s="8"/>
      <c r="G100" s="8">
        <v>2.3281464018795391E-2</v>
      </c>
      <c r="H100" s="19"/>
    </row>
    <row r="101" spans="1:8" x14ac:dyDescent="0.25">
      <c r="A101" s="7">
        <v>28975</v>
      </c>
      <c r="B101" s="8">
        <v>3.1554801456270098E-2</v>
      </c>
      <c r="C101" s="8">
        <v>4.29608006866345E-2</v>
      </c>
      <c r="D101" s="8">
        <v>3.816211025743959E-2</v>
      </c>
      <c r="E101" s="8"/>
      <c r="F101" s="8"/>
      <c r="G101" s="8">
        <v>3.3356132259423493E-2</v>
      </c>
      <c r="H101" s="19"/>
    </row>
    <row r="102" spans="1:8" x14ac:dyDescent="0.25">
      <c r="A102" s="7">
        <v>29006</v>
      </c>
      <c r="B102" s="8">
        <v>2.086558366943558E-2</v>
      </c>
      <c r="C102" s="8">
        <v>3.1176882002996519E-2</v>
      </c>
      <c r="D102" s="8">
        <v>2.7694446785571369E-2</v>
      </c>
      <c r="E102" s="8"/>
      <c r="F102" s="8"/>
      <c r="G102" s="8">
        <v>2.257959981440525E-2</v>
      </c>
      <c r="H102" s="19"/>
    </row>
    <row r="103" spans="1:8" x14ac:dyDescent="0.25">
      <c r="A103" s="7">
        <v>29036</v>
      </c>
      <c r="B103" s="8">
        <v>2.143673154539116E-2</v>
      </c>
      <c r="C103" s="8">
        <v>5.1916578886199383E-2</v>
      </c>
      <c r="D103" s="8">
        <v>4.6117534496059452E-2</v>
      </c>
      <c r="E103" s="8"/>
      <c r="F103" s="8"/>
      <c r="G103" s="8">
        <v>2.695279657453881E-2</v>
      </c>
      <c r="H103" s="19"/>
    </row>
    <row r="104" spans="1:8" x14ac:dyDescent="0.25">
      <c r="A104" s="7">
        <v>29067</v>
      </c>
      <c r="B104" s="8">
        <v>3.3042609010722757E-2</v>
      </c>
      <c r="C104" s="8">
        <v>-5.0502508644162817E-3</v>
      </c>
      <c r="D104" s="8">
        <v>-4.4861414879435258E-3</v>
      </c>
      <c r="E104" s="8"/>
      <c r="F104" s="8"/>
      <c r="G104" s="8">
        <v>2.548044797334223E-2</v>
      </c>
      <c r="H104" s="19"/>
    </row>
    <row r="105" spans="1:8" x14ac:dyDescent="0.25">
      <c r="A105" s="7">
        <v>29098</v>
      </c>
      <c r="B105" s="8">
        <v>7.6466061622069148E-3</v>
      </c>
      <c r="C105" s="8">
        <v>1.42080390985578E-2</v>
      </c>
      <c r="D105" s="8">
        <v>1.262101138608112E-2</v>
      </c>
      <c r="E105" s="8"/>
      <c r="F105" s="8"/>
      <c r="G105" s="8">
        <v>8.8001899782294245E-3</v>
      </c>
      <c r="H105" s="19"/>
    </row>
    <row r="106" spans="1:8" x14ac:dyDescent="0.25">
      <c r="A106" s="7">
        <v>29128</v>
      </c>
      <c r="B106" s="8">
        <v>2.5745772121128271E-2</v>
      </c>
      <c r="C106" s="8">
        <v>0.10268843424313109</v>
      </c>
      <c r="D106" s="8">
        <v>9.1218210254851689E-2</v>
      </c>
      <c r="E106" s="8"/>
      <c r="F106" s="8"/>
      <c r="G106" s="8">
        <v>3.9987282146700887E-2</v>
      </c>
      <c r="H106" s="19"/>
    </row>
    <row r="107" spans="1:8" x14ac:dyDescent="0.25">
      <c r="A107" s="7">
        <v>29159</v>
      </c>
      <c r="B107" s="8">
        <v>5.5636296494321344E-3</v>
      </c>
      <c r="C107" s="8">
        <v>6.060301037299538E-4</v>
      </c>
      <c r="D107" s="8">
        <v>5.3833697855322309E-4</v>
      </c>
      <c r="E107" s="8"/>
      <c r="F107" s="8"/>
      <c r="G107" s="8">
        <v>4.5653404277740256E-3</v>
      </c>
      <c r="H107" s="19"/>
    </row>
    <row r="108" spans="1:8" x14ac:dyDescent="0.25">
      <c r="A108" s="7">
        <v>29189</v>
      </c>
      <c r="B108" s="8">
        <v>2.513641617314932E-2</v>
      </c>
      <c r="C108" s="8">
        <v>3.7439193074872701E-2</v>
      </c>
      <c r="D108" s="8">
        <v>3.3257262230621337E-2</v>
      </c>
      <c r="E108" s="8"/>
      <c r="F108" s="8"/>
      <c r="G108" s="8">
        <v>2.7178778469068861E-2</v>
      </c>
      <c r="H108" s="19"/>
    </row>
    <row r="109" spans="1:8" x14ac:dyDescent="0.25">
      <c r="A109" s="7">
        <v>29220</v>
      </c>
      <c r="B109" s="8">
        <v>2.978184486419511E-2</v>
      </c>
      <c r="C109" s="8">
        <v>4.5317584423362103E-2</v>
      </c>
      <c r="D109" s="8">
        <v>4.0255642951813241E-2</v>
      </c>
      <c r="E109" s="8"/>
      <c r="F109" s="8"/>
      <c r="G109" s="8">
        <v>3.2382798628873617E-2</v>
      </c>
      <c r="H109" s="19"/>
    </row>
    <row r="110" spans="1:8" x14ac:dyDescent="0.25">
      <c r="A110" s="7">
        <v>29251</v>
      </c>
      <c r="B110" s="8">
        <v>1.0446068707392399E-2</v>
      </c>
      <c r="C110" s="8">
        <v>0.1377708435812762</v>
      </c>
      <c r="D110" s="8">
        <v>0.1223819397910994</v>
      </c>
      <c r="E110" s="8"/>
      <c r="F110" s="8"/>
      <c r="G110" s="8">
        <v>3.4372133303151482E-2</v>
      </c>
      <c r="H110" s="19"/>
    </row>
    <row r="111" spans="1:8" x14ac:dyDescent="0.25">
      <c r="A111" s="7">
        <v>29280</v>
      </c>
      <c r="B111" s="8">
        <v>1.535213522775436E-2</v>
      </c>
      <c r="C111" s="8">
        <v>2.7944721449770091E-2</v>
      </c>
      <c r="D111" s="8">
        <v>2.4823316233287509E-2</v>
      </c>
      <c r="E111" s="8"/>
      <c r="F111" s="8"/>
      <c r="G111" s="8">
        <v>1.755851195050925E-2</v>
      </c>
      <c r="H111" s="19"/>
    </row>
    <row r="112" spans="1:8" x14ac:dyDescent="0.25">
      <c r="A112" s="7">
        <v>29311</v>
      </c>
      <c r="B112" s="8">
        <v>-2.1605243439191901E-2</v>
      </c>
      <c r="C112" s="8">
        <v>6.3363814178876279E-2</v>
      </c>
      <c r="D112" s="8">
        <v>5.6286121868731442E-2</v>
      </c>
      <c r="E112" s="8"/>
      <c r="F112" s="8"/>
      <c r="G112" s="8">
        <v>-5.3192011465927466E-3</v>
      </c>
      <c r="H112" s="19"/>
    </row>
    <row r="113" spans="1:8" x14ac:dyDescent="0.25">
      <c r="A113" s="7">
        <v>29341</v>
      </c>
      <c r="B113" s="8">
        <v>5.3776832770602079E-2</v>
      </c>
      <c r="C113" s="8">
        <v>-1.238994878736794E-2</v>
      </c>
      <c r="D113" s="8">
        <v>-1.100600045042145E-2</v>
      </c>
      <c r="E113" s="8"/>
      <c r="F113" s="8"/>
      <c r="G113" s="8">
        <v>4.0681871292702732E-2</v>
      </c>
      <c r="H113" s="19"/>
    </row>
    <row r="114" spans="1:8" x14ac:dyDescent="0.25">
      <c r="A114" s="7">
        <v>29372</v>
      </c>
      <c r="B114" s="8">
        <v>2.5343388026117571E-2</v>
      </c>
      <c r="C114" s="8">
        <v>3.2052258819495333E-2</v>
      </c>
      <c r="D114" s="8">
        <v>2.8472044643481579E-2</v>
      </c>
      <c r="E114" s="8"/>
      <c r="F114" s="8"/>
      <c r="G114" s="8">
        <v>2.632714076719175E-2</v>
      </c>
      <c r="H114" s="19"/>
    </row>
    <row r="115" spans="1:8" x14ac:dyDescent="0.25">
      <c r="A115" s="7">
        <v>29402</v>
      </c>
      <c r="B115" s="8">
        <v>2.996732349981102E-3</v>
      </c>
      <c r="C115" s="8">
        <v>2.3029143941738241E-2</v>
      </c>
      <c r="D115" s="8">
        <v>2.0456805185022481E-2</v>
      </c>
      <c r="E115" s="8"/>
      <c r="F115" s="8"/>
      <c r="G115" s="8">
        <v>6.7459807926609546E-3</v>
      </c>
      <c r="H115" s="19"/>
    </row>
    <row r="116" spans="1:8" x14ac:dyDescent="0.25">
      <c r="A116" s="7">
        <v>29433</v>
      </c>
      <c r="B116" s="8">
        <v>2.7147028481383281E-2</v>
      </c>
      <c r="C116" s="8">
        <v>1.272663217832903E-2</v>
      </c>
      <c r="D116" s="8">
        <v>1.1305076549617691E-2</v>
      </c>
      <c r="E116" s="8"/>
      <c r="F116" s="8"/>
      <c r="G116" s="8">
        <v>2.4120793657901301E-2</v>
      </c>
      <c r="H116" s="19"/>
    </row>
    <row r="117" spans="1:8" x14ac:dyDescent="0.25">
      <c r="A117" s="7">
        <v>29464</v>
      </c>
      <c r="B117" s="8">
        <v>2.931317935940303E-2</v>
      </c>
      <c r="C117" s="8">
        <v>-9.7638183378714778E-3</v>
      </c>
      <c r="D117" s="8">
        <v>-8.6732068766908164E-3</v>
      </c>
      <c r="E117" s="8"/>
      <c r="F117" s="8"/>
      <c r="G117" s="8">
        <v>2.1606840966066191E-2</v>
      </c>
      <c r="H117" s="19"/>
    </row>
    <row r="118" spans="1:8" x14ac:dyDescent="0.25">
      <c r="A118" s="7">
        <v>29494</v>
      </c>
      <c r="B118" s="8">
        <v>1.8598651401076749E-2</v>
      </c>
      <c r="C118" s="8">
        <v>-5.7909543245306698E-3</v>
      </c>
      <c r="D118" s="8">
        <v>-5.144108906175243E-3</v>
      </c>
      <c r="E118" s="8"/>
      <c r="F118" s="8"/>
      <c r="G118" s="8">
        <v>1.378541479779081E-2</v>
      </c>
      <c r="H118" s="19"/>
    </row>
    <row r="119" spans="1:8" x14ac:dyDescent="0.25">
      <c r="A119" s="7">
        <v>29525</v>
      </c>
      <c r="B119" s="8">
        <v>2.3931518272843458E-2</v>
      </c>
      <c r="C119" s="8">
        <v>5.1714568851622719E-2</v>
      </c>
      <c r="D119" s="8">
        <v>4.5938088836541699E-2</v>
      </c>
      <c r="E119" s="8"/>
      <c r="F119" s="8"/>
      <c r="G119" s="8">
        <v>2.8910480387091209E-2</v>
      </c>
      <c r="H119" s="19"/>
    </row>
    <row r="120" spans="1:8" x14ac:dyDescent="0.25">
      <c r="A120" s="7">
        <v>29555</v>
      </c>
      <c r="B120" s="8">
        <v>2.356822128853242E-2</v>
      </c>
      <c r="C120" s="8">
        <v>2.8281404840731179E-2</v>
      </c>
      <c r="D120" s="8">
        <v>2.5122392332483749E-2</v>
      </c>
      <c r="E120" s="8"/>
      <c r="F120" s="8"/>
      <c r="G120" s="8">
        <v>2.419495674814743E-2</v>
      </c>
      <c r="H120" s="19"/>
    </row>
    <row r="121" spans="1:8" x14ac:dyDescent="0.25">
      <c r="A121" s="7">
        <v>29586</v>
      </c>
      <c r="B121" s="8">
        <v>4.3310774158400678E-2</v>
      </c>
      <c r="C121" s="8">
        <v>3.9997986846176947E-2</v>
      </c>
      <c r="D121" s="8">
        <v>3.5530240584512728E-2</v>
      </c>
      <c r="E121" s="8"/>
      <c r="F121" s="8"/>
      <c r="G121" s="8">
        <v>4.2201442069789513E-2</v>
      </c>
      <c r="H121" s="19"/>
    </row>
    <row r="122" spans="1:8" x14ac:dyDescent="0.25">
      <c r="A122" s="7">
        <v>29617</v>
      </c>
      <c r="B122" s="8">
        <v>3.0920615443312371E-2</v>
      </c>
      <c r="C122" s="8">
        <v>7.6831149817319713E-2</v>
      </c>
      <c r="D122" s="8">
        <v>6.8249165836580847E-2</v>
      </c>
      <c r="E122" s="8"/>
      <c r="F122" s="8"/>
      <c r="G122" s="8">
        <v>3.9244523920039957E-2</v>
      </c>
      <c r="H122" s="19"/>
    </row>
    <row r="123" spans="1:8" x14ac:dyDescent="0.25">
      <c r="A123" s="7">
        <v>29645</v>
      </c>
      <c r="B123" s="8">
        <v>3.9692630186604523E-2</v>
      </c>
      <c r="C123" s="8">
        <v>6.9828135285329121E-2</v>
      </c>
      <c r="D123" s="8">
        <v>6.2028382973299143E-2</v>
      </c>
      <c r="E123" s="8"/>
      <c r="F123" s="8"/>
      <c r="G123" s="8">
        <v>4.4939755975146448E-2</v>
      </c>
      <c r="H123" s="19"/>
    </row>
    <row r="124" spans="1:8" x14ac:dyDescent="0.25">
      <c r="A124" s="7">
        <v>29676</v>
      </c>
      <c r="B124" s="8">
        <v>2.930410165962205E-2</v>
      </c>
      <c r="C124" s="8">
        <v>-4.9425121793087341E-2</v>
      </c>
      <c r="D124" s="8">
        <v>-4.3904371362007297E-2</v>
      </c>
      <c r="E124" s="8"/>
      <c r="F124" s="8"/>
      <c r="G124" s="8">
        <v>1.4110332012188181E-2</v>
      </c>
      <c r="H124" s="19"/>
    </row>
    <row r="125" spans="1:8" x14ac:dyDescent="0.25">
      <c r="A125" s="7">
        <v>29706</v>
      </c>
      <c r="B125" s="8">
        <v>4.3352799462851747E-2</v>
      </c>
      <c r="C125" s="8">
        <v>6.114170379853312E-2</v>
      </c>
      <c r="D125" s="8">
        <v>5.4312219614036289E-2</v>
      </c>
      <c r="E125" s="8"/>
      <c r="F125" s="8"/>
      <c r="G125" s="8">
        <v>4.6227631911538343E-2</v>
      </c>
      <c r="H125" s="19"/>
    </row>
    <row r="126" spans="1:8" x14ac:dyDescent="0.25">
      <c r="A126" s="7">
        <v>29737</v>
      </c>
      <c r="B126" s="8">
        <v>3.9667749982289953E-2</v>
      </c>
      <c r="C126" s="8">
        <v>5.1175875426084989E-2</v>
      </c>
      <c r="D126" s="8">
        <v>4.545956707782773E-2</v>
      </c>
      <c r="E126" s="8"/>
      <c r="F126" s="8"/>
      <c r="G126" s="8">
        <v>4.1397744236223243E-2</v>
      </c>
      <c r="H126" s="19"/>
    </row>
    <row r="127" spans="1:8" x14ac:dyDescent="0.25">
      <c r="A127" s="7">
        <v>29767</v>
      </c>
      <c r="B127" s="8">
        <v>4.346924261129459E-2</v>
      </c>
      <c r="C127" s="8">
        <v>6.8952758468830311E-2</v>
      </c>
      <c r="D127" s="8">
        <v>6.1250785115388937E-2</v>
      </c>
      <c r="E127" s="8"/>
      <c r="F127" s="8"/>
      <c r="G127" s="8">
        <v>4.7795748447457598E-2</v>
      </c>
      <c r="H127" s="19"/>
    </row>
    <row r="128" spans="1:8" x14ac:dyDescent="0.25">
      <c r="A128" s="7">
        <v>29798</v>
      </c>
      <c r="B128" s="8">
        <v>4.1799092050774478E-2</v>
      </c>
      <c r="C128" s="8">
        <v>4.4442207606863293E-2</v>
      </c>
      <c r="D128" s="8">
        <v>3.9478045093903028E-2</v>
      </c>
      <c r="E128" s="8"/>
      <c r="F128" s="8"/>
      <c r="G128" s="8">
        <v>4.1831298910696209E-2</v>
      </c>
      <c r="H128" s="19"/>
    </row>
    <row r="129" spans="1:8" x14ac:dyDescent="0.25">
      <c r="A129" s="7">
        <v>29829</v>
      </c>
      <c r="B129" s="8">
        <v>5.9953993124512994E-3</v>
      </c>
      <c r="C129" s="8">
        <v>1.952763667574295E-3</v>
      </c>
      <c r="D129" s="8">
        <v>1.734641375338163E-3</v>
      </c>
      <c r="E129" s="8"/>
      <c r="F129" s="8"/>
      <c r="G129" s="8">
        <v>5.1650599542522862E-3</v>
      </c>
      <c r="H129" s="19"/>
    </row>
    <row r="130" spans="1:8" x14ac:dyDescent="0.25">
      <c r="A130" s="7">
        <v>29859</v>
      </c>
      <c r="B130" s="8">
        <v>2.4007945680946112E-3</v>
      </c>
      <c r="C130" s="8">
        <v>-1.730552629539979E-2</v>
      </c>
      <c r="D130" s="8">
        <v>-1.5372511498686479E-2</v>
      </c>
      <c r="E130" s="8"/>
      <c r="F130" s="8"/>
      <c r="G130" s="8">
        <v>-1.3471681249329381E-3</v>
      </c>
      <c r="H130" s="19"/>
    </row>
    <row r="131" spans="1:8" x14ac:dyDescent="0.25">
      <c r="A131" s="7">
        <v>29890</v>
      </c>
      <c r="B131" s="8">
        <v>4.804661263440102E-2</v>
      </c>
      <c r="C131" s="8">
        <v>-2.2827133907161599E-2</v>
      </c>
      <c r="D131" s="8">
        <v>-2.0277359525504739E-2</v>
      </c>
      <c r="E131" s="8"/>
      <c r="F131" s="8"/>
      <c r="G131" s="8">
        <v>3.4126840764254193E-2</v>
      </c>
      <c r="H131" s="19"/>
    </row>
    <row r="132" spans="1:8" x14ac:dyDescent="0.25">
      <c r="A132" s="7">
        <v>29920</v>
      </c>
      <c r="B132" s="8">
        <v>3.9696041236516162E-2</v>
      </c>
      <c r="C132" s="8">
        <v>4.9627131827663998E-2</v>
      </c>
      <c r="D132" s="8">
        <v>4.408381702152505E-2</v>
      </c>
      <c r="E132" s="8"/>
      <c r="F132" s="8"/>
      <c r="G132" s="8">
        <v>4.1127927874131838E-2</v>
      </c>
      <c r="H132" s="19"/>
    </row>
    <row r="133" spans="1:8" x14ac:dyDescent="0.25">
      <c r="A133" s="7">
        <v>29951</v>
      </c>
      <c r="B133" s="8">
        <v>4.8628187601991613E-2</v>
      </c>
      <c r="C133" s="8">
        <v>-5.1781905529814952E-2</v>
      </c>
      <c r="D133" s="8">
        <v>-4.5997904056380962E-2</v>
      </c>
      <c r="E133" s="8"/>
      <c r="F133" s="8"/>
      <c r="G133" s="8">
        <v>2.9124569122973711E-2</v>
      </c>
      <c r="H133" s="19"/>
    </row>
    <row r="134" spans="1:8" x14ac:dyDescent="0.25">
      <c r="A134" s="7">
        <v>29982</v>
      </c>
      <c r="B134" s="8">
        <v>-8.1088963834952121E-4</v>
      </c>
      <c r="C134" s="8">
        <v>1.773497319426837E-2</v>
      </c>
      <c r="D134" s="8">
        <v>1.644375033645161E-2</v>
      </c>
      <c r="E134" s="8"/>
      <c r="F134" s="8"/>
      <c r="G134" s="8">
        <v>2.7691606423923812E-3</v>
      </c>
      <c r="H134" s="19"/>
    </row>
    <row r="135" spans="1:8" x14ac:dyDescent="0.25">
      <c r="A135" s="7">
        <v>30010</v>
      </c>
      <c r="B135" s="8">
        <v>3.8726039990490291E-2</v>
      </c>
      <c r="C135" s="8">
        <v>5.6244143445167601E-2</v>
      </c>
      <c r="D135" s="8">
        <v>5.2149199357053859E-2</v>
      </c>
      <c r="E135" s="8"/>
      <c r="F135" s="8"/>
      <c r="G135" s="8">
        <v>4.1820166272614381E-2</v>
      </c>
      <c r="H135" s="19"/>
    </row>
    <row r="136" spans="1:8" x14ac:dyDescent="0.25">
      <c r="A136" s="7">
        <v>30041</v>
      </c>
      <c r="B136" s="8">
        <v>3.0313397979969459E-2</v>
      </c>
      <c r="C136" s="8">
        <v>6.353543297856537E-2</v>
      </c>
      <c r="D136" s="8">
        <v>5.8909634989216197E-2</v>
      </c>
      <c r="E136" s="8"/>
      <c r="F136" s="8"/>
      <c r="G136" s="8">
        <v>3.6495225180753717E-2</v>
      </c>
      <c r="H136" s="19"/>
    </row>
    <row r="137" spans="1:8" x14ac:dyDescent="0.25">
      <c r="A137" s="7">
        <v>30071</v>
      </c>
      <c r="B137" s="8">
        <v>3.0381397386387121E-2</v>
      </c>
      <c r="C137" s="8">
        <v>7.2610911996441553E-3</v>
      </c>
      <c r="D137" s="8">
        <v>6.7324359360036836E-3</v>
      </c>
      <c r="E137" s="8"/>
      <c r="F137" s="8"/>
      <c r="G137" s="8">
        <v>2.5704470622674482E-2</v>
      </c>
      <c r="H137" s="19"/>
    </row>
    <row r="138" spans="1:8" x14ac:dyDescent="0.25">
      <c r="A138" s="7">
        <v>30102</v>
      </c>
      <c r="B138" s="8">
        <v>2.1743977332123299E-2</v>
      </c>
      <c r="C138" s="8">
        <v>-4.7595070486526111E-3</v>
      </c>
      <c r="D138" s="8">
        <v>-4.4129835875883249E-3</v>
      </c>
      <c r="E138" s="8"/>
      <c r="F138" s="8"/>
      <c r="G138" s="8">
        <v>1.647793280207455E-2</v>
      </c>
      <c r="H138" s="19"/>
    </row>
    <row r="139" spans="1:8" x14ac:dyDescent="0.25">
      <c r="A139" s="7">
        <v>30132</v>
      </c>
      <c r="B139" s="8">
        <v>1.8994477960563749E-2</v>
      </c>
      <c r="C139" s="8">
        <v>6.8172295371047339E-2</v>
      </c>
      <c r="D139" s="8">
        <v>6.3208903259387411E-2</v>
      </c>
      <c r="E139" s="8"/>
      <c r="F139" s="8"/>
      <c r="G139" s="8">
        <v>2.8333702231494479E-2</v>
      </c>
      <c r="H139" s="19"/>
    </row>
    <row r="140" spans="1:8" x14ac:dyDescent="0.25">
      <c r="A140" s="7">
        <v>30163</v>
      </c>
      <c r="B140" s="8">
        <v>1.5474412770407181E-2</v>
      </c>
      <c r="C140" s="8">
        <v>-8.3831621622693878E-2</v>
      </c>
      <c r="D140" s="8">
        <v>-7.7728127421639731E-2</v>
      </c>
      <c r="E140" s="8"/>
      <c r="F140" s="8"/>
      <c r="G140" s="8">
        <v>-3.7764446881076159E-3</v>
      </c>
      <c r="H140" s="19"/>
    </row>
    <row r="141" spans="1:8" x14ac:dyDescent="0.25">
      <c r="A141" s="7">
        <v>30194</v>
      </c>
      <c r="B141" s="8">
        <v>-6.8993910869014963E-2</v>
      </c>
      <c r="C141" s="8">
        <v>4.9291126805107409E-2</v>
      </c>
      <c r="D141" s="8">
        <v>4.570240812360029E-2</v>
      </c>
      <c r="E141" s="8"/>
      <c r="F141" s="8"/>
      <c r="G141" s="8">
        <v>-4.5695775202341207E-2</v>
      </c>
      <c r="H141" s="19"/>
    </row>
    <row r="142" spans="1:8" x14ac:dyDescent="0.25">
      <c r="A142" s="7">
        <v>30224</v>
      </c>
      <c r="B142" s="8">
        <v>-4.7494543833729308E-3</v>
      </c>
      <c r="C142" s="8">
        <v>5.3703895275885198E-2</v>
      </c>
      <c r="D142" s="8">
        <v>4.9793897985535143E-2</v>
      </c>
      <c r="E142" s="8"/>
      <c r="F142" s="8"/>
      <c r="G142" s="8">
        <v>6.5502158194436898E-3</v>
      </c>
      <c r="H142" s="19"/>
    </row>
    <row r="143" spans="1:8" x14ac:dyDescent="0.25">
      <c r="A143" s="7">
        <v>30255</v>
      </c>
      <c r="B143" s="8">
        <v>-4.0350284059005308E-2</v>
      </c>
      <c r="C143" s="8">
        <v>-3.4449545384774648E-2</v>
      </c>
      <c r="D143" s="8">
        <v>-3.1941391582963857E-2</v>
      </c>
      <c r="E143" s="8"/>
      <c r="F143" s="8"/>
      <c r="G143" s="8">
        <v>-3.8919320943978097E-2</v>
      </c>
      <c r="H143" s="19"/>
    </row>
    <row r="144" spans="1:8" x14ac:dyDescent="0.25">
      <c r="A144" s="7">
        <v>30285</v>
      </c>
      <c r="B144" s="8">
        <v>1.7245269181062731E-2</v>
      </c>
      <c r="C144" s="8">
        <v>-3.0602013502869521E-2</v>
      </c>
      <c r="D144" s="8">
        <v>-2.8373985363368739E-2</v>
      </c>
      <c r="E144" s="8"/>
      <c r="F144" s="8"/>
      <c r="G144" s="8">
        <v>7.8986154582263591E-3</v>
      </c>
      <c r="H144" s="19"/>
    </row>
    <row r="145" spans="1:8" x14ac:dyDescent="0.25">
      <c r="A145" s="7">
        <v>30316</v>
      </c>
      <c r="B145" s="8">
        <v>3.2790355038688317E-2</v>
      </c>
      <c r="C145" s="8">
        <v>2.8187884064455469E-2</v>
      </c>
      <c r="D145" s="8">
        <v>2.6135620448445241E-2</v>
      </c>
      <c r="E145" s="8"/>
      <c r="F145" s="8"/>
      <c r="G145" s="8">
        <v>3.1664634482240717E-2</v>
      </c>
      <c r="H145" s="19"/>
    </row>
    <row r="146" spans="1:8" x14ac:dyDescent="0.25">
      <c r="A146" s="7">
        <v>30347</v>
      </c>
      <c r="B146" s="8">
        <v>1.060352880553128E-2</v>
      </c>
      <c r="C146" s="8">
        <v>6.0264504319499652E-2</v>
      </c>
      <c r="D146" s="8">
        <v>5.5876851480109797E-2</v>
      </c>
      <c r="E146" s="8"/>
      <c r="F146" s="8"/>
      <c r="G146" s="8">
        <v>2.0096958624385972E-2</v>
      </c>
      <c r="H146" s="19"/>
    </row>
    <row r="147" spans="1:8" x14ac:dyDescent="0.25">
      <c r="A147" s="7">
        <v>30375</v>
      </c>
      <c r="B147" s="8">
        <v>2.39359815385447E-2</v>
      </c>
      <c r="C147" s="8">
        <v>-4.9676447878789658E-2</v>
      </c>
      <c r="D147" s="8">
        <v>-4.6059675285247417E-2</v>
      </c>
      <c r="E147" s="8"/>
      <c r="F147" s="8"/>
      <c r="G147" s="8">
        <v>9.5751729144320508E-3</v>
      </c>
      <c r="H147" s="19"/>
    </row>
    <row r="148" spans="1:8" x14ac:dyDescent="0.25">
      <c r="A148" s="7">
        <v>30406</v>
      </c>
      <c r="B148" s="8">
        <v>2.004430647345257E-2</v>
      </c>
      <c r="C148" s="8">
        <v>-6.7171114609566171E-3</v>
      </c>
      <c r="D148" s="8">
        <v>-6.2280615051499098E-3</v>
      </c>
      <c r="E148" s="8"/>
      <c r="F148" s="8"/>
      <c r="G148" s="8">
        <v>1.47409278821514E-2</v>
      </c>
      <c r="H148" s="19"/>
    </row>
    <row r="149" spans="1:8" x14ac:dyDescent="0.25">
      <c r="A149" s="7">
        <v>30436</v>
      </c>
      <c r="B149" s="8">
        <v>-1.7145114903629018E-2</v>
      </c>
      <c r="C149" s="8">
        <v>-1.505102457922548E-2</v>
      </c>
      <c r="D149" s="8">
        <v>-1.395521085808951E-2</v>
      </c>
      <c r="E149" s="8"/>
      <c r="F149" s="8"/>
      <c r="G149" s="8">
        <v>-1.6616715466634711E-2</v>
      </c>
      <c r="H149" s="19"/>
    </row>
    <row r="150" spans="1:8" x14ac:dyDescent="0.25">
      <c r="A150" s="7">
        <v>30467</v>
      </c>
      <c r="B150" s="8">
        <v>1.6957471764732061E-2</v>
      </c>
      <c r="C150" s="8">
        <v>4.6483467618309841E-2</v>
      </c>
      <c r="D150" s="8">
        <v>4.3099165017912097E-2</v>
      </c>
      <c r="E150" s="8"/>
      <c r="F150" s="8"/>
      <c r="G150" s="8">
        <v>2.2524240675407842E-2</v>
      </c>
      <c r="H150" s="19"/>
    </row>
    <row r="151" spans="1:8" x14ac:dyDescent="0.25">
      <c r="A151" s="7">
        <v>30497</v>
      </c>
      <c r="B151" s="8">
        <v>2.1319736056031321E-2</v>
      </c>
      <c r="C151" s="8">
        <v>-5.7984185207667571E-2</v>
      </c>
      <c r="D151" s="8">
        <v>-5.3762554618667448E-2</v>
      </c>
      <c r="E151" s="8"/>
      <c r="F151" s="8"/>
      <c r="G151" s="8">
        <v>5.8811148621915532E-3</v>
      </c>
      <c r="H151" s="19"/>
    </row>
    <row r="152" spans="1:8" x14ac:dyDescent="0.25">
      <c r="A152" s="7">
        <v>30528</v>
      </c>
      <c r="B152" s="8">
        <v>4.1272765061179939E-3</v>
      </c>
      <c r="C152" s="8">
        <v>3.5263190592354759E-3</v>
      </c>
      <c r="D152" s="8">
        <v>3.2695798060455548E-3</v>
      </c>
      <c r="E152" s="8"/>
      <c r="F152" s="8"/>
      <c r="G152" s="8">
        <v>3.9814110914224987E-3</v>
      </c>
      <c r="H152" s="19"/>
    </row>
    <row r="153" spans="1:8" x14ac:dyDescent="0.25">
      <c r="A153" s="7">
        <v>30559</v>
      </c>
      <c r="B153" s="8">
        <v>3.5183982100214672E-2</v>
      </c>
      <c r="C153" s="8">
        <v>5.8545796912262901E-2</v>
      </c>
      <c r="D153" s="8">
        <v>5.4283277292180097E-2</v>
      </c>
      <c r="E153" s="8"/>
      <c r="F153" s="8"/>
      <c r="G153" s="8">
        <v>3.9430093100616043E-2</v>
      </c>
      <c r="H153" s="19"/>
    </row>
    <row r="154" spans="1:8" x14ac:dyDescent="0.25">
      <c r="A154" s="7">
        <v>30589</v>
      </c>
      <c r="B154" s="8">
        <v>1.2421119713538211E-2</v>
      </c>
      <c r="C154" s="8">
        <v>-3.7207785192967663E-2</v>
      </c>
      <c r="D154" s="8">
        <v>-3.4498813366304712E-2</v>
      </c>
      <c r="E154" s="8"/>
      <c r="F154" s="8"/>
      <c r="G154" s="8">
        <v>2.766235914903332E-3</v>
      </c>
      <c r="H154" s="19"/>
    </row>
    <row r="155" spans="1:8" x14ac:dyDescent="0.25">
      <c r="A155" s="7">
        <v>30620</v>
      </c>
      <c r="B155" s="8">
        <v>1.4551963729857899E-2</v>
      </c>
      <c r="C155" s="8">
        <v>2.7698986472550039E-2</v>
      </c>
      <c r="D155" s="8">
        <v>2.5682317821295889E-2</v>
      </c>
      <c r="E155" s="8"/>
      <c r="F155" s="8"/>
      <c r="G155" s="8">
        <v>1.697970141327091E-2</v>
      </c>
      <c r="H155" s="19"/>
    </row>
    <row r="156" spans="1:8" x14ac:dyDescent="0.25">
      <c r="A156" s="7">
        <v>30650</v>
      </c>
      <c r="B156" s="8">
        <v>3.1730365140995483E-2</v>
      </c>
      <c r="C156" s="8">
        <v>-2.251987877316964E-2</v>
      </c>
      <c r="D156" s="8">
        <v>-2.0880283274002119E-2</v>
      </c>
      <c r="E156" s="8"/>
      <c r="F156" s="8"/>
      <c r="G156" s="8">
        <v>2.104427590807921E-2</v>
      </c>
      <c r="H156" s="19"/>
    </row>
    <row r="157" spans="1:8" x14ac:dyDescent="0.25">
      <c r="A157" s="7">
        <v>30681</v>
      </c>
      <c r="B157" s="8">
        <v>1.9923993172534349E-2</v>
      </c>
      <c r="C157" s="8">
        <v>4.444592780177151E-3</v>
      </c>
      <c r="D157" s="8">
        <v>4.1209971520029401E-3</v>
      </c>
      <c r="E157" s="8"/>
      <c r="F157" s="8"/>
      <c r="G157" s="8">
        <v>1.6795753531245489E-2</v>
      </c>
      <c r="H157" s="19"/>
    </row>
    <row r="158" spans="1:8" x14ac:dyDescent="0.25">
      <c r="A158" s="7">
        <v>30712</v>
      </c>
      <c r="B158" s="8">
        <v>5.219988107412421E-3</v>
      </c>
      <c r="C158" s="8">
        <v>4.2693227900490051E-2</v>
      </c>
      <c r="D158" s="8">
        <v>3.958487971550894E-2</v>
      </c>
      <c r="E158" s="8"/>
      <c r="F158" s="8"/>
      <c r="G158" s="8">
        <v>1.2403801247529839E-2</v>
      </c>
      <c r="H158" s="19"/>
    </row>
    <row r="159" spans="1:8" x14ac:dyDescent="0.25">
      <c r="A159" s="7">
        <v>30741</v>
      </c>
      <c r="B159" s="8">
        <v>-1.456445772223303E-2</v>
      </c>
      <c r="C159" s="8">
        <v>-2.8749060913391598E-2</v>
      </c>
      <c r="D159" s="8">
        <v>-2.6655939926654808E-2</v>
      </c>
      <c r="E159" s="8"/>
      <c r="F159" s="8"/>
      <c r="G159" s="8">
        <v>-1.719206626179107E-2</v>
      </c>
      <c r="H159" s="19"/>
    </row>
    <row r="160" spans="1:8" x14ac:dyDescent="0.25">
      <c r="A160" s="7">
        <v>30772</v>
      </c>
      <c r="B160" s="8">
        <v>2.5574222281854461E-2</v>
      </c>
      <c r="C160" s="8">
        <v>-1.491694186284364E-3</v>
      </c>
      <c r="D160" s="8">
        <v>-1.383089024658001E-3</v>
      </c>
      <c r="E160" s="8"/>
      <c r="F160" s="8"/>
      <c r="G160" s="8">
        <v>2.0171899504389339E-2</v>
      </c>
      <c r="H160" s="19"/>
    </row>
    <row r="161" spans="1:8" x14ac:dyDescent="0.25">
      <c r="A161" s="7">
        <v>30802</v>
      </c>
      <c r="B161" s="8">
        <v>2.5338941958250819E-2</v>
      </c>
      <c r="C161" s="8">
        <v>-7.3688275945463476E-3</v>
      </c>
      <c r="D161" s="8">
        <v>-6.8323284117641544E-3</v>
      </c>
      <c r="E161" s="8"/>
      <c r="F161" s="8"/>
      <c r="G161" s="8">
        <v>1.88510379659696E-2</v>
      </c>
      <c r="H161" s="19"/>
    </row>
    <row r="162" spans="1:8" x14ac:dyDescent="0.25">
      <c r="A162" s="7">
        <v>30833</v>
      </c>
      <c r="B162" s="8">
        <v>-1.16005319490956E-2</v>
      </c>
      <c r="C162" s="8">
        <v>4.6989416505397529E-2</v>
      </c>
      <c r="D162" s="8">
        <v>4.3568277493648132E-2</v>
      </c>
      <c r="E162" s="8"/>
      <c r="F162" s="8"/>
      <c r="G162" s="8">
        <v>-2.246561593719134E-4</v>
      </c>
      <c r="H162" s="19"/>
    </row>
    <row r="163" spans="1:8" x14ac:dyDescent="0.25">
      <c r="A163" s="7">
        <v>30863</v>
      </c>
      <c r="B163" s="8">
        <v>3.097896413501355E-2</v>
      </c>
      <c r="C163" s="8">
        <v>-4.1511095528603978E-2</v>
      </c>
      <c r="D163" s="8">
        <v>-3.8488814366269261E-2</v>
      </c>
      <c r="E163" s="8"/>
      <c r="F163" s="8"/>
      <c r="G163" s="8">
        <v>1.6783180318523511E-2</v>
      </c>
      <c r="H163" s="19"/>
    </row>
    <row r="164" spans="1:8" x14ac:dyDescent="0.25">
      <c r="A164" s="7">
        <v>30894</v>
      </c>
      <c r="B164" s="8">
        <v>2.1944509531453441E-2</v>
      </c>
      <c r="C164" s="8">
        <v>0.17110729553885351</v>
      </c>
      <c r="D164" s="8">
        <v>0.1586495574459435</v>
      </c>
      <c r="E164" s="8"/>
      <c r="F164" s="8"/>
      <c r="G164" s="8">
        <v>5.0531292923642453E-2</v>
      </c>
      <c r="H164" s="19"/>
    </row>
    <row r="165" spans="1:8" x14ac:dyDescent="0.25">
      <c r="A165" s="7">
        <v>30925</v>
      </c>
      <c r="B165" s="8">
        <v>-3.4093773478269251E-2</v>
      </c>
      <c r="C165" s="8">
        <v>-6.7560052365682632E-2</v>
      </c>
      <c r="D165" s="8">
        <v>-6.2641235577278395E-2</v>
      </c>
      <c r="E165" s="8"/>
      <c r="F165" s="8"/>
      <c r="G165" s="8">
        <v>-4.0295147576911501E-2</v>
      </c>
      <c r="H165" s="19"/>
    </row>
    <row r="166" spans="1:8" x14ac:dyDescent="0.25">
      <c r="A166" s="7">
        <v>30955</v>
      </c>
      <c r="B166" s="8">
        <v>3.0266009564480671E-2</v>
      </c>
      <c r="C166" s="8">
        <v>5.1479068903944318E-2</v>
      </c>
      <c r="D166" s="8">
        <v>4.7731053627023637E-2</v>
      </c>
      <c r="E166" s="8"/>
      <c r="F166" s="8"/>
      <c r="G166" s="8">
        <v>3.413381990468134E-2</v>
      </c>
      <c r="H166" s="19"/>
    </row>
    <row r="167" spans="1:8" x14ac:dyDescent="0.25">
      <c r="A167" s="7">
        <v>30986</v>
      </c>
      <c r="B167" s="8">
        <v>2.0671192447069942E-2</v>
      </c>
      <c r="C167" s="8">
        <v>-2.926687553188027E-2</v>
      </c>
      <c r="D167" s="8">
        <v>-2.7136054230393621E-2</v>
      </c>
      <c r="E167" s="8"/>
      <c r="F167" s="8"/>
      <c r="G167" s="8">
        <v>1.0896660981428561E-2</v>
      </c>
      <c r="H167" s="19"/>
    </row>
    <row r="168" spans="1:8" x14ac:dyDescent="0.25">
      <c r="A168" s="7">
        <v>31016</v>
      </c>
      <c r="B168" s="8">
        <v>1.211253251953814E-2</v>
      </c>
      <c r="C168" s="8">
        <v>-4.0414340226196672E-2</v>
      </c>
      <c r="D168" s="8">
        <v>-3.7471910073524482E-2</v>
      </c>
      <c r="E168" s="8"/>
      <c r="F168" s="8"/>
      <c r="G168" s="8">
        <v>1.901400985658399E-3</v>
      </c>
      <c r="H168" s="19"/>
    </row>
    <row r="169" spans="1:8" x14ac:dyDescent="0.25">
      <c r="A169" s="7">
        <v>31047</v>
      </c>
      <c r="B169" s="8">
        <v>1.8635960868039311E-2</v>
      </c>
      <c r="C169" s="8">
        <v>7.8446131082370127E-2</v>
      </c>
      <c r="D169" s="8">
        <v>7.2734736063539113E-2</v>
      </c>
      <c r="E169" s="8"/>
      <c r="F169" s="8"/>
      <c r="G169" s="8">
        <v>3.002685540902237E-2</v>
      </c>
      <c r="H169" s="19"/>
    </row>
    <row r="170" spans="1:8" x14ac:dyDescent="0.25">
      <c r="A170" s="7">
        <v>31078</v>
      </c>
      <c r="B170" s="8">
        <v>-2.3955921986061109E-2</v>
      </c>
      <c r="C170" s="8">
        <v>2.514273365389251E-2</v>
      </c>
      <c r="D170" s="8">
        <v>2.3312177044289249E-2</v>
      </c>
      <c r="E170" s="8"/>
      <c r="F170" s="8"/>
      <c r="G170" s="8">
        <v>-1.431924651903071E-2</v>
      </c>
      <c r="H170" s="19"/>
    </row>
    <row r="171" spans="1:8" x14ac:dyDescent="0.25">
      <c r="A171" s="7">
        <v>31106</v>
      </c>
      <c r="B171" s="8">
        <v>9.1898534844694346E-3</v>
      </c>
      <c r="C171" s="8">
        <v>6.8671485645022942E-2</v>
      </c>
      <c r="D171" s="8">
        <v>6.3671749193560737E-2</v>
      </c>
      <c r="E171" s="8"/>
      <c r="F171" s="8"/>
      <c r="G171" s="8">
        <v>2.058620627143392E-2</v>
      </c>
      <c r="H171" s="19"/>
    </row>
    <row r="172" spans="1:8" x14ac:dyDescent="0.25">
      <c r="A172" s="7">
        <v>31137</v>
      </c>
      <c r="B172" s="8">
        <v>1.8647983755890159E-2</v>
      </c>
      <c r="C172" s="8">
        <v>-2.6389773936133391E-2</v>
      </c>
      <c r="D172" s="8">
        <v>-2.4468424580501739E-2</v>
      </c>
      <c r="E172" s="8"/>
      <c r="F172" s="8"/>
      <c r="G172" s="8">
        <v>9.8325671530486141E-3</v>
      </c>
      <c r="H172" s="19"/>
    </row>
    <row r="173" spans="1:8" x14ac:dyDescent="0.25">
      <c r="A173" s="7">
        <v>31167</v>
      </c>
      <c r="B173" s="8">
        <v>1.7284305683000101E-2</v>
      </c>
      <c r="C173" s="8">
        <v>-1.261067261609637E-2</v>
      </c>
      <c r="D173" s="8">
        <v>-1.169253259096174E-2</v>
      </c>
      <c r="E173" s="8"/>
      <c r="F173" s="8"/>
      <c r="G173" s="8">
        <v>1.1397124025694269E-2</v>
      </c>
      <c r="H173" s="19"/>
    </row>
    <row r="174" spans="1:8" x14ac:dyDescent="0.25">
      <c r="A174" s="7">
        <v>31198</v>
      </c>
      <c r="B174" s="8">
        <v>4.5698643114167048E-3</v>
      </c>
      <c r="C174" s="8">
        <v>1.6168984628872118E-2</v>
      </c>
      <c r="D174" s="8">
        <v>1.499177605281209E-2</v>
      </c>
      <c r="E174" s="8"/>
      <c r="F174" s="8"/>
      <c r="G174" s="8">
        <v>6.7719675173017841E-3</v>
      </c>
      <c r="H174" s="19"/>
    </row>
    <row r="175" spans="1:8" x14ac:dyDescent="0.25">
      <c r="A175" s="7">
        <v>31228</v>
      </c>
      <c r="B175" s="8">
        <v>1.2785583393597481E-2</v>
      </c>
      <c r="C175" s="8">
        <v>-3.0908396248152531E-2</v>
      </c>
      <c r="D175" s="8">
        <v>-2.8658061426841928E-2</v>
      </c>
      <c r="E175" s="8"/>
      <c r="F175" s="8"/>
      <c r="G175" s="8">
        <v>4.2718209473785393E-3</v>
      </c>
      <c r="H175" s="19"/>
    </row>
    <row r="176" spans="1:8" x14ac:dyDescent="0.25">
      <c r="A176" s="7">
        <v>31259</v>
      </c>
      <c r="B176" s="8">
        <v>1.0508271387766671E-2</v>
      </c>
      <c r="C176" s="8">
        <v>0.12767326318502581</v>
      </c>
      <c r="D176" s="8">
        <v>0.1183778087205196</v>
      </c>
      <c r="E176" s="8"/>
      <c r="F176" s="8"/>
      <c r="G176" s="8">
        <v>3.3011724300767882E-2</v>
      </c>
      <c r="H176" s="19"/>
    </row>
    <row r="177" spans="1:8" x14ac:dyDescent="0.25">
      <c r="A177" s="7">
        <v>31290</v>
      </c>
      <c r="B177" s="8">
        <v>1.2897986407966581E-2</v>
      </c>
      <c r="C177" s="8">
        <v>-1.5281241788706341E-2</v>
      </c>
      <c r="D177" s="8">
        <v>-1.4168666738422131E-2</v>
      </c>
      <c r="E177" s="8"/>
      <c r="F177" s="8"/>
      <c r="G177" s="8">
        <v>7.3733982736604179E-3</v>
      </c>
      <c r="H177" s="19"/>
    </row>
    <row r="178" spans="1:8" x14ac:dyDescent="0.25">
      <c r="A178" s="7">
        <v>31320</v>
      </c>
      <c r="B178" s="8">
        <v>-2.7663944438458539E-3</v>
      </c>
      <c r="C178" s="8">
        <v>-9.3843757741423922E-2</v>
      </c>
      <c r="D178" s="8">
        <v>-8.7011314087192412E-2</v>
      </c>
      <c r="E178" s="8"/>
      <c r="F178" s="8"/>
      <c r="G178" s="8">
        <v>-2.029862273793832E-2</v>
      </c>
      <c r="H178" s="19"/>
    </row>
    <row r="179" spans="1:8" x14ac:dyDescent="0.25">
      <c r="A179" s="7">
        <v>31351</v>
      </c>
      <c r="B179" s="8">
        <v>5.9544059326575027E-3</v>
      </c>
      <c r="C179" s="8">
        <v>6.6892955567675424E-2</v>
      </c>
      <c r="D179" s="8">
        <v>6.2022707819919157E-2</v>
      </c>
      <c r="E179" s="8"/>
      <c r="F179" s="8"/>
      <c r="G179" s="8">
        <v>1.7655091084885461E-2</v>
      </c>
      <c r="H179" s="19"/>
    </row>
    <row r="180" spans="1:8" x14ac:dyDescent="0.25">
      <c r="A180" s="7">
        <v>31381</v>
      </c>
      <c r="B180" s="8">
        <v>-2.2759693156275681E-2</v>
      </c>
      <c r="C180" s="8">
        <v>5.5492680050054068E-2</v>
      </c>
      <c r="D180" s="8">
        <v>5.1452447446528132E-2</v>
      </c>
      <c r="E180" s="8"/>
      <c r="F180" s="8"/>
      <c r="G180" s="8">
        <v>-7.5132417753623242E-3</v>
      </c>
      <c r="H180" s="19"/>
    </row>
    <row r="181" spans="1:8" x14ac:dyDescent="0.25">
      <c r="A181" s="7">
        <v>31412</v>
      </c>
      <c r="B181" s="8">
        <v>-5.3920901129220766E-3</v>
      </c>
      <c r="C181" s="8">
        <v>4.0538298784379187E-2</v>
      </c>
      <c r="D181" s="8">
        <v>3.7586843632233129E-2</v>
      </c>
      <c r="E181" s="8"/>
      <c r="F181" s="8"/>
      <c r="G181" s="8">
        <v>3.4988421513235711E-3</v>
      </c>
      <c r="H181" s="19"/>
    </row>
    <row r="182" spans="1:8" x14ac:dyDescent="0.25">
      <c r="A182" s="7">
        <v>31443</v>
      </c>
      <c r="B182" s="8">
        <v>1.8179895876072601E-2</v>
      </c>
      <c r="C182" s="8">
        <v>1.152739063651978E-2</v>
      </c>
      <c r="D182" s="8">
        <v>1.0688120674405169E-2</v>
      </c>
      <c r="E182" s="8"/>
      <c r="F182" s="8"/>
      <c r="G182" s="8">
        <v>1.6765467831950581E-2</v>
      </c>
      <c r="H182" s="19"/>
    </row>
    <row r="183" spans="1:8" x14ac:dyDescent="0.25">
      <c r="A183" s="7">
        <v>31471</v>
      </c>
      <c r="B183" s="8">
        <v>-2.2601234168293179E-2</v>
      </c>
      <c r="C183" s="8">
        <v>0.11278377790233669</v>
      </c>
      <c r="D183" s="8">
        <v>0.1045723760342194</v>
      </c>
      <c r="E183" s="8"/>
      <c r="F183" s="8"/>
      <c r="G183" s="8">
        <v>3.6546280590210572E-3</v>
      </c>
      <c r="H183" s="19"/>
    </row>
    <row r="184" spans="1:8" x14ac:dyDescent="0.25">
      <c r="A184" s="7">
        <v>31502</v>
      </c>
      <c r="B184" s="8">
        <v>-1.36441037232824E-2</v>
      </c>
      <c r="C184" s="8">
        <v>4.846999464041734E-2</v>
      </c>
      <c r="D184" s="8">
        <v>4.4941059788788193E-2</v>
      </c>
      <c r="E184" s="8"/>
      <c r="F184" s="8"/>
      <c r="G184" s="8">
        <v>-1.574177535705368E-3</v>
      </c>
      <c r="H184" s="19"/>
    </row>
    <row r="185" spans="1:8" x14ac:dyDescent="0.25">
      <c r="A185" s="7">
        <v>31532</v>
      </c>
      <c r="B185" s="8">
        <v>1.490579585483554E-2</v>
      </c>
      <c r="C185" s="8">
        <v>-5.8715926968046492E-2</v>
      </c>
      <c r="D185" s="8">
        <v>-5.4441020759361428E-2</v>
      </c>
      <c r="E185" s="8"/>
      <c r="F185" s="8"/>
      <c r="G185" s="8">
        <v>6.0894191112763948E-4</v>
      </c>
      <c r="H185" s="19"/>
    </row>
    <row r="186" spans="1:8" x14ac:dyDescent="0.25">
      <c r="A186" s="7">
        <v>31563</v>
      </c>
      <c r="B186" s="8">
        <v>1.029575594180243E-2</v>
      </c>
      <c r="C186" s="8">
        <v>-4.0668482661617607E-2</v>
      </c>
      <c r="D186" s="8">
        <v>-3.7707549265768102E-2</v>
      </c>
      <c r="E186" s="8"/>
      <c r="F186" s="8"/>
      <c r="G186" s="8">
        <v>3.9900156070337209E-4</v>
      </c>
      <c r="H186" s="19"/>
    </row>
    <row r="187" spans="1:8" x14ac:dyDescent="0.25">
      <c r="A187" s="7">
        <v>31593</v>
      </c>
      <c r="B187" s="8">
        <v>2.3999702278160621E-2</v>
      </c>
      <c r="C187" s="8">
        <v>-3.0634290000399821E-2</v>
      </c>
      <c r="D187" s="8">
        <v>-2.8403911919293551E-2</v>
      </c>
      <c r="E187" s="8"/>
      <c r="F187" s="8"/>
      <c r="G187" s="8">
        <v>1.3295941630559161E-2</v>
      </c>
      <c r="H187" s="19"/>
    </row>
    <row r="188" spans="1:8" x14ac:dyDescent="0.25">
      <c r="A188" s="7">
        <v>31624</v>
      </c>
      <c r="B188" s="8">
        <v>1.115591820854966E-4</v>
      </c>
      <c r="C188" s="8">
        <v>5.715139197356027E-2</v>
      </c>
      <c r="D188" s="8">
        <v>5.2990394217095907E-2</v>
      </c>
      <c r="E188" s="8"/>
      <c r="F188" s="8"/>
      <c r="G188" s="8">
        <v>1.110342596473402E-2</v>
      </c>
      <c r="H188" s="19"/>
    </row>
    <row r="189" spans="1:8" x14ac:dyDescent="0.25">
      <c r="A189" s="7">
        <v>31655</v>
      </c>
      <c r="B189" s="8">
        <v>-7.7200817963781754E-3</v>
      </c>
      <c r="C189" s="8">
        <v>5.8283316269496697E-2</v>
      </c>
      <c r="D189" s="8">
        <v>5.4039906969004563E-2</v>
      </c>
      <c r="E189" s="8"/>
      <c r="F189" s="8"/>
      <c r="G189" s="8">
        <v>5.0562568867475862E-3</v>
      </c>
      <c r="H189" s="19"/>
    </row>
    <row r="190" spans="1:8" x14ac:dyDescent="0.25">
      <c r="A190" s="7">
        <v>31685</v>
      </c>
      <c r="B190" s="8">
        <v>-1.9874888919117709E-2</v>
      </c>
      <c r="C190" s="8">
        <v>-7.1184747416942973E-2</v>
      </c>
      <c r="D190" s="8">
        <v>-6.6002028955187725E-2</v>
      </c>
      <c r="E190" s="8"/>
      <c r="F190" s="8"/>
      <c r="G190" s="8">
        <v>-2.961858877250724E-2</v>
      </c>
      <c r="H190" s="19"/>
    </row>
    <row r="191" spans="1:8" x14ac:dyDescent="0.25">
      <c r="A191" s="7">
        <v>31716</v>
      </c>
      <c r="B191" s="8">
        <v>2.7489986390423441E-2</v>
      </c>
      <c r="C191" s="8">
        <v>-5.0163421354402819E-2</v>
      </c>
      <c r="D191" s="8">
        <v>-4.6511193884443559E-2</v>
      </c>
      <c r="E191" s="8"/>
      <c r="F191" s="8"/>
      <c r="G191" s="8">
        <v>1.232452758845411E-2</v>
      </c>
      <c r="H191" s="19"/>
    </row>
    <row r="192" spans="1:8" x14ac:dyDescent="0.25">
      <c r="A192" s="7">
        <v>31746</v>
      </c>
      <c r="B192" s="8">
        <v>9.1239647959666659E-3</v>
      </c>
      <c r="C192" s="8">
        <v>-2.5759743109244181E-2</v>
      </c>
      <c r="D192" s="8">
        <v>-2.3884264147432541E-2</v>
      </c>
      <c r="E192" s="8"/>
      <c r="F192" s="8"/>
      <c r="G192" s="8">
        <v>2.3347711111056609E-3</v>
      </c>
      <c r="H192" s="19"/>
    </row>
    <row r="193" spans="1:8" x14ac:dyDescent="0.25">
      <c r="A193" s="7">
        <v>31777</v>
      </c>
      <c r="B193" s="8">
        <v>5.9902010253909399E-3</v>
      </c>
      <c r="C193" s="8">
        <v>3.196774852837027E-3</v>
      </c>
      <c r="D193" s="8">
        <v>2.9640285883763069E-3</v>
      </c>
      <c r="E193" s="8"/>
      <c r="F193" s="8"/>
      <c r="G193" s="8">
        <v>5.4082411644340864E-3</v>
      </c>
      <c r="H193" s="19"/>
    </row>
    <row r="194" spans="1:8" x14ac:dyDescent="0.25">
      <c r="A194" s="7">
        <v>31808</v>
      </c>
      <c r="B194" s="8">
        <v>-4.2665536689297727E-2</v>
      </c>
      <c r="C194" s="8">
        <v>9.3339490530225694E-2</v>
      </c>
      <c r="D194" s="8">
        <v>8.9318778847631702E-2</v>
      </c>
      <c r="E194" s="8"/>
      <c r="F194" s="8"/>
      <c r="G194" s="8">
        <v>-1.5866602413652439E-2</v>
      </c>
      <c r="H194" s="19"/>
    </row>
    <row r="195" spans="1:8" x14ac:dyDescent="0.25">
      <c r="A195" s="7">
        <v>31836</v>
      </c>
      <c r="B195" s="8">
        <v>4.9825726716301588E-5</v>
      </c>
      <c r="C195" s="8">
        <v>-1.9763365991478259E-2</v>
      </c>
      <c r="D195" s="8">
        <v>-1.8912035048080991E-2</v>
      </c>
      <c r="E195" s="8"/>
      <c r="F195" s="8"/>
      <c r="G195" s="8">
        <v>-3.8276795225828841E-3</v>
      </c>
      <c r="H195" s="19"/>
    </row>
    <row r="196" spans="1:8" x14ac:dyDescent="0.25">
      <c r="A196" s="7">
        <v>31867</v>
      </c>
      <c r="B196" s="8">
        <v>4.3924911637969188E-3</v>
      </c>
      <c r="C196" s="8">
        <v>3.7446674879641498E-2</v>
      </c>
      <c r="D196" s="8">
        <v>3.5833613973613537E-2</v>
      </c>
      <c r="E196" s="8"/>
      <c r="F196" s="8"/>
      <c r="G196" s="8">
        <v>1.084202181636304E-2</v>
      </c>
      <c r="H196" s="19"/>
    </row>
    <row r="197" spans="1:8" x14ac:dyDescent="0.25">
      <c r="A197" s="7">
        <v>31897</v>
      </c>
      <c r="B197" s="8">
        <v>1.4731970824577671E-2</v>
      </c>
      <c r="C197" s="8">
        <v>0.22125317963152349</v>
      </c>
      <c r="D197" s="8">
        <v>0.21172243075875721</v>
      </c>
      <c r="E197" s="8"/>
      <c r="F197" s="8"/>
      <c r="G197" s="8">
        <v>5.5083137698690207E-2</v>
      </c>
      <c r="H197" s="19"/>
    </row>
    <row r="198" spans="1:8" x14ac:dyDescent="0.25">
      <c r="A198" s="7">
        <v>31928</v>
      </c>
      <c r="B198" s="8">
        <v>2.130579320277692E-2</v>
      </c>
      <c r="C198" s="8">
        <v>-1.1439406857586369E-2</v>
      </c>
      <c r="D198" s="8">
        <v>-1.09466405425683E-2</v>
      </c>
      <c r="E198" s="8"/>
      <c r="F198" s="8"/>
      <c r="G198" s="8">
        <v>1.4806029822206071E-2</v>
      </c>
      <c r="H198" s="19"/>
    </row>
    <row r="199" spans="1:8" x14ac:dyDescent="0.25">
      <c r="A199" s="7">
        <v>31958</v>
      </c>
      <c r="B199" s="8">
        <v>6.6089192336926672E-3</v>
      </c>
      <c r="C199" s="8">
        <v>-3.6747536736899337E-2</v>
      </c>
      <c r="D199" s="8">
        <v>-3.5164592053729488E-2</v>
      </c>
      <c r="E199" s="8"/>
      <c r="F199" s="8"/>
      <c r="G199" s="8">
        <v>-1.904077492108751E-3</v>
      </c>
      <c r="H199" s="19"/>
    </row>
    <row r="200" spans="1:8" x14ac:dyDescent="0.25">
      <c r="A200" s="7">
        <v>31989</v>
      </c>
      <c r="B200" s="8">
        <v>1.554721991163799E-2</v>
      </c>
      <c r="C200" s="8">
        <v>5.9629229502313197E-2</v>
      </c>
      <c r="D200" s="8">
        <v>5.7060628170528649E-2</v>
      </c>
      <c r="E200" s="8"/>
      <c r="F200" s="8"/>
      <c r="G200" s="8">
        <v>2.4106761696594581E-2</v>
      </c>
      <c r="H200" s="19"/>
    </row>
    <row r="201" spans="1:8" x14ac:dyDescent="0.25">
      <c r="A201" s="7">
        <v>32020</v>
      </c>
      <c r="B201" s="8">
        <v>-1.548921706995221E-2</v>
      </c>
      <c r="C201" s="8">
        <v>-2.6521139837476559E-2</v>
      </c>
      <c r="D201" s="8">
        <v>-2.5378709595201769E-2</v>
      </c>
      <c r="E201" s="8"/>
      <c r="F201" s="8"/>
      <c r="G201" s="8">
        <v>-1.7581358599229598E-2</v>
      </c>
      <c r="H201" s="19"/>
    </row>
    <row r="202" spans="1:8" x14ac:dyDescent="0.25">
      <c r="A202" s="7">
        <v>32050</v>
      </c>
      <c r="B202" s="8">
        <v>7.9300425675634667E-3</v>
      </c>
      <c r="C202" s="8">
        <v>-8.8363522628475133E-3</v>
      </c>
      <c r="D202" s="8">
        <v>-8.4557156794151031E-3</v>
      </c>
      <c r="E202" s="8"/>
      <c r="F202" s="8"/>
      <c r="G202" s="8">
        <v>4.6148272598245119E-3</v>
      </c>
      <c r="H202" s="19"/>
    </row>
    <row r="203" spans="1:8" x14ac:dyDescent="0.25">
      <c r="A203" s="7">
        <v>32081</v>
      </c>
      <c r="B203" s="8">
        <v>-0.15276417314958671</v>
      </c>
      <c r="C203" s="8">
        <v>2.027744263899714E-2</v>
      </c>
      <c r="D203" s="8">
        <v>1.9403967220944111E-2</v>
      </c>
      <c r="E203" s="8"/>
      <c r="F203" s="8"/>
      <c r="G203" s="8">
        <v>-0.1182431975336752</v>
      </c>
      <c r="H203" s="19"/>
    </row>
    <row r="204" spans="1:8" x14ac:dyDescent="0.25">
      <c r="A204" s="7">
        <v>32111</v>
      </c>
      <c r="B204" s="8">
        <v>5.6059587999382599E-2</v>
      </c>
      <c r="C204" s="8">
        <v>8.995761143562564E-2</v>
      </c>
      <c r="D204" s="8">
        <v>8.6082578293888642E-2</v>
      </c>
      <c r="E204" s="8"/>
      <c r="F204" s="8"/>
      <c r="G204" s="8">
        <v>6.2451689372457507E-2</v>
      </c>
      <c r="H204" s="19"/>
    </row>
    <row r="205" spans="1:8" x14ac:dyDescent="0.25">
      <c r="A205" s="7">
        <v>32142</v>
      </c>
      <c r="B205" s="8">
        <v>8.9389499165705821E-2</v>
      </c>
      <c r="C205" s="8">
        <v>4.3765106894699993E-2</v>
      </c>
      <c r="D205" s="8">
        <v>4.1879871871647087E-2</v>
      </c>
      <c r="E205" s="8"/>
      <c r="F205" s="8"/>
      <c r="G205" s="8">
        <v>8.0076097209199365E-2</v>
      </c>
      <c r="H205" s="19"/>
    </row>
    <row r="206" spans="1:8" x14ac:dyDescent="0.25">
      <c r="A206" s="7">
        <v>32173</v>
      </c>
      <c r="B206" s="8">
        <v>1.412878510792037E-2</v>
      </c>
      <c r="C206" s="8">
        <v>-3.5961826258366691E-2</v>
      </c>
      <c r="D206" s="8">
        <v>-3.4412727006345303E-2</v>
      </c>
      <c r="E206" s="8"/>
      <c r="F206" s="8"/>
      <c r="G206" s="8">
        <v>4.2655727598650984E-3</v>
      </c>
      <c r="H206" s="19"/>
    </row>
    <row r="207" spans="1:8" x14ac:dyDescent="0.25">
      <c r="A207" s="7">
        <v>32202</v>
      </c>
      <c r="B207" s="8">
        <v>2.1904030349423339E-2</v>
      </c>
      <c r="C207" s="8">
        <v>8.6641232958875099E-3</v>
      </c>
      <c r="D207" s="8">
        <v>8.2909056839494105E-3</v>
      </c>
      <c r="E207" s="8"/>
      <c r="F207" s="8"/>
      <c r="G207" s="8">
        <v>1.9218727177522359E-2</v>
      </c>
      <c r="H207" s="19"/>
    </row>
    <row r="208" spans="1:8" x14ac:dyDescent="0.25">
      <c r="A208" s="7">
        <v>32233</v>
      </c>
      <c r="B208" s="8">
        <v>2.3436992911661791E-2</v>
      </c>
      <c r="C208" s="8">
        <v>-3.5966522526023198E-2</v>
      </c>
      <c r="D208" s="8">
        <v>-3.4417220976580599E-2</v>
      </c>
      <c r="E208" s="8"/>
      <c r="F208" s="8"/>
      <c r="G208" s="8">
        <v>1.171121997906905E-2</v>
      </c>
      <c r="H208" s="19"/>
    </row>
    <row r="209" spans="1:8" x14ac:dyDescent="0.25">
      <c r="A209" s="7">
        <v>32263</v>
      </c>
      <c r="B209" s="8">
        <v>3.3974202088465237E-2</v>
      </c>
      <c r="C209" s="8">
        <v>-5.797876563584984E-2</v>
      </c>
      <c r="D209" s="8">
        <v>-5.5481260035484987E-2</v>
      </c>
      <c r="E209" s="8"/>
      <c r="F209" s="8"/>
      <c r="G209" s="8">
        <v>1.583335910363871E-2</v>
      </c>
      <c r="H209" s="19"/>
    </row>
    <row r="210" spans="1:8" x14ac:dyDescent="0.25">
      <c r="A210" s="7">
        <v>32294</v>
      </c>
      <c r="B210" s="8">
        <v>2.2263051338190069E-2</v>
      </c>
      <c r="C210" s="8">
        <v>8.3977275166040963E-2</v>
      </c>
      <c r="D210" s="8">
        <v>8.0359852257318606E-2</v>
      </c>
      <c r="E210" s="8"/>
      <c r="F210" s="8"/>
      <c r="G210" s="8">
        <v>3.4244153812888013E-2</v>
      </c>
      <c r="H210" s="19"/>
    </row>
    <row r="211" spans="1:8" x14ac:dyDescent="0.25">
      <c r="A211" s="7">
        <v>32324</v>
      </c>
      <c r="B211" s="8">
        <v>-3.260838585106951E-3</v>
      </c>
      <c r="C211" s="8">
        <v>0.21415335962186299</v>
      </c>
      <c r="D211" s="8">
        <v>0.20492844410103581</v>
      </c>
      <c r="E211" s="8"/>
      <c r="F211" s="8"/>
      <c r="G211" s="8">
        <v>3.9299509504204307E-2</v>
      </c>
      <c r="H211" s="19"/>
    </row>
    <row r="212" spans="1:8" x14ac:dyDescent="0.25">
      <c r="A212" s="7">
        <v>32355</v>
      </c>
      <c r="B212" s="8">
        <v>2.5170196871342029E-2</v>
      </c>
      <c r="C212" s="8">
        <v>-6.1447844019426302E-2</v>
      </c>
      <c r="D212" s="8">
        <v>-5.8800903663145748E-2</v>
      </c>
      <c r="E212" s="8"/>
      <c r="F212" s="8"/>
      <c r="G212" s="8">
        <v>8.1112827288164178E-3</v>
      </c>
      <c r="H212" s="19"/>
    </row>
    <row r="213" spans="1:8" x14ac:dyDescent="0.25">
      <c r="A213" s="7">
        <v>32386</v>
      </c>
      <c r="B213" s="8">
        <v>2.1355547701580772E-2</v>
      </c>
      <c r="C213" s="8">
        <v>-1.265344496320088E-2</v>
      </c>
      <c r="D213" s="8">
        <v>-1.210838248536223E-2</v>
      </c>
      <c r="E213" s="8"/>
      <c r="F213" s="8"/>
      <c r="G213" s="8">
        <v>1.4608255416408309E-2</v>
      </c>
      <c r="H213" s="19"/>
    </row>
    <row r="214" spans="1:8" x14ac:dyDescent="0.25">
      <c r="A214" s="7">
        <v>32416</v>
      </c>
      <c r="B214" s="8">
        <v>1.9698621390427329E-2</v>
      </c>
      <c r="C214" s="8">
        <v>-2.946695690614962E-3</v>
      </c>
      <c r="D214" s="8">
        <v>-2.8197632023294352E-3</v>
      </c>
      <c r="E214" s="8"/>
      <c r="F214" s="8"/>
      <c r="G214" s="8">
        <v>1.518225122304742E-2</v>
      </c>
      <c r="H214" s="19"/>
    </row>
    <row r="215" spans="1:8" x14ac:dyDescent="0.25">
      <c r="A215" s="7">
        <v>32447</v>
      </c>
      <c r="B215" s="8">
        <v>1.453462071155265E-2</v>
      </c>
      <c r="C215" s="8">
        <v>2.3663829753398161E-2</v>
      </c>
      <c r="D215" s="8">
        <v>2.2644481606071461E-2</v>
      </c>
      <c r="E215" s="8"/>
      <c r="F215" s="8"/>
      <c r="G215" s="8">
        <v>1.6258527705189079E-2</v>
      </c>
      <c r="H215" s="19"/>
    </row>
    <row r="216" spans="1:8" x14ac:dyDescent="0.25">
      <c r="A216" s="7">
        <v>32477</v>
      </c>
      <c r="B216" s="8">
        <v>1.395411544872927E-2</v>
      </c>
      <c r="C216" s="8">
        <v>2.9030643900558751E-2</v>
      </c>
      <c r="D216" s="8">
        <v>2.77801137292332E-2</v>
      </c>
      <c r="E216" s="8"/>
      <c r="F216" s="8"/>
      <c r="G216" s="8">
        <v>1.6844368121962609E-2</v>
      </c>
      <c r="H216" s="19"/>
    </row>
    <row r="217" spans="1:8" x14ac:dyDescent="0.25">
      <c r="A217" s="7">
        <v>32508</v>
      </c>
      <c r="B217" s="8">
        <v>1.9999606569678141E-2</v>
      </c>
      <c r="C217" s="8">
        <v>-1.897979121722744E-2</v>
      </c>
      <c r="D217" s="8">
        <v>-1.81622137069282E-2</v>
      </c>
      <c r="E217" s="8"/>
      <c r="F217" s="8"/>
      <c r="G217" s="8">
        <v>1.228548476332695E-2</v>
      </c>
      <c r="H217" s="19"/>
    </row>
    <row r="218" spans="1:8" x14ac:dyDescent="0.25">
      <c r="A218" s="7">
        <v>32539</v>
      </c>
      <c r="B218" s="8">
        <v>-9.2975206985432823E-3</v>
      </c>
      <c r="C218" s="8">
        <v>4.1945723299479827E-2</v>
      </c>
      <c r="D218" s="8">
        <v>4.0138860429894528E-2</v>
      </c>
      <c r="E218" s="8"/>
      <c r="F218" s="8"/>
      <c r="G218" s="8">
        <v>7.7044181410280878E-4</v>
      </c>
      <c r="H218" s="19"/>
    </row>
    <row r="219" spans="1:8" x14ac:dyDescent="0.25">
      <c r="A219" s="7">
        <v>32567</v>
      </c>
      <c r="B219" s="8">
        <v>1.1260336539637541E-2</v>
      </c>
      <c r="C219" s="8">
        <v>-4.1423684997063837E-2</v>
      </c>
      <c r="D219" s="8">
        <v>-3.9639309560068559E-2</v>
      </c>
      <c r="E219" s="8"/>
      <c r="F219" s="8"/>
      <c r="G219" s="8">
        <v>9.0196977599679273E-4</v>
      </c>
      <c r="H219" s="19"/>
    </row>
    <row r="220" spans="1:8" x14ac:dyDescent="0.25">
      <c r="A220" s="7">
        <v>32598</v>
      </c>
      <c r="B220" s="8">
        <v>3.2004906626297742E-2</v>
      </c>
      <c r="C220" s="8">
        <v>3.7262514911242377E-2</v>
      </c>
      <c r="D220" s="8">
        <v>3.5657386919056171E-2</v>
      </c>
      <c r="E220" s="8"/>
      <c r="F220" s="8"/>
      <c r="G220" s="8">
        <v>3.2895915484068047E-2</v>
      </c>
      <c r="H220" s="19"/>
    </row>
    <row r="221" spans="1:8" x14ac:dyDescent="0.25">
      <c r="A221" s="7">
        <v>32628</v>
      </c>
      <c r="B221" s="8">
        <v>7.7214545766945974E-4</v>
      </c>
      <c r="C221" s="8">
        <v>-2.218570109083803E-2</v>
      </c>
      <c r="D221" s="8">
        <v>-2.1230025127151629E-2</v>
      </c>
      <c r="E221" s="8"/>
      <c r="F221" s="8"/>
      <c r="G221" s="8">
        <v>-3.7238562556633978E-3</v>
      </c>
      <c r="H221" s="19"/>
    </row>
    <row r="222" spans="1:8" x14ac:dyDescent="0.25">
      <c r="A222" s="7">
        <v>32659</v>
      </c>
      <c r="B222" s="8">
        <v>1.0911414902410989E-2</v>
      </c>
      <c r="C222" s="8">
        <v>0.13883868183968071</v>
      </c>
      <c r="D222" s="8">
        <v>0.1328580373461479</v>
      </c>
      <c r="E222" s="8"/>
      <c r="F222" s="8"/>
      <c r="G222" s="8">
        <v>3.5898803840511653E-2</v>
      </c>
      <c r="H222" s="19"/>
    </row>
    <row r="223" spans="1:8" x14ac:dyDescent="0.25">
      <c r="A223" s="7">
        <v>32689</v>
      </c>
      <c r="B223" s="8">
        <v>6.4356560365497195E-4</v>
      </c>
      <c r="C223" s="8">
        <v>-1.8372993172509431E-2</v>
      </c>
      <c r="D223" s="8">
        <v>-1.758155422342917E-2</v>
      </c>
      <c r="E223" s="8"/>
      <c r="F223" s="8"/>
      <c r="G223" s="8">
        <v>-3.0806022566698828E-3</v>
      </c>
      <c r="H223" s="19"/>
    </row>
    <row r="224" spans="1:8" x14ac:dyDescent="0.25">
      <c r="A224" s="7">
        <v>32720</v>
      </c>
      <c r="B224" s="8">
        <v>1.464461777615611E-3</v>
      </c>
      <c r="C224" s="8">
        <v>-2.5123853859532401E-3</v>
      </c>
      <c r="D224" s="8">
        <v>-2.4041613404276272E-3</v>
      </c>
      <c r="E224" s="8"/>
      <c r="F224" s="8"/>
      <c r="G224" s="8">
        <v>6.7991474945440229E-4</v>
      </c>
      <c r="H224" s="19"/>
    </row>
    <row r="225" spans="1:8" x14ac:dyDescent="0.25">
      <c r="A225" s="7">
        <v>32751</v>
      </c>
      <c r="B225" s="8">
        <v>2.081306319483112E-2</v>
      </c>
      <c r="C225" s="8">
        <v>-6.4913971639970827E-2</v>
      </c>
      <c r="D225" s="8">
        <v>-6.2117723635468518E-2</v>
      </c>
      <c r="E225" s="8"/>
      <c r="F225" s="8"/>
      <c r="G225" s="8">
        <v>3.9472810283209614E-3</v>
      </c>
      <c r="H225" s="19"/>
    </row>
    <row r="226" spans="1:8" x14ac:dyDescent="0.25">
      <c r="A226" s="7">
        <v>32781</v>
      </c>
      <c r="B226" s="8">
        <v>2.6698523187725701E-2</v>
      </c>
      <c r="C226" s="8">
        <v>-5.0176666293013338E-2</v>
      </c>
      <c r="D226" s="8">
        <v>-4.8015245578030892E-2</v>
      </c>
      <c r="E226" s="8"/>
      <c r="F226" s="8"/>
      <c r="G226" s="8">
        <v>1.1539627363076141E-2</v>
      </c>
      <c r="H226" s="19"/>
    </row>
    <row r="227" spans="1:8" x14ac:dyDescent="0.25">
      <c r="A227" s="7">
        <v>32812</v>
      </c>
      <c r="B227" s="8">
        <v>-9.7080541182115176E-4</v>
      </c>
      <c r="C227" s="8">
        <v>-7.2627178745061902E-2</v>
      </c>
      <c r="D227" s="8">
        <v>-6.9498674996055984E-2</v>
      </c>
      <c r="E227" s="8"/>
      <c r="F227" s="8"/>
      <c r="G227" s="8">
        <v>-1.498922970356871E-2</v>
      </c>
      <c r="H227" s="19"/>
    </row>
    <row r="228" spans="1:8" x14ac:dyDescent="0.25">
      <c r="A228" s="7">
        <v>32842</v>
      </c>
      <c r="B228" s="8">
        <v>3.7901265236487847E-2</v>
      </c>
      <c r="C228" s="8">
        <v>2.755783644479104E-2</v>
      </c>
      <c r="D228" s="8">
        <v>2.637074923967388E-2</v>
      </c>
      <c r="E228" s="8"/>
      <c r="F228" s="8"/>
      <c r="G228" s="8">
        <v>3.5713870757636768E-2</v>
      </c>
      <c r="H228" s="19"/>
    </row>
    <row r="229" spans="1:8" x14ac:dyDescent="0.25">
      <c r="A229" s="7">
        <v>32873</v>
      </c>
      <c r="B229" s="8">
        <v>1.3841630309356029E-2</v>
      </c>
      <c r="C229" s="8">
        <v>5.979895783320642E-2</v>
      </c>
      <c r="D229" s="8">
        <v>5.7223045247856923E-2</v>
      </c>
      <c r="E229" s="8"/>
      <c r="F229" s="8"/>
      <c r="G229" s="8">
        <v>2.2775504555591158E-2</v>
      </c>
      <c r="H229" s="19"/>
    </row>
    <row r="230" spans="1:8" x14ac:dyDescent="0.25">
      <c r="A230" s="7">
        <v>32904</v>
      </c>
      <c r="B230" s="8">
        <v>-1.231871644146865E-2</v>
      </c>
      <c r="C230" s="8">
        <v>2.6955886018902909E-2</v>
      </c>
      <c r="D230" s="8">
        <v>2.5794728557948281E-2</v>
      </c>
      <c r="E230" s="8"/>
      <c r="F230" s="8"/>
      <c r="G230" s="8">
        <v>-4.579911695489801E-3</v>
      </c>
      <c r="H230" s="19"/>
    </row>
    <row r="231" spans="1:8" x14ac:dyDescent="0.25">
      <c r="A231" s="7">
        <v>32932</v>
      </c>
      <c r="B231" s="8">
        <v>4.0032931130338699E-2</v>
      </c>
      <c r="C231" s="8">
        <v>1.092120008066072E-2</v>
      </c>
      <c r="D231" s="8">
        <v>1.045075615062835E-2</v>
      </c>
      <c r="E231" s="8">
        <v>2.49791840133207E-3</v>
      </c>
      <c r="F231" s="8"/>
      <c r="G231" s="8">
        <f>0.7*B231+0.1*C231+0.1*D231+0.1*E231</f>
        <v>3.0410039254499199E-2</v>
      </c>
      <c r="H231" s="8"/>
    </row>
    <row r="232" spans="1:8" x14ac:dyDescent="0.25">
      <c r="A232" s="7">
        <v>32963</v>
      </c>
      <c r="B232" s="8">
        <v>1.9018968317960901E-2</v>
      </c>
      <c r="C232" s="8">
        <v>4.4979815479076313E-2</v>
      </c>
      <c r="D232" s="8">
        <v>4.3042255411517551E-2</v>
      </c>
      <c r="E232" s="8">
        <v>-4.5681063122923499E-2</v>
      </c>
      <c r="F232" s="8"/>
      <c r="G232" s="8">
        <f t="shared" ref="G232:G295" si="0">0.7*B232+0.1*C232+0.1*D232+0.1*E232</f>
        <v>1.7547378599339667E-2</v>
      </c>
      <c r="H232" s="8"/>
    </row>
    <row r="233" spans="1:8" x14ac:dyDescent="0.25">
      <c r="A233" s="7">
        <v>32993</v>
      </c>
      <c r="B233" s="8">
        <v>2.6331060525447401E-2</v>
      </c>
      <c r="C233" s="8">
        <v>5.4684890527701653E-2</v>
      </c>
      <c r="D233" s="8">
        <v>5.2329272589816039E-2</v>
      </c>
      <c r="E233" s="8">
        <v>-5.8311575282854702E-2</v>
      </c>
      <c r="F233" s="8"/>
      <c r="G233" s="8">
        <f t="shared" si="0"/>
        <v>2.3302001151279481E-2</v>
      </c>
      <c r="H233" s="8"/>
    </row>
    <row r="234" spans="1:8" x14ac:dyDescent="0.25">
      <c r="A234" s="7">
        <v>33024</v>
      </c>
      <c r="B234" s="8">
        <v>-1.3896790378603301E-2</v>
      </c>
      <c r="C234" s="8">
        <v>-5.3211686625149128E-2</v>
      </c>
      <c r="D234" s="8">
        <v>-5.091952873089766E-2</v>
      </c>
      <c r="E234" s="8">
        <v>1.20147874306837E-2</v>
      </c>
      <c r="F234" s="8"/>
      <c r="G234" s="8">
        <f t="shared" si="0"/>
        <v>-1.8939396057558622E-2</v>
      </c>
      <c r="H234" s="8"/>
    </row>
    <row r="235" spans="1:8" x14ac:dyDescent="0.25">
      <c r="A235" s="7">
        <v>33054</v>
      </c>
      <c r="B235" s="8">
        <v>1.9434995171357099E-2</v>
      </c>
      <c r="C235" s="8">
        <v>2.5045711335239161E-2</v>
      </c>
      <c r="D235" s="8">
        <v>2.3966836963926159E-2</v>
      </c>
      <c r="E235" s="8">
        <v>3.3789954337899698E-2</v>
      </c>
      <c r="F235" s="8"/>
      <c r="G235" s="8">
        <f t="shared" si="0"/>
        <v>2.1884746883656471E-2</v>
      </c>
      <c r="H235" s="8"/>
    </row>
    <row r="236" spans="1:8" x14ac:dyDescent="0.25">
      <c r="A236" s="7">
        <v>33085</v>
      </c>
      <c r="B236" s="8">
        <v>2.2614395905682601E-2</v>
      </c>
      <c r="C236" s="8">
        <v>8.4325816884486093E-2</v>
      </c>
      <c r="D236" s="8">
        <v>8.0693380118807126E-2</v>
      </c>
      <c r="E236" s="8">
        <v>6.1837455830389097E-3</v>
      </c>
      <c r="F236" s="8"/>
      <c r="G236" s="8">
        <f t="shared" si="0"/>
        <v>3.295037139261104E-2</v>
      </c>
      <c r="H236" s="8"/>
    </row>
    <row r="237" spans="1:8" x14ac:dyDescent="0.25">
      <c r="A237" s="7">
        <v>33116</v>
      </c>
      <c r="B237" s="8">
        <v>-3.7464028216181201E-2</v>
      </c>
      <c r="C237" s="8">
        <v>7.8952583369627113E-2</v>
      </c>
      <c r="D237" s="8">
        <v>7.5551605149990916E-2</v>
      </c>
      <c r="E237" s="8">
        <v>2.6338893766461698E-2</v>
      </c>
      <c r="F237" s="8"/>
      <c r="G237" s="8">
        <f t="shared" si="0"/>
        <v>-8.140511522718866E-3</v>
      </c>
      <c r="H237" s="8"/>
    </row>
    <row r="238" spans="1:8" x14ac:dyDescent="0.25">
      <c r="A238" s="7">
        <v>33146</v>
      </c>
      <c r="B238" s="8">
        <v>2.0485466176144902E-2</v>
      </c>
      <c r="C238" s="8">
        <v>1.4126663089687529E-2</v>
      </c>
      <c r="D238" s="8">
        <v>1.351813995550155E-2</v>
      </c>
      <c r="E238" s="8">
        <v>5.13259195893934E-3</v>
      </c>
      <c r="F238" s="8"/>
      <c r="G238" s="8">
        <f t="shared" si="0"/>
        <v>1.7617565823714276E-2</v>
      </c>
      <c r="H238" s="8"/>
    </row>
    <row r="239" spans="1:8" x14ac:dyDescent="0.25">
      <c r="A239" s="7">
        <v>33177</v>
      </c>
      <c r="B239" s="8">
        <v>3.1154318328408901E-2</v>
      </c>
      <c r="C239" s="8">
        <v>5.9791206590558942E-3</v>
      </c>
      <c r="D239" s="8">
        <v>5.7215627899381031E-3</v>
      </c>
      <c r="E239" s="8">
        <v>-2.1276595744680899E-2</v>
      </c>
      <c r="F239" s="8"/>
      <c r="G239" s="8">
        <f t="shared" si="0"/>
        <v>2.0850431600317541E-2</v>
      </c>
      <c r="H239" s="8"/>
    </row>
    <row r="240" spans="1:8" x14ac:dyDescent="0.25">
      <c r="A240" s="7">
        <v>33207</v>
      </c>
      <c r="B240" s="8">
        <v>1.9648106122443599E-2</v>
      </c>
      <c r="C240" s="8">
        <v>-2.6877599830175442E-3</v>
      </c>
      <c r="D240" s="8">
        <v>-2.5719814641683571E-3</v>
      </c>
      <c r="E240" s="8">
        <v>-5.2173913043478404E-3</v>
      </c>
      <c r="F240" s="8"/>
      <c r="G240" s="8">
        <f t="shared" si="0"/>
        <v>1.2705961010557144E-2</v>
      </c>
      <c r="H240" s="8"/>
    </row>
    <row r="241" spans="1:8" x14ac:dyDescent="0.25">
      <c r="A241" s="7">
        <v>33238</v>
      </c>
      <c r="B241" s="8">
        <v>1.0636629238712799E-2</v>
      </c>
      <c r="C241" s="8">
        <v>-1.9760223976001409E-2</v>
      </c>
      <c r="D241" s="8">
        <v>-1.8909028378728949E-2</v>
      </c>
      <c r="E241" s="8">
        <v>-7.6048951048950902E-2</v>
      </c>
      <c r="F241" s="8"/>
      <c r="G241" s="8">
        <f t="shared" si="0"/>
        <v>-4.0261798732691666E-3</v>
      </c>
      <c r="H241" s="8"/>
    </row>
    <row r="242" spans="1:8" x14ac:dyDescent="0.25">
      <c r="A242" s="7">
        <v>33269</v>
      </c>
      <c r="B242" s="8">
        <v>-1.8910348950030499E-2</v>
      </c>
      <c r="C242" s="8">
        <v>-4.1423696135471567E-2</v>
      </c>
      <c r="D242" s="8">
        <v>-3.9639320218675868E-2</v>
      </c>
      <c r="E242" s="8">
        <v>3.1220435193945101E-2</v>
      </c>
      <c r="F242" s="8"/>
      <c r="G242" s="8">
        <f t="shared" si="0"/>
        <v>-1.8221502381041581E-2</v>
      </c>
      <c r="H242" s="8"/>
    </row>
    <row r="243" spans="1:8" x14ac:dyDescent="0.25">
      <c r="A243" s="7">
        <v>33297</v>
      </c>
      <c r="B243" s="8">
        <v>-4.38509469658728E-2</v>
      </c>
      <c r="C243" s="8">
        <v>-1.81962833270569E-3</v>
      </c>
      <c r="D243" s="8">
        <v>-1.741245636874287E-3</v>
      </c>
      <c r="E243" s="8">
        <v>4.8623853211008997E-2</v>
      </c>
      <c r="F243" s="8"/>
      <c r="G243" s="8">
        <f t="shared" si="0"/>
        <v>-2.6189364951968053E-2</v>
      </c>
      <c r="H243" s="8"/>
    </row>
    <row r="244" spans="1:8" x14ac:dyDescent="0.25">
      <c r="A244" s="7">
        <v>33328</v>
      </c>
      <c r="B244" s="8">
        <v>1.6189748321370899E-2</v>
      </c>
      <c r="C244" s="8">
        <v>6.7943905532857757E-2</v>
      </c>
      <c r="D244" s="8">
        <v>6.5017139453621864E-2</v>
      </c>
      <c r="E244" s="8">
        <v>1.13735783027122E-2</v>
      </c>
      <c r="F244" s="8"/>
      <c r="G244" s="8">
        <f t="shared" si="0"/>
        <v>2.5766286153878808E-2</v>
      </c>
      <c r="H244" s="8"/>
    </row>
    <row r="245" spans="1:8" x14ac:dyDescent="0.25">
      <c r="A245" s="7">
        <v>33358</v>
      </c>
      <c r="B245" s="8">
        <v>8.3968745803231198E-3</v>
      </c>
      <c r="C245" s="8">
        <v>-1.9411342260602558E-2</v>
      </c>
      <c r="D245" s="8">
        <v>-1.8575175166067569E-2</v>
      </c>
      <c r="E245" s="8">
        <v>4.3252595155709502E-3</v>
      </c>
      <c r="F245" s="8"/>
      <c r="G245" s="8">
        <f t="shared" si="0"/>
        <v>2.5116864151162651E-3</v>
      </c>
      <c r="H245" s="8"/>
    </row>
    <row r="246" spans="1:8" x14ac:dyDescent="0.25">
      <c r="A246" s="7">
        <v>33389</v>
      </c>
      <c r="B246" s="8">
        <v>2.7975815226881601E-3</v>
      </c>
      <c r="C246" s="8">
        <v>-1.481998822520752E-2</v>
      </c>
      <c r="D246" s="8">
        <v>-1.4181599270494919E-2</v>
      </c>
      <c r="E246" s="8">
        <v>3.4453057708872001E-3</v>
      </c>
      <c r="F246" s="8"/>
      <c r="G246" s="8">
        <f t="shared" si="0"/>
        <v>-5.9732110659981225E-4</v>
      </c>
      <c r="H246" s="8"/>
    </row>
    <row r="247" spans="1:8" x14ac:dyDescent="0.25">
      <c r="A247" s="7">
        <v>33419</v>
      </c>
      <c r="B247" s="8">
        <v>2.6285436009038501E-2</v>
      </c>
      <c r="C247" s="8">
        <v>2.7993084426111051E-2</v>
      </c>
      <c r="D247" s="8">
        <v>2.6787248386675452E-2</v>
      </c>
      <c r="E247" s="8">
        <v>2.91845493562231E-2</v>
      </c>
      <c r="F247" s="8"/>
      <c r="G247" s="8">
        <f t="shared" si="0"/>
        <v>2.679629342322791E-2</v>
      </c>
      <c r="H247" s="8"/>
    </row>
    <row r="248" spans="1:8" x14ac:dyDescent="0.25">
      <c r="A248" s="7">
        <v>33450</v>
      </c>
      <c r="B248" s="8">
        <v>2.13592689114941E-2</v>
      </c>
      <c r="C248" s="8">
        <v>-4.1514443778095593E-2</v>
      </c>
      <c r="D248" s="8">
        <v>-3.9726158796607187E-2</v>
      </c>
      <c r="E248" s="8">
        <v>2.7522935779816599E-2</v>
      </c>
      <c r="F248" s="8"/>
      <c r="G248" s="8">
        <f t="shared" si="0"/>
        <v>9.5797215585572484E-3</v>
      </c>
      <c r="H248" s="8"/>
    </row>
    <row r="249" spans="1:8" x14ac:dyDescent="0.25">
      <c r="A249" s="7">
        <v>33481</v>
      </c>
      <c r="B249" s="8">
        <v>1.30770716874928E-2</v>
      </c>
      <c r="C249" s="8">
        <v>-1.7767687812761189E-2</v>
      </c>
      <c r="D249" s="8">
        <v>-1.7002323125685701E-2</v>
      </c>
      <c r="E249" s="8">
        <v>5.6818181818181204E-3</v>
      </c>
      <c r="F249" s="8"/>
      <c r="G249" s="8">
        <f t="shared" si="0"/>
        <v>6.2451309055820822E-3</v>
      </c>
      <c r="H249" s="8"/>
    </row>
    <row r="250" spans="1:8" x14ac:dyDescent="0.25">
      <c r="A250" s="7">
        <v>33511</v>
      </c>
      <c r="B250" s="8">
        <v>2.3639574039610301E-2</v>
      </c>
      <c r="C250" s="8">
        <v>4.1689450403684089E-2</v>
      </c>
      <c r="D250" s="8">
        <v>3.9893626799689427E-2</v>
      </c>
      <c r="E250" s="8">
        <v>1.6142050040355099E-2</v>
      </c>
      <c r="F250" s="8"/>
      <c r="G250" s="8">
        <f t="shared" si="0"/>
        <v>2.6320214552100072E-2</v>
      </c>
      <c r="H250" s="8"/>
    </row>
    <row r="251" spans="1:8" x14ac:dyDescent="0.25">
      <c r="A251" s="7">
        <v>33542</v>
      </c>
      <c r="B251" s="8">
        <v>1.34771215252192E-2</v>
      </c>
      <c r="C251" s="8">
        <v>2.5915038864632539E-4</v>
      </c>
      <c r="D251" s="8">
        <v>2.479871715636091E-4</v>
      </c>
      <c r="E251" s="8">
        <v>1.8268467037331201E-2</v>
      </c>
      <c r="F251" s="8"/>
      <c r="G251" s="8">
        <f t="shared" si="0"/>
        <v>1.1311545527407554E-2</v>
      </c>
      <c r="H251" s="8"/>
    </row>
    <row r="252" spans="1:8" x14ac:dyDescent="0.25">
      <c r="A252" s="7">
        <v>33572</v>
      </c>
      <c r="B252" s="8">
        <v>2.1582986091814899E-3</v>
      </c>
      <c r="C252" s="8">
        <v>-3.119378000090843E-3</v>
      </c>
      <c r="D252" s="8">
        <v>-2.9850070120326809E-3</v>
      </c>
      <c r="E252" s="8">
        <v>6.2402496099844803E-3</v>
      </c>
      <c r="F252" s="8"/>
      <c r="G252" s="8">
        <f t="shared" si="0"/>
        <v>1.5243954862131383E-3</v>
      </c>
      <c r="H252" s="8"/>
    </row>
    <row r="253" spans="1:8" x14ac:dyDescent="0.25">
      <c r="A253" s="7">
        <v>33603</v>
      </c>
      <c r="B253" s="8">
        <v>-4.44281559029545E-2</v>
      </c>
      <c r="C253" s="8">
        <v>0.1255772088377016</v>
      </c>
      <c r="D253" s="8">
        <v>0.1201678183667113</v>
      </c>
      <c r="E253" s="8">
        <v>1.5503875968991799E-3</v>
      </c>
      <c r="F253" s="8"/>
      <c r="G253" s="8">
        <f t="shared" si="0"/>
        <v>-6.3701676519369397E-3</v>
      </c>
      <c r="H253" s="8"/>
    </row>
    <row r="254" spans="1:8" x14ac:dyDescent="0.25">
      <c r="A254" s="7">
        <v>33634</v>
      </c>
      <c r="B254" s="8">
        <v>9.3041165621754497E-3</v>
      </c>
      <c r="C254" s="8">
        <v>-6.5779848726461185E-2</v>
      </c>
      <c r="D254" s="8">
        <v>-6.2946302017010236E-2</v>
      </c>
      <c r="E254" s="8">
        <v>7.7399380804952199E-3</v>
      </c>
      <c r="F254" s="8"/>
      <c r="G254" s="8">
        <f t="shared" si="0"/>
        <v>-5.5857396727748065E-3</v>
      </c>
      <c r="H254" s="8"/>
    </row>
    <row r="255" spans="1:8" x14ac:dyDescent="0.25">
      <c r="A255" s="7">
        <v>33663</v>
      </c>
      <c r="B255" s="8">
        <v>2.5019667273786399E-2</v>
      </c>
      <c r="C255" s="8">
        <v>-3.6657359288205092E-2</v>
      </c>
      <c r="D255" s="8">
        <v>-3.5078299107933343E-2</v>
      </c>
      <c r="E255" s="8">
        <v>2.53456221198156E-2</v>
      </c>
      <c r="F255" s="8"/>
      <c r="G255" s="8">
        <f t="shared" si="0"/>
        <v>1.2874763464018195E-2</v>
      </c>
      <c r="H255" s="8"/>
    </row>
    <row r="256" spans="1:8" x14ac:dyDescent="0.25">
      <c r="A256" s="7">
        <v>33694</v>
      </c>
      <c r="B256" s="8">
        <v>1.9315885138632399E-2</v>
      </c>
      <c r="C256" s="8">
        <v>-1.3693900114467399E-2</v>
      </c>
      <c r="D256" s="8">
        <v>-1.310401876995026E-2</v>
      </c>
      <c r="E256" s="8">
        <v>1.19850187265917E-2</v>
      </c>
      <c r="F256" s="8"/>
      <c r="G256" s="8">
        <f t="shared" si="0"/>
        <v>1.2039829581260084E-2</v>
      </c>
      <c r="H256" s="8"/>
    </row>
    <row r="257" spans="1:8" x14ac:dyDescent="0.25">
      <c r="A257" s="7">
        <v>33724</v>
      </c>
      <c r="B257" s="8">
        <v>9.6802760587637593E-3</v>
      </c>
      <c r="C257" s="8">
        <v>-1.187372233486398E-2</v>
      </c>
      <c r="D257" s="8">
        <v>-1.13622473542693E-2</v>
      </c>
      <c r="E257" s="8">
        <v>1.62842339008142E-2</v>
      </c>
      <c r="F257" s="8"/>
      <c r="G257" s="8">
        <f t="shared" si="0"/>
        <v>6.0810196623027231E-3</v>
      </c>
      <c r="H257" s="8"/>
    </row>
    <row r="258" spans="1:8" x14ac:dyDescent="0.25">
      <c r="A258" s="7">
        <v>33755</v>
      </c>
      <c r="B258" s="8">
        <v>1.94772400070913E-2</v>
      </c>
      <c r="C258" s="8">
        <v>5.6335204958210946E-3</v>
      </c>
      <c r="D258" s="8">
        <v>5.3908497726040481E-3</v>
      </c>
      <c r="E258" s="8">
        <v>0</v>
      </c>
      <c r="F258" s="8"/>
      <c r="G258" s="8">
        <f t="shared" si="0"/>
        <v>1.4736505031806423E-2</v>
      </c>
      <c r="H258" s="8"/>
    </row>
    <row r="259" spans="1:8" x14ac:dyDescent="0.25">
      <c r="A259" s="7">
        <v>33785</v>
      </c>
      <c r="B259" s="8">
        <v>1.3703455294609101E-2</v>
      </c>
      <c r="C259" s="8">
        <v>7.3926937867898807E-2</v>
      </c>
      <c r="D259" s="8">
        <v>7.0742445419361089E-2</v>
      </c>
      <c r="E259" s="8">
        <v>5.8266569555718304E-3</v>
      </c>
      <c r="F259" s="8"/>
      <c r="G259" s="8">
        <f t="shared" si="0"/>
        <v>2.4642022730509541E-2</v>
      </c>
      <c r="H259" s="8"/>
    </row>
    <row r="260" spans="1:8" x14ac:dyDescent="0.25">
      <c r="A260" s="7">
        <v>33816</v>
      </c>
      <c r="B260" s="8">
        <v>3.07597335558851E-4</v>
      </c>
      <c r="C260" s="8">
        <v>6.9676464510932068E-2</v>
      </c>
      <c r="D260" s="8">
        <v>6.6675066353844098E-2</v>
      </c>
      <c r="E260" s="8">
        <v>-7.2411296162200301E-4</v>
      </c>
      <c r="F260" s="8"/>
      <c r="G260" s="8">
        <f t="shared" si="0"/>
        <v>1.3778059925206611E-2</v>
      </c>
      <c r="H260" s="8"/>
    </row>
    <row r="261" spans="1:8" x14ac:dyDescent="0.25">
      <c r="A261" s="7">
        <v>33847</v>
      </c>
      <c r="B261" s="8">
        <v>2.17417217111604E-2</v>
      </c>
      <c r="C261" s="8">
        <v>4.4026564387253567E-2</v>
      </c>
      <c r="D261" s="8">
        <v>4.2130066765820928E-2</v>
      </c>
      <c r="E261" s="8">
        <v>-5.7971014492753702E-3</v>
      </c>
      <c r="F261" s="8"/>
      <c r="G261" s="8">
        <f t="shared" si="0"/>
        <v>2.3255158168192194E-2</v>
      </c>
      <c r="H261" s="8"/>
    </row>
    <row r="262" spans="1:8" x14ac:dyDescent="0.25">
      <c r="A262" s="7">
        <v>33877</v>
      </c>
      <c r="B262" s="8">
        <v>1.2536575314040999E-2</v>
      </c>
      <c r="C262" s="8">
        <v>-2.0711417892453361E-2</v>
      </c>
      <c r="D262" s="8">
        <v>-1.981924846437718E-2</v>
      </c>
      <c r="E262" s="8">
        <v>-5.83090379008744E-3</v>
      </c>
      <c r="F262" s="8"/>
      <c r="G262" s="8">
        <f t="shared" si="0"/>
        <v>4.1394457051369005E-3</v>
      </c>
      <c r="H262" s="8"/>
    </row>
    <row r="263" spans="1:8" x14ac:dyDescent="0.25">
      <c r="A263" s="7">
        <v>33908</v>
      </c>
      <c r="B263" s="8">
        <v>1.0045197308678601E-2</v>
      </c>
      <c r="C263" s="8">
        <v>-2.688463099742815E-3</v>
      </c>
      <c r="D263" s="8">
        <v>-2.5726542932885052E-3</v>
      </c>
      <c r="E263" s="8">
        <v>3.0791788856305E-2</v>
      </c>
      <c r="F263" s="8"/>
      <c r="G263" s="8">
        <f t="shared" si="0"/>
        <v>9.5847052624023887E-3</v>
      </c>
      <c r="H263" s="8"/>
    </row>
    <row r="264" spans="1:8" x14ac:dyDescent="0.25">
      <c r="A264" s="7">
        <v>33938</v>
      </c>
      <c r="B264" s="8">
        <v>6.9799118490627698E-3</v>
      </c>
      <c r="C264" s="8">
        <v>1.317331353164471E-2</v>
      </c>
      <c r="D264" s="8">
        <v>1.260585708513662E-2</v>
      </c>
      <c r="E264" s="8">
        <v>1.1379800853485099E-2</v>
      </c>
      <c r="F264" s="8"/>
      <c r="G264" s="8">
        <f t="shared" si="0"/>
        <v>8.6018354413705811E-3</v>
      </c>
      <c r="H264" s="8"/>
    </row>
    <row r="265" spans="1:8" x14ac:dyDescent="0.25">
      <c r="A265" s="7">
        <v>33969</v>
      </c>
      <c r="B265" s="8">
        <v>7.2849812143125402E-3</v>
      </c>
      <c r="C265" s="8">
        <v>-1.6466495140839831E-2</v>
      </c>
      <c r="D265" s="8">
        <v>-1.5757180905160428E-2</v>
      </c>
      <c r="E265" s="8">
        <v>7.7355836849506403E-3</v>
      </c>
      <c r="F265" s="8"/>
      <c r="G265" s="8">
        <f t="shared" si="0"/>
        <v>2.6506776139138162E-3</v>
      </c>
      <c r="H265" s="8"/>
    </row>
    <row r="266" spans="1:8" x14ac:dyDescent="0.25">
      <c r="A266" s="7">
        <v>34000</v>
      </c>
      <c r="B266" s="8">
        <v>1.6904075569180499E-2</v>
      </c>
      <c r="C266" s="8">
        <v>-2.1752377854723941E-2</v>
      </c>
      <c r="D266" s="8">
        <v>-2.0815367814623439E-2</v>
      </c>
      <c r="E266" s="8">
        <v>8.3740404745289397E-3</v>
      </c>
      <c r="F266" s="8"/>
      <c r="G266" s="8">
        <f t="shared" si="0"/>
        <v>8.4134823789445042E-3</v>
      </c>
      <c r="H266" s="8"/>
    </row>
    <row r="267" spans="1:8" x14ac:dyDescent="0.25">
      <c r="A267" s="7">
        <v>34028</v>
      </c>
      <c r="B267" s="8">
        <v>7.4788574584727704E-3</v>
      </c>
      <c r="C267" s="8">
        <v>5.4601040481400638E-2</v>
      </c>
      <c r="D267" s="8">
        <v>5.2249034485886192E-2</v>
      </c>
      <c r="E267" s="8">
        <v>-3.4602076124567401E-2</v>
      </c>
      <c r="F267" s="8"/>
      <c r="G267" s="8">
        <f t="shared" si="0"/>
        <v>1.2460000105202885E-2</v>
      </c>
      <c r="H267" s="8"/>
    </row>
    <row r="268" spans="1:8" x14ac:dyDescent="0.25">
      <c r="A268" s="7">
        <v>34059</v>
      </c>
      <c r="B268" s="8">
        <v>7.0503904166137098E-3</v>
      </c>
      <c r="C268" s="8">
        <v>-6.9354753744434909E-3</v>
      </c>
      <c r="D268" s="8">
        <v>-6.6367213668529108E-3</v>
      </c>
      <c r="E268" s="8">
        <v>2.00716845878137E-2</v>
      </c>
      <c r="F268" s="8"/>
      <c r="G268" s="8">
        <f t="shared" si="0"/>
        <v>5.5852220762813258E-3</v>
      </c>
      <c r="H268" s="8"/>
    </row>
    <row r="269" spans="1:8" x14ac:dyDescent="0.25">
      <c r="A269" s="7">
        <v>34089</v>
      </c>
      <c r="B269" s="8">
        <v>8.0731969523448709E-3</v>
      </c>
      <c r="C269" s="8">
        <v>2.972656484255868E-2</v>
      </c>
      <c r="D269" s="8">
        <v>2.8446057033196259E-2</v>
      </c>
      <c r="E269" s="8">
        <v>2.10822206605761E-2</v>
      </c>
      <c r="F269" s="8"/>
      <c r="G269" s="8">
        <f t="shared" si="0"/>
        <v>1.3576722120274515E-2</v>
      </c>
      <c r="H269" s="8"/>
    </row>
    <row r="270" spans="1:8" x14ac:dyDescent="0.25">
      <c r="A270" s="7">
        <v>34120</v>
      </c>
      <c r="B270" s="8">
        <v>1.13611585035305E-2</v>
      </c>
      <c r="C270" s="8">
        <v>1.8198843953422361E-3</v>
      </c>
      <c r="D270" s="8">
        <v>1.741490669302415E-3</v>
      </c>
      <c r="E270" s="8">
        <v>6.1940812112870596E-3</v>
      </c>
      <c r="F270" s="8"/>
      <c r="G270" s="8">
        <f t="shared" si="0"/>
        <v>8.9283565800645209E-3</v>
      </c>
      <c r="H270" s="8"/>
    </row>
    <row r="271" spans="1:8" x14ac:dyDescent="0.25">
      <c r="A271" s="7">
        <v>34150</v>
      </c>
      <c r="B271" s="8">
        <v>1.4276221805348901E-2</v>
      </c>
      <c r="C271" s="8">
        <v>5.721599616229766E-3</v>
      </c>
      <c r="D271" s="8">
        <v>5.47513477814871E-3</v>
      </c>
      <c r="E271" s="8">
        <v>-4.7879616963063497E-3</v>
      </c>
      <c r="F271" s="8"/>
      <c r="G271" s="8">
        <f t="shared" si="0"/>
        <v>1.0634232533551443E-2</v>
      </c>
      <c r="H271" s="8"/>
    </row>
    <row r="272" spans="1:8" x14ac:dyDescent="0.25">
      <c r="A272" s="7">
        <v>34181</v>
      </c>
      <c r="B272" s="8">
        <v>1.51848443217482E-2</v>
      </c>
      <c r="C272" s="8">
        <v>3.033261349405229E-2</v>
      </c>
      <c r="D272" s="8">
        <v>2.9025999404492301E-2</v>
      </c>
      <c r="E272" s="8">
        <v>1.3058419243986199E-2</v>
      </c>
      <c r="F272" s="8"/>
      <c r="G272" s="8">
        <f t="shared" si="0"/>
        <v>1.7871094239476817E-2</v>
      </c>
      <c r="H272" s="8"/>
    </row>
    <row r="273" spans="1:8" x14ac:dyDescent="0.25">
      <c r="A273" s="7">
        <v>34212</v>
      </c>
      <c r="B273" s="8">
        <v>-4.46342661610732E-3</v>
      </c>
      <c r="C273" s="8">
        <v>-2.0192166780431169E-2</v>
      </c>
      <c r="D273" s="8">
        <v>-1.9322364723340701E-2</v>
      </c>
      <c r="E273" s="8">
        <v>1.2890094979647101E-2</v>
      </c>
      <c r="F273" s="8"/>
      <c r="G273" s="8">
        <f t="shared" si="0"/>
        <v>-5.7868422836875998E-3</v>
      </c>
      <c r="H273" s="8"/>
    </row>
    <row r="274" spans="1:8" x14ac:dyDescent="0.25">
      <c r="A274" s="7">
        <v>34242</v>
      </c>
      <c r="B274" s="8">
        <v>1.90401782127931E-2</v>
      </c>
      <c r="C274" s="8">
        <v>-8.9264062972507531E-3</v>
      </c>
      <c r="D274" s="8">
        <v>-8.5418905271404111E-3</v>
      </c>
      <c r="E274" s="8">
        <v>2.8131279303415899E-2</v>
      </c>
      <c r="F274" s="8"/>
      <c r="G274" s="8">
        <f t="shared" si="0"/>
        <v>1.4394422996857642E-2</v>
      </c>
      <c r="H274" s="8"/>
    </row>
    <row r="275" spans="1:8" x14ac:dyDescent="0.25">
      <c r="A275" s="7">
        <v>34273</v>
      </c>
      <c r="B275" s="8">
        <v>8.1497628160656106E-3</v>
      </c>
      <c r="C275" s="8">
        <v>-1.2221487856141451E-2</v>
      </c>
      <c r="D275" s="8">
        <v>-1.169503245422391E-2</v>
      </c>
      <c r="E275" s="8">
        <v>1.9543973941368101E-2</v>
      </c>
      <c r="F275" s="8"/>
      <c r="G275" s="8">
        <f t="shared" si="0"/>
        <v>5.2675793343462006E-3</v>
      </c>
      <c r="H275" s="8"/>
    </row>
    <row r="276" spans="1:8" x14ac:dyDescent="0.25">
      <c r="A276" s="7">
        <v>34303</v>
      </c>
      <c r="B276" s="8">
        <v>1.8106156107563099E-2</v>
      </c>
      <c r="C276" s="8">
        <v>-4.5938229948826832E-3</v>
      </c>
      <c r="D276" s="8">
        <v>-4.3959385016379667E-3</v>
      </c>
      <c r="E276" s="8">
        <v>1.15015974440895E-2</v>
      </c>
      <c r="F276" s="8"/>
      <c r="G276" s="8">
        <f t="shared" si="0"/>
        <v>1.2925492870051054E-2</v>
      </c>
      <c r="H276" s="8"/>
    </row>
    <row r="277" spans="1:8" x14ac:dyDescent="0.25">
      <c r="A277" s="7">
        <v>34334</v>
      </c>
      <c r="B277" s="8">
        <v>1.45883248891929E-2</v>
      </c>
      <c r="C277" s="8">
        <v>2.4354132259641031E-2</v>
      </c>
      <c r="D277" s="8">
        <v>2.3305048495207269E-2</v>
      </c>
      <c r="E277" s="8">
        <v>6.3171193935565003E-3</v>
      </c>
      <c r="F277" s="8"/>
      <c r="G277" s="8">
        <f t="shared" si="0"/>
        <v>1.5609457437275511E-2</v>
      </c>
      <c r="H277" s="8"/>
    </row>
    <row r="278" spans="1:8" x14ac:dyDescent="0.25">
      <c r="A278" s="7">
        <v>34365</v>
      </c>
      <c r="B278" s="8">
        <v>1.0342912141738699E-3</v>
      </c>
      <c r="C278" s="8">
        <v>-2.877397963488515E-2</v>
      </c>
      <c r="D278" s="8">
        <v>-2.753450558788207E-2</v>
      </c>
      <c r="E278" s="8">
        <v>1.50659133709983E-2</v>
      </c>
      <c r="F278" s="8"/>
      <c r="G278" s="8">
        <f t="shared" si="0"/>
        <v>-3.4002533352551832E-3</v>
      </c>
      <c r="H278" s="8"/>
    </row>
    <row r="279" spans="1:8" x14ac:dyDescent="0.25">
      <c r="A279" s="7">
        <v>34393</v>
      </c>
      <c r="B279" s="8">
        <v>6.9926691933419596E-3</v>
      </c>
      <c r="C279" s="8">
        <v>-1.698540313063527E-2</v>
      </c>
      <c r="D279" s="8">
        <v>-1.6253736304375929E-2</v>
      </c>
      <c r="E279" s="8">
        <v>1.1131725417439699E-2</v>
      </c>
      <c r="F279" s="8"/>
      <c r="G279" s="8">
        <f t="shared" si="0"/>
        <v>2.6841270335822213E-3</v>
      </c>
      <c r="H279" s="8"/>
    </row>
    <row r="280" spans="1:8" x14ac:dyDescent="0.25">
      <c r="A280" s="7">
        <v>34424</v>
      </c>
      <c r="B280" s="8">
        <v>-9.5854769998037197E-3</v>
      </c>
      <c r="C280" s="8">
        <v>2.0191666853957541E-2</v>
      </c>
      <c r="D280" s="8">
        <v>1.932188633180585E-2</v>
      </c>
      <c r="E280" s="8">
        <v>2.4464831804281301E-2</v>
      </c>
      <c r="F280" s="8"/>
      <c r="G280" s="8">
        <f t="shared" si="0"/>
        <v>-3.1199540085813469E-4</v>
      </c>
      <c r="H280" s="8"/>
    </row>
    <row r="281" spans="1:8" x14ac:dyDescent="0.25">
      <c r="A281" s="7">
        <v>34454</v>
      </c>
      <c r="B281" s="8">
        <v>1.69665363428502E-2</v>
      </c>
      <c r="C281" s="8">
        <v>-1.7072128911261121E-2</v>
      </c>
      <c r="D281" s="8">
        <v>-1.633672626688918E-2</v>
      </c>
      <c r="E281" s="8">
        <v>1.13432835820897E-2</v>
      </c>
      <c r="F281" s="8"/>
      <c r="G281" s="8">
        <f t="shared" si="0"/>
        <v>9.670018280389079E-3</v>
      </c>
      <c r="H281" s="8"/>
    </row>
    <row r="282" spans="1:8" x14ac:dyDescent="0.25">
      <c r="A282" s="7">
        <v>34485</v>
      </c>
      <c r="B282" s="8">
        <v>9.47186630422037E-3</v>
      </c>
      <c r="C282" s="8">
        <v>2.1318938177271381E-2</v>
      </c>
      <c r="D282" s="8">
        <v>2.0400599076608551E-2</v>
      </c>
      <c r="E282" s="8">
        <v>-4.1322314049586596E-3</v>
      </c>
      <c r="F282" s="8"/>
      <c r="G282" s="8">
        <f t="shared" si="0"/>
        <v>1.0389036997846386E-2</v>
      </c>
      <c r="H282" s="8"/>
    </row>
    <row r="283" spans="1:8" x14ac:dyDescent="0.25">
      <c r="A283" s="7">
        <v>34515</v>
      </c>
      <c r="B283" s="8">
        <v>2.9694645999225298E-3</v>
      </c>
      <c r="C283" s="8">
        <v>2.9120923996432391E-2</v>
      </c>
      <c r="D283" s="8">
        <v>2.7866504900557091E-2</v>
      </c>
      <c r="E283" s="8">
        <v>2.3710729104919901E-3</v>
      </c>
      <c r="F283" s="8"/>
      <c r="G283" s="8">
        <f t="shared" si="0"/>
        <v>8.0144754006939191E-3</v>
      </c>
      <c r="H283" s="8"/>
    </row>
    <row r="284" spans="1:8" x14ac:dyDescent="0.25">
      <c r="A284" s="7">
        <v>34546</v>
      </c>
      <c r="B284" s="8">
        <v>1.4288037092733E-2</v>
      </c>
      <c r="C284" s="8">
        <v>-1.741858542730948E-2</v>
      </c>
      <c r="D284" s="8">
        <v>-1.666825874860144E-2</v>
      </c>
      <c r="E284" s="8">
        <v>1.0644589000591301E-2</v>
      </c>
      <c r="F284" s="8"/>
      <c r="G284" s="8">
        <f t="shared" si="0"/>
        <v>7.6574004473811382E-3</v>
      </c>
      <c r="H284" s="8"/>
    </row>
    <row r="285" spans="1:8" x14ac:dyDescent="0.25">
      <c r="A285" s="7">
        <v>34577</v>
      </c>
      <c r="B285" s="8">
        <v>-8.3557399341727106E-3</v>
      </c>
      <c r="C285" s="8">
        <v>-3.2848016595922652E-2</v>
      </c>
      <c r="D285" s="8">
        <v>-3.143304846906643E-2</v>
      </c>
      <c r="E285" s="8">
        <v>7.02165008777067E-3</v>
      </c>
      <c r="F285" s="8"/>
      <c r="G285" s="8">
        <f t="shared" si="0"/>
        <v>-1.1574959451642738E-2</v>
      </c>
      <c r="H285" s="8"/>
    </row>
    <row r="286" spans="1:8" x14ac:dyDescent="0.25">
      <c r="A286" s="7">
        <v>34607</v>
      </c>
      <c r="B286" s="8">
        <v>1.49897107026853E-2</v>
      </c>
      <c r="C286" s="8">
        <v>7.7128585597494069E-3</v>
      </c>
      <c r="D286" s="8">
        <v>7.3806178292588403E-3</v>
      </c>
      <c r="E286" s="8">
        <v>9.2969203951191997E-3</v>
      </c>
      <c r="F286" s="8"/>
      <c r="G286" s="8">
        <f t="shared" si="0"/>
        <v>1.2931837170292455E-2</v>
      </c>
      <c r="H286" s="8"/>
    </row>
    <row r="287" spans="1:8" x14ac:dyDescent="0.25">
      <c r="A287" s="7">
        <v>34638</v>
      </c>
      <c r="B287" s="8">
        <v>5.5394776088111301E-3</v>
      </c>
      <c r="C287" s="8">
        <v>2.340778961837861E-3</v>
      </c>
      <c r="D287" s="8">
        <v>2.239947071019001E-3</v>
      </c>
      <c r="E287" s="8">
        <v>9.2112838226827698E-3</v>
      </c>
      <c r="F287" s="8"/>
      <c r="G287" s="8">
        <f t="shared" si="0"/>
        <v>5.2568353117217539E-3</v>
      </c>
      <c r="H287" s="8"/>
    </row>
    <row r="288" spans="1:8" x14ac:dyDescent="0.25">
      <c r="A288" s="7">
        <v>34668</v>
      </c>
      <c r="B288" s="8">
        <v>1.8597815489712798E-2</v>
      </c>
      <c r="C288" s="8">
        <v>1.1094472062208101E-2</v>
      </c>
      <c r="D288" s="8">
        <v>1.0616564231563919E-2</v>
      </c>
      <c r="E288" s="8">
        <v>1.71135196805474E-2</v>
      </c>
      <c r="F288" s="8"/>
      <c r="G288" s="8">
        <f t="shared" si="0"/>
        <v>1.69009264402309E-2</v>
      </c>
      <c r="H288" s="8"/>
    </row>
    <row r="289" spans="1:8" x14ac:dyDescent="0.25">
      <c r="A289" s="7">
        <v>34699</v>
      </c>
      <c r="B289" s="8">
        <v>1.7294061889045802E-2</v>
      </c>
      <c r="C289" s="8">
        <v>-3.9884967893703757E-3</v>
      </c>
      <c r="D289" s="8">
        <v>-3.8166874560869781E-3</v>
      </c>
      <c r="E289" s="8">
        <v>5.60852495793607E-3</v>
      </c>
      <c r="F289" s="8"/>
      <c r="G289" s="8">
        <f t="shared" si="0"/>
        <v>1.188617739357993E-2</v>
      </c>
      <c r="H289" s="8"/>
    </row>
    <row r="290" spans="1:8" x14ac:dyDescent="0.25">
      <c r="A290" s="7">
        <v>34730</v>
      </c>
      <c r="B290" s="8">
        <v>6.4741477482932498E-3</v>
      </c>
      <c r="C290" s="8">
        <v>-1.707204998088482E-2</v>
      </c>
      <c r="D290" s="8">
        <v>-1.6336650736534491E-2</v>
      </c>
      <c r="E290" s="8">
        <v>-3.9040713887339398E-3</v>
      </c>
      <c r="F290" s="8"/>
      <c r="G290" s="8">
        <f t="shared" si="0"/>
        <v>8.0062621318994901E-4</v>
      </c>
      <c r="H290" s="8"/>
    </row>
    <row r="291" spans="1:8" x14ac:dyDescent="0.25">
      <c r="A291" s="7">
        <v>34758</v>
      </c>
      <c r="B291" s="8">
        <v>-1.11453985879997E-2</v>
      </c>
      <c r="C291" s="8">
        <v>3.4838891605930213E-2</v>
      </c>
      <c r="D291" s="8">
        <v>3.3338164125065843E-2</v>
      </c>
      <c r="E291" s="8">
        <v>-7.2788353863381099E-3</v>
      </c>
      <c r="F291" s="8"/>
      <c r="G291" s="8">
        <f t="shared" si="0"/>
        <v>-1.7119569771339954E-3</v>
      </c>
      <c r="H291" s="8"/>
    </row>
    <row r="292" spans="1:8" x14ac:dyDescent="0.25">
      <c r="A292" s="7">
        <v>34789</v>
      </c>
      <c r="B292" s="8">
        <v>-3.2175679766448498E-3</v>
      </c>
      <c r="C292" s="8">
        <v>6.2487844800911123E-2</v>
      </c>
      <c r="D292" s="8">
        <v>5.9796105150481123E-2</v>
      </c>
      <c r="E292" s="8">
        <v>1.1844331641286E-2</v>
      </c>
      <c r="F292" s="8"/>
      <c r="G292" s="8">
        <f t="shared" si="0"/>
        <v>1.116053057561643E-2</v>
      </c>
      <c r="H292" s="8"/>
    </row>
    <row r="293" spans="1:8" x14ac:dyDescent="0.25">
      <c r="A293" s="7">
        <v>34819</v>
      </c>
      <c r="B293" s="8">
        <v>5.3807275986554898E-3</v>
      </c>
      <c r="C293" s="8">
        <v>8.4050957677581622E-3</v>
      </c>
      <c r="D293" s="8">
        <v>8.0430360805371012E-3</v>
      </c>
      <c r="E293" s="8">
        <v>1.8952062430323199E-2</v>
      </c>
      <c r="F293" s="8"/>
      <c r="G293" s="8">
        <f t="shared" si="0"/>
        <v>7.306528746920689E-3</v>
      </c>
      <c r="H293" s="8"/>
    </row>
    <row r="294" spans="1:8" x14ac:dyDescent="0.25">
      <c r="A294" s="7">
        <v>34850</v>
      </c>
      <c r="B294" s="8">
        <v>-7.5368437076993597E-3</v>
      </c>
      <c r="C294" s="8">
        <v>2.3394599494963851E-3</v>
      </c>
      <c r="D294" s="8">
        <v>2.2386848767327848E-3</v>
      </c>
      <c r="E294" s="8">
        <v>1.20350109409191E-2</v>
      </c>
      <c r="F294" s="8"/>
      <c r="G294" s="8">
        <f t="shared" si="0"/>
        <v>-3.6144750186747243E-3</v>
      </c>
      <c r="H294" s="8"/>
    </row>
    <row r="295" spans="1:8" x14ac:dyDescent="0.25">
      <c r="A295" s="7">
        <v>34880</v>
      </c>
      <c r="B295" s="8">
        <v>7.7828328249167598E-3</v>
      </c>
      <c r="C295" s="8">
        <v>-6.066220763326198E-3</v>
      </c>
      <c r="D295" s="8">
        <v>-5.804910951651132E-3</v>
      </c>
      <c r="E295" s="8">
        <v>6.4864864864866397E-3</v>
      </c>
      <c r="F295" s="8"/>
      <c r="G295" s="8">
        <f t="shared" si="0"/>
        <v>4.909518454592662E-3</v>
      </c>
      <c r="H295" s="8"/>
    </row>
    <row r="296" spans="1:8" x14ac:dyDescent="0.25">
      <c r="A296" s="7">
        <v>34911</v>
      </c>
      <c r="B296" s="8">
        <v>-4.6037550005432202E-3</v>
      </c>
      <c r="C296" s="8">
        <v>-1.4645029009389561E-2</v>
      </c>
      <c r="D296" s="8">
        <v>-1.40141766349499E-2</v>
      </c>
      <c r="E296" s="8">
        <v>-6.4446831364125502E-3</v>
      </c>
      <c r="F296" s="8"/>
      <c r="G296" s="8">
        <f t="shared" ref="G296:G359" si="1">0.7*B296+0.1*C296+0.1*D296+0.1*E296</f>
        <v>-6.7330173784554553E-3</v>
      </c>
      <c r="H296" s="8"/>
    </row>
    <row r="297" spans="1:8" x14ac:dyDescent="0.25">
      <c r="A297" s="7">
        <v>34942</v>
      </c>
      <c r="B297" s="8">
        <v>2.5704709930097502E-2</v>
      </c>
      <c r="C297" s="8">
        <v>2.140489652603118E-2</v>
      </c>
      <c r="D297" s="8">
        <v>2.0482854665313511E-2</v>
      </c>
      <c r="E297" s="8">
        <v>6.4864864864866397E-3</v>
      </c>
      <c r="F297" s="8"/>
      <c r="G297" s="8">
        <f t="shared" si="1"/>
        <v>2.2830720718851387E-2</v>
      </c>
      <c r="H297" s="8"/>
    </row>
    <row r="298" spans="1:8" x14ac:dyDescent="0.25">
      <c r="A298" s="7">
        <v>34972</v>
      </c>
      <c r="B298" s="8">
        <v>-1.30676379905593E-2</v>
      </c>
      <c r="C298" s="8">
        <v>-1.906920255350853E-3</v>
      </c>
      <c r="D298" s="8">
        <v>-1.8247773541531921E-3</v>
      </c>
      <c r="E298" s="8">
        <v>1.6648764769065402E-2</v>
      </c>
      <c r="F298" s="8"/>
      <c r="G298" s="8">
        <f t="shared" si="1"/>
        <v>-7.855639877435372E-3</v>
      </c>
      <c r="H298" s="8"/>
    </row>
    <row r="299" spans="1:8" x14ac:dyDescent="0.25">
      <c r="A299" s="7">
        <v>35003</v>
      </c>
      <c r="B299" s="8">
        <v>2.0679318668495501E-2</v>
      </c>
      <c r="C299" s="8">
        <v>1.215003055295245E-3</v>
      </c>
      <c r="D299" s="8">
        <v>1.1626653260976439E-3</v>
      </c>
      <c r="E299" s="8">
        <v>1.9545694664553599E-2</v>
      </c>
      <c r="F299" s="8"/>
      <c r="G299" s="8">
        <f t="shared" si="1"/>
        <v>1.6667859372541498E-2</v>
      </c>
      <c r="H299" s="8"/>
    </row>
    <row r="300" spans="1:8" x14ac:dyDescent="0.25">
      <c r="A300" s="7">
        <v>35033</v>
      </c>
      <c r="B300" s="8">
        <v>6.2732538110843504E-5</v>
      </c>
      <c r="C300" s="8">
        <v>9.9654938738385924E-3</v>
      </c>
      <c r="D300" s="8">
        <v>9.5362181469865522E-3</v>
      </c>
      <c r="E300" s="8">
        <v>1.3471502590673499E-2</v>
      </c>
      <c r="F300" s="8"/>
      <c r="G300" s="8">
        <f t="shared" si="1"/>
        <v>3.341234237827455E-3</v>
      </c>
      <c r="H300" s="8"/>
    </row>
    <row r="301" spans="1:8" x14ac:dyDescent="0.25">
      <c r="A301" s="7">
        <v>35064</v>
      </c>
      <c r="B301" s="8">
        <v>9.5343719695950603E-3</v>
      </c>
      <c r="C301" s="8">
        <v>2.6087424799579081E-2</v>
      </c>
      <c r="D301" s="8">
        <v>2.4963677358226879E-2</v>
      </c>
      <c r="E301" s="8">
        <v>1.58486707566463E-2</v>
      </c>
      <c r="F301" s="8"/>
      <c r="G301" s="8">
        <f t="shared" si="1"/>
        <v>1.3364037670161769E-2</v>
      </c>
      <c r="H301" s="8"/>
    </row>
    <row r="302" spans="1:8" x14ac:dyDescent="0.25">
      <c r="A302" s="7">
        <v>35095</v>
      </c>
      <c r="B302" s="8">
        <v>-8.5119015084272904E-3</v>
      </c>
      <c r="C302" s="8">
        <v>2.651911275237475E-2</v>
      </c>
      <c r="D302" s="8">
        <v>2.537676982924756E-2</v>
      </c>
      <c r="E302" s="8">
        <v>3.0196275792651098E-3</v>
      </c>
      <c r="F302" s="8"/>
      <c r="G302" s="8">
        <f t="shared" si="1"/>
        <v>-4.6678003981036055E-4</v>
      </c>
      <c r="H302" s="8"/>
    </row>
    <row r="303" spans="1:8" x14ac:dyDescent="0.25">
      <c r="A303" s="7">
        <v>35124</v>
      </c>
      <c r="B303" s="8">
        <v>-1.44012261451475E-2</v>
      </c>
      <c r="C303" s="8">
        <v>-5.7894033996156467E-2</v>
      </c>
      <c r="D303" s="8">
        <v>-5.5400178313866663E-2</v>
      </c>
      <c r="E303" s="8">
        <v>1.6557952834922202E-2</v>
      </c>
      <c r="F303" s="8"/>
      <c r="G303" s="8">
        <f t="shared" si="1"/>
        <v>-1.975448424911334E-2</v>
      </c>
      <c r="H303" s="8"/>
    </row>
    <row r="304" spans="1:8" x14ac:dyDescent="0.25">
      <c r="A304" s="7">
        <v>35155</v>
      </c>
      <c r="B304" s="8">
        <v>1.7317985165708399E-2</v>
      </c>
      <c r="C304" s="8">
        <v>1.490802286222472E-2</v>
      </c>
      <c r="D304" s="8">
        <v>1.426584170882411E-2</v>
      </c>
      <c r="E304" s="8">
        <v>1.08588351431391E-2</v>
      </c>
      <c r="F304" s="8"/>
      <c r="G304" s="8">
        <f t="shared" si="1"/>
        <v>1.6125859587414672E-2</v>
      </c>
      <c r="H304" s="8"/>
    </row>
    <row r="305" spans="1:8" x14ac:dyDescent="0.25">
      <c r="A305" s="7">
        <v>35185</v>
      </c>
      <c r="B305" s="8">
        <v>2.2682689869969699E-2</v>
      </c>
      <c r="C305" s="8">
        <v>5.1826683748716913E-2</v>
      </c>
      <c r="D305" s="8">
        <v>4.9594186531999283E-2</v>
      </c>
      <c r="E305" s="8">
        <v>1.123046875E-2</v>
      </c>
      <c r="F305" s="8"/>
      <c r="G305" s="8">
        <f t="shared" si="1"/>
        <v>2.7143016812050405E-2</v>
      </c>
      <c r="H305" s="8"/>
    </row>
    <row r="306" spans="1:8" x14ac:dyDescent="0.25">
      <c r="A306" s="7">
        <v>35216</v>
      </c>
      <c r="B306" s="8">
        <v>4.68321477386025E-3</v>
      </c>
      <c r="C306" s="8">
        <v>-1.61203095006601E-2</v>
      </c>
      <c r="D306" s="8">
        <v>-1.5425907631010439E-2</v>
      </c>
      <c r="E306" s="8">
        <v>1.49686141960406E-2</v>
      </c>
      <c r="F306" s="8"/>
      <c r="G306" s="8">
        <f t="shared" si="1"/>
        <v>1.6204900481391808E-3</v>
      </c>
      <c r="H306" s="8"/>
    </row>
    <row r="307" spans="1:8" x14ac:dyDescent="0.25">
      <c r="A307" s="7">
        <v>35246</v>
      </c>
      <c r="B307" s="8">
        <v>1.7140116386564801E-2</v>
      </c>
      <c r="C307" s="8">
        <v>-6.9439024822121975E-4</v>
      </c>
      <c r="D307" s="8">
        <v>-6.6447854667407767E-4</v>
      </c>
      <c r="E307" s="8">
        <v>1.14176974310183E-2</v>
      </c>
      <c r="F307" s="8"/>
      <c r="G307" s="8">
        <f t="shared" si="1"/>
        <v>1.3003964334207661E-2</v>
      </c>
      <c r="H307" s="8"/>
    </row>
    <row r="308" spans="1:8" x14ac:dyDescent="0.25">
      <c r="A308" s="7">
        <v>35277</v>
      </c>
      <c r="B308" s="8">
        <v>-1.3732322914042901E-3</v>
      </c>
      <c r="C308" s="8">
        <v>-2.1059075085568899E-2</v>
      </c>
      <c r="D308" s="8">
        <v>-2.0151929902536739E-2</v>
      </c>
      <c r="E308" s="8">
        <v>7.5258701787395098E-3</v>
      </c>
      <c r="F308" s="8"/>
      <c r="G308" s="8">
        <f t="shared" si="1"/>
        <v>-4.3297760849196152E-3</v>
      </c>
      <c r="H308" s="8"/>
    </row>
    <row r="309" spans="1:8" x14ac:dyDescent="0.25">
      <c r="A309" s="7">
        <v>35308</v>
      </c>
      <c r="B309" s="8">
        <v>2.8656598608369798E-3</v>
      </c>
      <c r="C309" s="8">
        <v>-4.8542479117175312E-3</v>
      </c>
      <c r="D309" s="8">
        <v>-4.6451452995436423E-3</v>
      </c>
      <c r="E309" s="8">
        <v>1.16713352007469E-2</v>
      </c>
      <c r="F309" s="8"/>
      <c r="G309" s="8">
        <f t="shared" si="1"/>
        <v>2.2231561015344584E-3</v>
      </c>
      <c r="H309" s="8"/>
    </row>
    <row r="310" spans="1:8" x14ac:dyDescent="0.25">
      <c r="A310" s="7">
        <v>35338</v>
      </c>
      <c r="B310" s="8">
        <v>4.2506245029576596E-3</v>
      </c>
      <c r="C310" s="8">
        <v>2.7560020277510811E-2</v>
      </c>
      <c r="D310" s="8">
        <v>2.6372839001152421E-2</v>
      </c>
      <c r="E310" s="8">
        <v>4.6146746654360804E-3</v>
      </c>
      <c r="F310" s="8"/>
      <c r="G310" s="8">
        <f t="shared" si="1"/>
        <v>8.8301905464802932E-3</v>
      </c>
      <c r="H310" s="8"/>
    </row>
    <row r="311" spans="1:8" x14ac:dyDescent="0.25">
      <c r="A311" s="7">
        <v>35369</v>
      </c>
      <c r="B311" s="8">
        <v>1.69822928232022E-3</v>
      </c>
      <c r="C311" s="8">
        <v>6.0319603034564302E-2</v>
      </c>
      <c r="D311" s="8">
        <v>5.7721263026141299E-2</v>
      </c>
      <c r="E311" s="8">
        <v>-6.8902158934313097E-3</v>
      </c>
      <c r="F311" s="8"/>
      <c r="G311" s="8">
        <f t="shared" si="1"/>
        <v>1.2303825514351583E-2</v>
      </c>
      <c r="H311" s="8"/>
    </row>
    <row r="312" spans="1:8" x14ac:dyDescent="0.25">
      <c r="A312" s="7">
        <v>35399</v>
      </c>
      <c r="B312" s="8">
        <v>-2.4961978432795101E-2</v>
      </c>
      <c r="C312" s="8">
        <v>3.5707350095933392E-2</v>
      </c>
      <c r="D312" s="8">
        <v>3.4169212713035399E-2</v>
      </c>
      <c r="E312" s="8">
        <v>1.29509713228491E-2</v>
      </c>
      <c r="F312" s="8"/>
      <c r="G312" s="8">
        <f t="shared" si="1"/>
        <v>-9.1906314897747792E-3</v>
      </c>
      <c r="H312" s="8"/>
    </row>
    <row r="313" spans="1:8" x14ac:dyDescent="0.25">
      <c r="A313" s="7">
        <v>35430</v>
      </c>
      <c r="B313" s="8">
        <v>2.96648775632142E-2</v>
      </c>
      <c r="C313" s="8">
        <v>-1.3520111251277139E-2</v>
      </c>
      <c r="D313" s="8">
        <v>-1.293771607267504E-2</v>
      </c>
      <c r="E313" s="8">
        <v>9.1324200913243097E-3</v>
      </c>
      <c r="F313" s="8"/>
      <c r="G313" s="8">
        <f t="shared" si="1"/>
        <v>1.9032873570987156E-2</v>
      </c>
      <c r="H313" s="8"/>
    </row>
    <row r="314" spans="1:8" x14ac:dyDescent="0.25">
      <c r="A314" s="7">
        <v>35461</v>
      </c>
      <c r="B314" s="8">
        <v>-4.2625676462845199E-3</v>
      </c>
      <c r="C314" s="8">
        <v>4.0126424700923362E-2</v>
      </c>
      <c r="D314" s="8">
        <v>3.8397930323471337E-2</v>
      </c>
      <c r="E314" s="8">
        <v>0</v>
      </c>
      <c r="F314" s="8"/>
      <c r="G314" s="8">
        <f t="shared" si="1"/>
        <v>4.8686381500403064E-3</v>
      </c>
      <c r="H314" s="8"/>
    </row>
    <row r="315" spans="1:8" x14ac:dyDescent="0.25">
      <c r="A315" s="7">
        <v>35489</v>
      </c>
      <c r="B315" s="8">
        <v>7.0928418106381797E-3</v>
      </c>
      <c r="C315" s="8">
        <v>3.735337300475966E-2</v>
      </c>
      <c r="D315" s="8">
        <v>3.5744331190074648E-2</v>
      </c>
      <c r="E315" s="8">
        <v>1.04072398190045E-2</v>
      </c>
      <c r="F315" s="8"/>
      <c r="G315" s="8">
        <f t="shared" si="1"/>
        <v>1.3315483668830608E-2</v>
      </c>
      <c r="H315" s="8"/>
    </row>
    <row r="316" spans="1:8" x14ac:dyDescent="0.25">
      <c r="A316" s="7">
        <v>35520</v>
      </c>
      <c r="B316" s="8">
        <v>3.99851569941334E-3</v>
      </c>
      <c r="C316" s="8">
        <v>-7.7991872107019368E-3</v>
      </c>
      <c r="D316" s="8">
        <v>-7.4632277689407637E-3</v>
      </c>
      <c r="E316" s="8">
        <v>8.5087326466637397E-3</v>
      </c>
      <c r="F316" s="8"/>
      <c r="G316" s="8">
        <f t="shared" si="1"/>
        <v>2.1235927562914415E-3</v>
      </c>
      <c r="H316" s="8"/>
    </row>
    <row r="317" spans="1:8" x14ac:dyDescent="0.25">
      <c r="A317" s="7">
        <v>35550</v>
      </c>
      <c r="B317" s="8">
        <v>1.89566876629499E-3</v>
      </c>
      <c r="C317" s="8">
        <v>-1.256794544208026E-2</v>
      </c>
      <c r="D317" s="8">
        <v>-1.2026565959739799E-2</v>
      </c>
      <c r="E317" s="8">
        <v>6.2166962699823402E-3</v>
      </c>
      <c r="F317" s="8"/>
      <c r="G317" s="8">
        <f t="shared" si="1"/>
        <v>-5.1081337677727934E-4</v>
      </c>
      <c r="H317" s="8"/>
    </row>
    <row r="318" spans="1:8" x14ac:dyDescent="0.25">
      <c r="A318" s="7">
        <v>35581</v>
      </c>
      <c r="B318" s="8">
        <v>-2.0167302109120201E-2</v>
      </c>
      <c r="C318" s="8">
        <v>8.0603348052654105E-3</v>
      </c>
      <c r="D318" s="8">
        <v>7.7131261143560149E-3</v>
      </c>
      <c r="E318" s="8">
        <v>0</v>
      </c>
      <c r="F318" s="8"/>
      <c r="G318" s="8">
        <f t="shared" si="1"/>
        <v>-1.2539765384421996E-2</v>
      </c>
      <c r="H318" s="8"/>
    </row>
    <row r="319" spans="1:8" x14ac:dyDescent="0.25">
      <c r="A319" s="7">
        <v>35611</v>
      </c>
      <c r="B319" s="8">
        <v>-3.4298918070373402E-3</v>
      </c>
      <c r="C319" s="8">
        <v>2.6045961489100058E-4</v>
      </c>
      <c r="D319" s="8">
        <v>2.4924000130100511E-4</v>
      </c>
      <c r="E319" s="8">
        <v>4.8543689320388302E-3</v>
      </c>
      <c r="F319" s="8"/>
      <c r="G319" s="8">
        <f t="shared" si="1"/>
        <v>-1.8645174101030548E-3</v>
      </c>
      <c r="H319" s="8"/>
    </row>
    <row r="320" spans="1:8" x14ac:dyDescent="0.25">
      <c r="A320" s="7">
        <v>35642</v>
      </c>
      <c r="B320" s="8">
        <v>-1.6819916334256901E-2</v>
      </c>
      <c r="C320" s="8">
        <v>5.5639601583516773E-2</v>
      </c>
      <c r="D320" s="8">
        <v>5.3242858309786589E-2</v>
      </c>
      <c r="E320" s="8">
        <v>-1.31752305665356E-3</v>
      </c>
      <c r="F320" s="8"/>
      <c r="G320" s="8">
        <f t="shared" si="1"/>
        <v>-1.0174477503148483E-3</v>
      </c>
      <c r="H320" s="8"/>
    </row>
    <row r="321" spans="1:8" x14ac:dyDescent="0.25">
      <c r="A321" s="7">
        <v>35673</v>
      </c>
      <c r="B321" s="8">
        <v>1.8078266138151101E-2</v>
      </c>
      <c r="C321" s="8">
        <v>-4.0473212024433512E-2</v>
      </c>
      <c r="D321" s="8">
        <v>-3.8729779362713039E-2</v>
      </c>
      <c r="E321" s="8">
        <v>2.46262093227794E-2</v>
      </c>
      <c r="F321" s="8"/>
      <c r="G321" s="8">
        <f t="shared" si="1"/>
        <v>7.1971080902690551E-3</v>
      </c>
      <c r="H321" s="8"/>
    </row>
    <row r="322" spans="1:8" x14ac:dyDescent="0.25">
      <c r="A322" s="7">
        <v>35703</v>
      </c>
      <c r="B322" s="8">
        <v>4.0764392114883502E-2</v>
      </c>
      <c r="C322" s="8">
        <v>7.8008284510698526E-3</v>
      </c>
      <c r="D322" s="8">
        <v>7.4647983108906404E-3</v>
      </c>
      <c r="E322" s="8">
        <v>1.5021459227467801E-2</v>
      </c>
      <c r="F322" s="8"/>
      <c r="G322" s="8">
        <f t="shared" si="1"/>
        <v>3.1563783079361279E-2</v>
      </c>
      <c r="H322" s="8"/>
    </row>
    <row r="323" spans="1:8" x14ac:dyDescent="0.25">
      <c r="A323" s="7">
        <v>35734</v>
      </c>
      <c r="B323" s="8">
        <v>-5.33413290793872E-3</v>
      </c>
      <c r="C323" s="8">
        <v>-1.17010107010638E-2</v>
      </c>
      <c r="D323" s="8">
        <v>-1.119697548342256E-2</v>
      </c>
      <c r="E323" s="8">
        <v>9.3023255813955395E-3</v>
      </c>
      <c r="F323" s="8"/>
      <c r="G323" s="8">
        <f t="shared" si="1"/>
        <v>-5.0934590958661855E-3</v>
      </c>
      <c r="H323" s="8"/>
    </row>
    <row r="324" spans="1:8" x14ac:dyDescent="0.25">
      <c r="A324" s="7">
        <v>35764</v>
      </c>
      <c r="B324" s="8">
        <v>3.2796262495307801E-2</v>
      </c>
      <c r="C324" s="8">
        <v>1.3260043961617909E-2</v>
      </c>
      <c r="D324" s="8">
        <v>1.268885149672094E-2</v>
      </c>
      <c r="E324" s="8">
        <v>1.80142438206954E-2</v>
      </c>
      <c r="F324" s="8"/>
      <c r="G324" s="8">
        <f t="shared" si="1"/>
        <v>2.7353697674618881E-2</v>
      </c>
      <c r="H324" s="8"/>
    </row>
    <row r="325" spans="1:8" x14ac:dyDescent="0.25">
      <c r="A325" s="7">
        <v>35795</v>
      </c>
      <c r="B325" s="8">
        <v>3.05851812921045E-2</v>
      </c>
      <c r="C325" s="8">
        <v>1.9067402482287499E-2</v>
      </c>
      <c r="D325" s="8">
        <v>1.8246051010560441E-2</v>
      </c>
      <c r="E325" s="8">
        <v>8.2304526748970801E-3</v>
      </c>
      <c r="F325" s="8"/>
      <c r="G325" s="8">
        <f t="shared" si="1"/>
        <v>2.5964017521247655E-2</v>
      </c>
      <c r="H325" s="8"/>
    </row>
    <row r="326" spans="1:8" x14ac:dyDescent="0.25">
      <c r="A326" s="7">
        <v>35826</v>
      </c>
      <c r="B326" s="8">
        <v>2.94278663743688E-2</v>
      </c>
      <c r="C326" s="8">
        <v>5.1851986927044116E-4</v>
      </c>
      <c r="D326" s="8">
        <v>4.9618399745252441E-4</v>
      </c>
      <c r="E326" s="8">
        <v>4.4897959183673999E-3</v>
      </c>
      <c r="F326" s="8"/>
      <c r="G326" s="8">
        <f t="shared" si="1"/>
        <v>2.1149956440567198E-2</v>
      </c>
      <c r="H326" s="8"/>
    </row>
    <row r="327" spans="1:8" x14ac:dyDescent="0.25">
      <c r="A327" s="7">
        <v>35854</v>
      </c>
      <c r="B327" s="8">
        <v>-1.6802536333130402E-2</v>
      </c>
      <c r="C327" s="8">
        <v>-8.924942071977535E-3</v>
      </c>
      <c r="D327" s="8">
        <v>-8.5404893751454859E-3</v>
      </c>
      <c r="E327" s="8">
        <v>1.4628199918732101E-2</v>
      </c>
      <c r="F327" s="8"/>
      <c r="G327" s="8">
        <f t="shared" si="1"/>
        <v>-1.2045498586030372E-2</v>
      </c>
      <c r="H327" s="8"/>
    </row>
    <row r="328" spans="1:8" x14ac:dyDescent="0.25">
      <c r="A328" s="7">
        <v>35885</v>
      </c>
      <c r="B328" s="8">
        <v>-1.4307018606844499E-2</v>
      </c>
      <c r="C328" s="8">
        <v>6.5855289777637044E-3</v>
      </c>
      <c r="D328" s="8">
        <v>6.3018493353471702E-3</v>
      </c>
      <c r="E328" s="8">
        <v>-3.6043251902282401E-3</v>
      </c>
      <c r="F328" s="8"/>
      <c r="G328" s="8">
        <f t="shared" si="1"/>
        <v>-9.0866077125028848E-3</v>
      </c>
      <c r="H328" s="8"/>
    </row>
    <row r="329" spans="1:8" x14ac:dyDescent="0.25">
      <c r="A329" s="7">
        <v>35915</v>
      </c>
      <c r="B329" s="8">
        <v>2.4393875957826199E-2</v>
      </c>
      <c r="C329" s="8">
        <v>-3.4146118294436409E-2</v>
      </c>
      <c r="D329" s="8">
        <v>-3.2675232863609911E-2</v>
      </c>
      <c r="E329" s="8">
        <v>-6.8327974276526397E-3</v>
      </c>
      <c r="F329" s="8"/>
      <c r="G329" s="8">
        <f t="shared" si="1"/>
        <v>9.7102983119084427E-3</v>
      </c>
      <c r="H329" s="8"/>
    </row>
    <row r="330" spans="1:8" x14ac:dyDescent="0.25">
      <c r="A330" s="7">
        <v>35946</v>
      </c>
      <c r="B330" s="8">
        <v>2.9975640013890401E-2</v>
      </c>
      <c r="C330" s="8">
        <v>1.126640511502611E-2</v>
      </c>
      <c r="D330" s="8">
        <v>1.0781091059747941E-2</v>
      </c>
      <c r="E330" s="8">
        <v>1.53783893160664E-2</v>
      </c>
      <c r="F330" s="8"/>
      <c r="G330" s="8">
        <f t="shared" si="1"/>
        <v>2.4725536558807323E-2</v>
      </c>
      <c r="H330" s="8"/>
    </row>
    <row r="331" spans="1:8" x14ac:dyDescent="0.25">
      <c r="A331" s="7">
        <v>35976</v>
      </c>
      <c r="B331" s="8">
        <v>2.0488479595624599E-2</v>
      </c>
      <c r="C331" s="8">
        <v>6.2390228326366457E-3</v>
      </c>
      <c r="D331" s="8">
        <v>5.9702693623889204E-3</v>
      </c>
      <c r="E331" s="8">
        <v>7.9713033080897099E-4</v>
      </c>
      <c r="F331" s="8"/>
      <c r="G331" s="8">
        <f t="shared" si="1"/>
        <v>1.5642577969520673E-2</v>
      </c>
      <c r="H331" s="8"/>
    </row>
    <row r="332" spans="1:8" x14ac:dyDescent="0.25">
      <c r="A332" s="7">
        <v>36007</v>
      </c>
      <c r="B332" s="8">
        <v>-1.50609538916672E-2</v>
      </c>
      <c r="C332" s="8">
        <v>-4.3316990493207554E-3</v>
      </c>
      <c r="D332" s="8">
        <v>-4.1451058627268644E-3</v>
      </c>
      <c r="E332" s="8">
        <v>1.5929908403026698E-2</v>
      </c>
      <c r="F332" s="8"/>
      <c r="G332" s="8">
        <f t="shared" si="1"/>
        <v>-9.7973573750691316E-3</v>
      </c>
      <c r="H332" s="8"/>
    </row>
    <row r="333" spans="1:8" x14ac:dyDescent="0.25">
      <c r="A333" s="7">
        <v>36038</v>
      </c>
      <c r="B333" s="8">
        <v>-7.4913817351320494E-2</v>
      </c>
      <c r="C333" s="8">
        <v>6.5084703545814596E-2</v>
      </c>
      <c r="D333" s="8">
        <v>6.2281101057540013E-2</v>
      </c>
      <c r="E333" s="8">
        <v>-3.9200313602516502E-4</v>
      </c>
      <c r="F333" s="8"/>
      <c r="G333" s="8">
        <f t="shared" si="1"/>
        <v>-3.9742291999191402E-2</v>
      </c>
      <c r="H333" s="8"/>
    </row>
    <row r="334" spans="1:8" x14ac:dyDescent="0.25">
      <c r="A334" s="7">
        <v>36068</v>
      </c>
      <c r="B334" s="8">
        <v>9.2651620514332594E-2</v>
      </c>
      <c r="C334" s="8">
        <v>3.1027628144350419E-2</v>
      </c>
      <c r="D334" s="8">
        <v>2.9691075456367049E-2</v>
      </c>
      <c r="E334" s="8">
        <v>0.02</v>
      </c>
      <c r="F334" s="8"/>
      <c r="G334" s="8">
        <f t="shared" si="1"/>
        <v>7.2928004720104564E-2</v>
      </c>
      <c r="H334" s="8"/>
    </row>
    <row r="335" spans="1:8" x14ac:dyDescent="0.25">
      <c r="A335" s="7">
        <v>36099</v>
      </c>
      <c r="B335" s="8">
        <v>1.26942819905336E-2</v>
      </c>
      <c r="C335" s="8">
        <v>-8.7541609718565696E-3</v>
      </c>
      <c r="D335" s="8">
        <v>-8.377064877899916E-3</v>
      </c>
      <c r="E335" s="8">
        <v>-7.68935024990536E-4</v>
      </c>
      <c r="F335" s="8"/>
      <c r="G335" s="8">
        <f t="shared" si="1"/>
        <v>7.095981305898817E-3</v>
      </c>
      <c r="H335" s="8"/>
    </row>
    <row r="336" spans="1:8" x14ac:dyDescent="0.25">
      <c r="A336" s="7">
        <v>36129</v>
      </c>
      <c r="B336" s="8">
        <v>-1.43058744467119E-2</v>
      </c>
      <c r="C336" s="8">
        <v>-7.3659259834295389E-3</v>
      </c>
      <c r="D336" s="8">
        <v>-7.048629794148247E-3</v>
      </c>
      <c r="E336" s="8">
        <v>-5.19430550211619E-2</v>
      </c>
      <c r="F336" s="8"/>
      <c r="G336" s="8">
        <f t="shared" si="1"/>
        <v>-1.6649873192572297E-2</v>
      </c>
      <c r="H336" s="8"/>
    </row>
    <row r="337" spans="1:8" x14ac:dyDescent="0.25">
      <c r="A337" s="7">
        <v>36160</v>
      </c>
      <c r="B337" s="8">
        <v>6.6290283809258303E-3</v>
      </c>
      <c r="C337" s="8">
        <v>1.438714817285028E-2</v>
      </c>
      <c r="D337" s="8">
        <v>1.376740432799763E-2</v>
      </c>
      <c r="E337" s="8">
        <v>-8.1168831168830797E-3</v>
      </c>
      <c r="F337" s="8"/>
      <c r="G337" s="8">
        <f t="shared" si="1"/>
        <v>6.6440868050445627E-3</v>
      </c>
      <c r="H337" s="8"/>
    </row>
    <row r="338" spans="1:8" x14ac:dyDescent="0.25">
      <c r="A338" s="7">
        <v>36191</v>
      </c>
      <c r="B338" s="8">
        <v>1.4018527044509E-2</v>
      </c>
      <c r="C338" s="8">
        <v>-2.028001164622005E-2</v>
      </c>
      <c r="D338" s="8">
        <v>-1.9406425565067251E-2</v>
      </c>
      <c r="E338" s="8">
        <v>2.45499181669393E-2</v>
      </c>
      <c r="F338" s="8"/>
      <c r="G338" s="8">
        <f t="shared" si="1"/>
        <v>8.2993170267214988E-3</v>
      </c>
      <c r="H338" s="8"/>
    </row>
    <row r="339" spans="1:8" x14ac:dyDescent="0.25">
      <c r="A339" s="7">
        <v>36219</v>
      </c>
      <c r="B339" s="8">
        <v>4.2914944978228203E-2</v>
      </c>
      <c r="C339" s="8">
        <v>2.634564819353296E-2</v>
      </c>
      <c r="D339" s="8">
        <v>2.5210777466517929E-2</v>
      </c>
      <c r="E339" s="8">
        <v>2.47603833865815E-2</v>
      </c>
      <c r="F339" s="8"/>
      <c r="G339" s="8">
        <f t="shared" si="1"/>
        <v>3.7672142389422979E-2</v>
      </c>
      <c r="H339" s="8"/>
    </row>
    <row r="340" spans="1:8" x14ac:dyDescent="0.25">
      <c r="A340" s="7">
        <v>36250</v>
      </c>
      <c r="B340" s="8">
        <v>2.52554847859448E-2</v>
      </c>
      <c r="C340" s="8">
        <v>-1.8806267453392991E-2</v>
      </c>
      <c r="D340" s="8">
        <v>-1.7996164689532732E-2</v>
      </c>
      <c r="E340" s="8">
        <v>2.1434138737334501E-2</v>
      </c>
      <c r="F340" s="8"/>
      <c r="G340" s="8">
        <f t="shared" si="1"/>
        <v>1.6142010009602237E-2</v>
      </c>
      <c r="H340" s="8"/>
    </row>
    <row r="341" spans="1:8" x14ac:dyDescent="0.25">
      <c r="A341" s="7">
        <v>36280</v>
      </c>
      <c r="B341" s="8">
        <v>6.72499950579852E-3</v>
      </c>
      <c r="C341" s="8">
        <v>1.8719706635977131E-2</v>
      </c>
      <c r="D341" s="8">
        <v>1.7913332584239269E-2</v>
      </c>
      <c r="E341" s="8">
        <v>6.1045402518122797E-3</v>
      </c>
      <c r="F341" s="8"/>
      <c r="G341" s="8">
        <f t="shared" si="1"/>
        <v>8.9812576012618314E-3</v>
      </c>
      <c r="H341" s="8"/>
    </row>
    <row r="342" spans="1:8" x14ac:dyDescent="0.25">
      <c r="A342" s="7">
        <v>36311</v>
      </c>
      <c r="B342" s="8">
        <v>2.3380140019510401E-2</v>
      </c>
      <c r="C342" s="8">
        <v>-1.360572667773852E-2</v>
      </c>
      <c r="D342" s="8">
        <v>-1.301964351087519E-2</v>
      </c>
      <c r="E342" s="8">
        <v>1.7444065225635099E-2</v>
      </c>
      <c r="F342" s="8"/>
      <c r="G342" s="8">
        <f t="shared" si="1"/>
        <v>1.5447967517359417E-2</v>
      </c>
      <c r="H342" s="8"/>
    </row>
    <row r="343" spans="1:8" x14ac:dyDescent="0.25">
      <c r="A343" s="7">
        <v>36341</v>
      </c>
      <c r="B343" s="8">
        <v>2.71931084734813E-2</v>
      </c>
      <c r="C343" s="8">
        <v>1.7073201020753881E-2</v>
      </c>
      <c r="D343" s="8">
        <v>1.6337752193966128E-2</v>
      </c>
      <c r="E343" s="8">
        <v>1.1554230339172701E-2</v>
      </c>
      <c r="F343" s="8"/>
      <c r="G343" s="8">
        <f t="shared" si="1"/>
        <v>2.353169428682618E-2</v>
      </c>
      <c r="H343" s="8"/>
    </row>
    <row r="344" spans="1:8" x14ac:dyDescent="0.25">
      <c r="A344" s="7">
        <v>36372</v>
      </c>
      <c r="B344" s="8">
        <v>-1.1490454139001501E-3</v>
      </c>
      <c r="C344" s="8">
        <v>-7.454639793415708E-3</v>
      </c>
      <c r="D344" s="8">
        <v>-7.1335221492476097E-3</v>
      </c>
      <c r="E344" s="8">
        <v>1.5843773028739998E-2</v>
      </c>
      <c r="F344" s="8"/>
      <c r="G344" s="8">
        <f t="shared" si="1"/>
        <v>-6.7877068112243708E-4</v>
      </c>
      <c r="H344" s="8"/>
    </row>
    <row r="345" spans="1:8" x14ac:dyDescent="0.25">
      <c r="A345" s="7">
        <v>36403</v>
      </c>
      <c r="B345" s="8">
        <v>1.8150530540688398E-2</v>
      </c>
      <c r="C345" s="8">
        <v>-6.5861844026738883E-3</v>
      </c>
      <c r="D345" s="8">
        <v>-6.3024765270349699E-3</v>
      </c>
      <c r="E345" s="8">
        <v>1.5233949945592899E-2</v>
      </c>
      <c r="F345" s="8"/>
      <c r="G345" s="8">
        <f t="shared" si="1"/>
        <v>1.2939900280070282E-2</v>
      </c>
      <c r="H345" s="8"/>
    </row>
    <row r="346" spans="1:8" x14ac:dyDescent="0.25">
      <c r="A346" s="7">
        <v>36433</v>
      </c>
      <c r="B346" s="8">
        <v>1.92159932176541E-2</v>
      </c>
      <c r="C346" s="8">
        <v>-5.3738029354321254E-3</v>
      </c>
      <c r="D346" s="8">
        <v>-5.1423198609080248E-3</v>
      </c>
      <c r="E346" s="8">
        <v>2.6795284030010701E-2</v>
      </c>
      <c r="F346" s="8"/>
      <c r="G346" s="8">
        <f t="shared" si="1"/>
        <v>1.5079111375724924E-2</v>
      </c>
      <c r="H346" s="8"/>
    </row>
    <row r="347" spans="1:8" x14ac:dyDescent="0.25">
      <c r="A347" s="7">
        <v>36464</v>
      </c>
      <c r="B347" s="8">
        <v>3.1510811586106199E-3</v>
      </c>
      <c r="C347" s="8">
        <v>-4.0038823572447493E-2</v>
      </c>
      <c r="D347" s="8">
        <v>-3.8314102719777643E-2</v>
      </c>
      <c r="E347" s="8">
        <v>1.5657620041753799E-2</v>
      </c>
      <c r="F347" s="8"/>
      <c r="G347" s="8">
        <f t="shared" si="1"/>
        <v>-4.0637738140197012E-3</v>
      </c>
      <c r="H347" s="8"/>
    </row>
    <row r="348" spans="1:8" x14ac:dyDescent="0.25">
      <c r="A348" s="7">
        <v>36494</v>
      </c>
      <c r="B348" s="8">
        <v>4.7729114647869801E-3</v>
      </c>
      <c r="C348" s="8">
        <v>1.915316419669684E-2</v>
      </c>
      <c r="D348" s="8">
        <v>1.8328118435177908E-2</v>
      </c>
      <c r="E348" s="8">
        <v>5.13874614594023E-3</v>
      </c>
      <c r="F348" s="8"/>
      <c r="G348" s="8">
        <f t="shared" si="1"/>
        <v>7.6030409031323841E-3</v>
      </c>
      <c r="H348" s="8"/>
    </row>
    <row r="349" spans="1:8" x14ac:dyDescent="0.25">
      <c r="A349" s="7">
        <v>36525</v>
      </c>
      <c r="B349" s="8">
        <v>6.47716738910509E-3</v>
      </c>
      <c r="C349" s="8">
        <v>6.0563772103518242E-4</v>
      </c>
      <c r="D349" s="8">
        <v>5.7954914216515731E-4</v>
      </c>
      <c r="E349" s="8">
        <v>1.05657805044308E-2</v>
      </c>
      <c r="F349" s="8"/>
      <c r="G349" s="8">
        <f t="shared" si="1"/>
        <v>5.7091139091366766E-3</v>
      </c>
      <c r="H349" s="8"/>
    </row>
    <row r="350" spans="1:8" x14ac:dyDescent="0.25">
      <c r="A350" s="7">
        <v>36556</v>
      </c>
      <c r="B350" s="8">
        <v>3.9702172845504903E-2</v>
      </c>
      <c r="C350" s="8">
        <v>1.7333201133295301E-2</v>
      </c>
      <c r="D350" s="8">
        <v>1.6586552486538179E-2</v>
      </c>
      <c r="E350" s="8">
        <v>1.1129848229342499E-2</v>
      </c>
      <c r="F350" s="8"/>
      <c r="G350" s="8">
        <f t="shared" si="1"/>
        <v>3.229648117677103E-2</v>
      </c>
      <c r="H350" s="8"/>
    </row>
    <row r="351" spans="1:8" x14ac:dyDescent="0.25">
      <c r="A351" s="7">
        <v>36585</v>
      </c>
      <c r="B351" s="8">
        <v>2.3511689511223701E-2</v>
      </c>
      <c r="C351" s="8">
        <v>2.4268295830601719E-3</v>
      </c>
      <c r="D351" s="8">
        <v>2.322290957438309E-3</v>
      </c>
      <c r="E351" s="8">
        <v>2.7685123415610399E-2</v>
      </c>
      <c r="F351" s="8"/>
      <c r="G351" s="8">
        <f t="shared" si="1"/>
        <v>1.970160705346748E-2</v>
      </c>
      <c r="H351" s="8"/>
    </row>
    <row r="352" spans="1:8" x14ac:dyDescent="0.25">
      <c r="A352" s="7">
        <v>36616</v>
      </c>
      <c r="B352" s="8">
        <v>-3.2855563805965299E-2</v>
      </c>
      <c r="C352" s="8">
        <v>-1.2478799950869E-2</v>
      </c>
      <c r="D352" s="8">
        <v>-1.194126051860731E-2</v>
      </c>
      <c r="E352" s="8">
        <v>-1.2982797792924199E-3</v>
      </c>
      <c r="F352" s="8"/>
      <c r="G352" s="8">
        <f t="shared" si="1"/>
        <v>-2.557072868905258E-2</v>
      </c>
      <c r="H352" s="8"/>
    </row>
    <row r="353" spans="1:8" x14ac:dyDescent="0.25">
      <c r="A353" s="7">
        <v>36646</v>
      </c>
      <c r="B353" s="8">
        <v>2.6701643569411598E-2</v>
      </c>
      <c r="C353" s="8">
        <v>-1.490769871929485E-2</v>
      </c>
      <c r="D353" s="8">
        <v>-1.4265531528743811E-2</v>
      </c>
      <c r="E353" s="8">
        <v>1.4949626259343599E-2</v>
      </c>
      <c r="F353" s="8"/>
      <c r="G353" s="8">
        <f t="shared" si="1"/>
        <v>1.7268790099718611E-2</v>
      </c>
      <c r="H353" s="8"/>
    </row>
    <row r="354" spans="1:8" x14ac:dyDescent="0.25">
      <c r="A354" s="7">
        <v>36677</v>
      </c>
      <c r="B354" s="8">
        <v>2.6010933299185999E-2</v>
      </c>
      <c r="C354" s="8">
        <v>7.8878333529100054E-3</v>
      </c>
      <c r="D354" s="8">
        <v>7.5480553711335802E-3</v>
      </c>
      <c r="E354" s="8">
        <v>1.82516810758886E-2</v>
      </c>
      <c r="F354" s="8"/>
      <c r="G354" s="8">
        <f t="shared" si="1"/>
        <v>2.1576410289423417E-2</v>
      </c>
      <c r="H354" s="8"/>
    </row>
    <row r="355" spans="1:8" x14ac:dyDescent="0.25">
      <c r="A355" s="7">
        <v>36707</v>
      </c>
      <c r="B355" s="8">
        <v>2.3979391753059701E-2</v>
      </c>
      <c r="C355" s="8">
        <v>-7.367390643654566E-3</v>
      </c>
      <c r="D355" s="8">
        <v>-7.050031362358905E-3</v>
      </c>
      <c r="E355" s="8">
        <v>1.63522012578616E-2</v>
      </c>
      <c r="F355" s="8"/>
      <c r="G355" s="8">
        <f t="shared" si="1"/>
        <v>1.6979052152326601E-2</v>
      </c>
      <c r="H355" s="8"/>
    </row>
    <row r="356" spans="1:8" x14ac:dyDescent="0.25">
      <c r="A356" s="7">
        <v>36738</v>
      </c>
      <c r="B356" s="8">
        <v>2.2110064856297299E-2</v>
      </c>
      <c r="C356" s="8">
        <v>-1.5166375320010261E-2</v>
      </c>
      <c r="D356" s="8">
        <v>-1.451306532136586E-2</v>
      </c>
      <c r="E356" s="8">
        <v>1.5470297029702901E-2</v>
      </c>
      <c r="F356" s="8"/>
      <c r="G356" s="8">
        <f t="shared" si="1"/>
        <v>1.4056131038240787E-2</v>
      </c>
      <c r="H356" s="8"/>
    </row>
    <row r="357" spans="1:8" x14ac:dyDescent="0.25">
      <c r="A357" s="7">
        <v>36769</v>
      </c>
      <c r="B357" s="8">
        <v>2.5384953007184598E-2</v>
      </c>
      <c r="C357" s="8">
        <v>2.912075810013998E-2</v>
      </c>
      <c r="D357" s="8">
        <v>2.7866346150448529E-2</v>
      </c>
      <c r="E357" s="8">
        <v>8.8360755636807103E-3</v>
      </c>
      <c r="F357" s="8"/>
      <c r="G357" s="8">
        <f t="shared" si="1"/>
        <v>2.4351785086456142E-2</v>
      </c>
      <c r="H357" s="8"/>
    </row>
    <row r="358" spans="1:8" x14ac:dyDescent="0.25">
      <c r="A358" s="7">
        <v>36799</v>
      </c>
      <c r="B358" s="8">
        <v>2.0802907681226401E-2</v>
      </c>
      <c r="C358" s="8">
        <v>-2.0453746714597772E-2</v>
      </c>
      <c r="D358" s="8">
        <v>-1.9572676784806679E-2</v>
      </c>
      <c r="E358" s="8">
        <v>1.7215342796738101E-2</v>
      </c>
      <c r="F358" s="8"/>
      <c r="G358" s="8">
        <f t="shared" si="1"/>
        <v>1.2280927306591844E-2</v>
      </c>
      <c r="H358" s="8"/>
    </row>
    <row r="359" spans="1:8" x14ac:dyDescent="0.25">
      <c r="A359" s="7">
        <v>36830</v>
      </c>
      <c r="B359" s="8">
        <v>-2.0015676742860901E-2</v>
      </c>
      <c r="C359" s="8">
        <v>9.1862019592148687E-3</v>
      </c>
      <c r="D359" s="8">
        <v>8.7904951760915707E-3</v>
      </c>
      <c r="E359" s="8">
        <v>1.4251781472683901E-2</v>
      </c>
      <c r="F359" s="8"/>
      <c r="G359" s="8">
        <f t="shared" si="1"/>
        <v>-1.0788125859203596E-2</v>
      </c>
      <c r="H359" s="8"/>
    </row>
    <row r="360" spans="1:8" x14ac:dyDescent="0.25">
      <c r="A360" s="7">
        <v>36860</v>
      </c>
      <c r="B360" s="8">
        <v>2.2951734533733999E-2</v>
      </c>
      <c r="C360" s="8">
        <v>2.5740710212938039E-2</v>
      </c>
      <c r="D360" s="8">
        <v>2.4631897922625479E-2</v>
      </c>
      <c r="E360" s="8">
        <v>1.7564402810304601E-2</v>
      </c>
      <c r="F360" s="8"/>
      <c r="G360" s="8">
        <f t="shared" ref="G360:G404" si="2">0.7*B360+0.1*C360+0.1*D360+0.1*E360</f>
        <v>2.2859915268200613E-2</v>
      </c>
      <c r="H360" s="8"/>
    </row>
    <row r="361" spans="1:8" x14ac:dyDescent="0.25">
      <c r="A361" s="7">
        <v>36891</v>
      </c>
      <c r="B361" s="8">
        <v>4.2873678482266947E-2</v>
      </c>
      <c r="C361" s="8">
        <v>6.447832794741247E-2</v>
      </c>
      <c r="D361" s="8">
        <v>6.1700845822969801E-2</v>
      </c>
      <c r="E361" s="8">
        <v>1.6398158803221999E-2</v>
      </c>
      <c r="F361" s="8"/>
      <c r="G361" s="8">
        <f t="shared" si="2"/>
        <v>4.4269308194947288E-2</v>
      </c>
      <c r="H361" s="8"/>
    </row>
    <row r="362" spans="1:8" x14ac:dyDescent="0.25">
      <c r="A362" s="7">
        <v>36922</v>
      </c>
      <c r="B362" s="8">
        <v>5.5625211209233798E-2</v>
      </c>
      <c r="C362" s="8">
        <v>2.0797492021037071E-3</v>
      </c>
      <c r="D362" s="8">
        <v>1.9901614845549802E-3</v>
      </c>
      <c r="E362" s="8">
        <v>9.3405038211151793E-3</v>
      </c>
      <c r="F362" s="8"/>
      <c r="G362" s="8">
        <f t="shared" si="2"/>
        <v>4.0278689297241044E-2</v>
      </c>
      <c r="H362" s="8"/>
    </row>
    <row r="363" spans="1:8" x14ac:dyDescent="0.25">
      <c r="A363" s="7">
        <v>36950</v>
      </c>
      <c r="B363" s="8">
        <v>-5.0597964663708347E-2</v>
      </c>
      <c r="C363" s="8">
        <v>-3.8134142103861922E-3</v>
      </c>
      <c r="D363" s="8">
        <v>-3.6491467713936402E-3</v>
      </c>
      <c r="E363" s="8">
        <v>1.4862591138530499E-2</v>
      </c>
      <c r="F363" s="8"/>
      <c r="G363" s="8">
        <f t="shared" si="2"/>
        <v>-3.4678572248920778E-2</v>
      </c>
      <c r="H363" s="8"/>
    </row>
    <row r="364" spans="1:8" x14ac:dyDescent="0.25">
      <c r="A364" s="7">
        <v>36981</v>
      </c>
      <c r="B364" s="8">
        <v>-2.0584415883097951E-2</v>
      </c>
      <c r="C364" s="8">
        <v>4.9574119802526372E-2</v>
      </c>
      <c r="D364" s="8">
        <v>4.7438654507911487E-2</v>
      </c>
      <c r="E364" s="8">
        <v>-2.7631942525552201E-4</v>
      </c>
      <c r="F364" s="8"/>
      <c r="G364" s="8">
        <f t="shared" si="2"/>
        <v>-4.7354456296503297E-3</v>
      </c>
      <c r="H364" s="8"/>
    </row>
    <row r="365" spans="1:8" x14ac:dyDescent="0.25">
      <c r="A365" s="7">
        <v>37011</v>
      </c>
      <c r="B365" s="8">
        <v>-7.0483077828965457E-2</v>
      </c>
      <c r="C365" s="8">
        <v>-4.1772601830214869E-2</v>
      </c>
      <c r="D365" s="8">
        <v>-3.9973196377742382E-2</v>
      </c>
      <c r="E365" s="8">
        <v>1.6030956329463799E-2</v>
      </c>
      <c r="F365" s="8"/>
      <c r="G365" s="8">
        <f t="shared" si="2"/>
        <v>-5.5909638668125157E-2</v>
      </c>
      <c r="H365" s="8"/>
    </row>
    <row r="366" spans="1:8" x14ac:dyDescent="0.25">
      <c r="A366" s="7">
        <v>37042</v>
      </c>
      <c r="B366" s="8">
        <v>3.2158184540562101E-2</v>
      </c>
      <c r="C366" s="8">
        <v>6.8465856959411984E-3</v>
      </c>
      <c r="D366" s="8">
        <v>6.5516607189869116E-3</v>
      </c>
      <c r="E366" s="8">
        <v>8.4330794341676008E-3</v>
      </c>
      <c r="F366" s="8"/>
      <c r="G366" s="8">
        <f t="shared" si="2"/>
        <v>2.469386176330304E-2</v>
      </c>
      <c r="H366" s="8"/>
    </row>
    <row r="367" spans="1:8" x14ac:dyDescent="0.25">
      <c r="A367" s="7">
        <v>37072</v>
      </c>
      <c r="B367" s="8">
        <v>4.188386948725735E-2</v>
      </c>
      <c r="C367" s="8">
        <v>-8.406663363769622E-3</v>
      </c>
      <c r="D367" s="8">
        <v>-8.0445361504504331E-3</v>
      </c>
      <c r="E367" s="8">
        <v>-1.3218235770164601E-2</v>
      </c>
      <c r="F367" s="8"/>
      <c r="G367" s="8">
        <f t="shared" si="2"/>
        <v>2.635176511264168E-2</v>
      </c>
      <c r="H367" s="8"/>
    </row>
    <row r="368" spans="1:8" x14ac:dyDescent="0.25">
      <c r="A368" s="7">
        <v>37103</v>
      </c>
      <c r="B368" s="8">
        <v>3.0458332865471199E-2</v>
      </c>
      <c r="C368" s="8">
        <v>-9.2739203741654449E-3</v>
      </c>
      <c r="D368" s="8">
        <v>-8.8744350140029238E-3</v>
      </c>
      <c r="E368" s="8">
        <v>1.14816839803171E-2</v>
      </c>
      <c r="F368" s="8"/>
      <c r="G368" s="8">
        <f t="shared" si="2"/>
        <v>2.0654165865044712E-2</v>
      </c>
      <c r="H368" s="8"/>
    </row>
    <row r="369" spans="1:8" x14ac:dyDescent="0.25">
      <c r="A369" s="7">
        <v>37134</v>
      </c>
      <c r="B369" s="8">
        <v>2.8372085431922701E-2</v>
      </c>
      <c r="C369" s="8">
        <v>1.6119883727026971E-2</v>
      </c>
      <c r="D369" s="8">
        <v>1.542550019809261E-2</v>
      </c>
      <c r="E369" s="8">
        <v>1.62162162162163E-2</v>
      </c>
      <c r="F369" s="8"/>
      <c r="G369" s="8">
        <f t="shared" si="2"/>
        <v>2.4636619816479476E-2</v>
      </c>
      <c r="H369" s="8"/>
    </row>
    <row r="370" spans="1:8" x14ac:dyDescent="0.25">
      <c r="A370" s="7">
        <v>37164</v>
      </c>
      <c r="B370" s="8">
        <v>-8.4560579927790702E-2</v>
      </c>
      <c r="C370" s="8">
        <v>2.409388591767821E-2</v>
      </c>
      <c r="D370" s="8">
        <v>2.305601257984459E-2</v>
      </c>
      <c r="E370" s="8">
        <v>-1.5425531914893599E-2</v>
      </c>
      <c r="F370" s="8"/>
      <c r="G370" s="8">
        <f t="shared" si="2"/>
        <v>-5.6019969291190568E-2</v>
      </c>
      <c r="H370" s="8"/>
    </row>
    <row r="371" spans="1:8" x14ac:dyDescent="0.25">
      <c r="A371" s="7">
        <v>37195</v>
      </c>
      <c r="B371" s="8">
        <v>2.7013035062911351E-2</v>
      </c>
      <c r="C371" s="8">
        <v>3.4666543348263509E-2</v>
      </c>
      <c r="D371" s="8">
        <v>3.3173239977485218E-2</v>
      </c>
      <c r="E371" s="8">
        <v>1.8908698001080401E-2</v>
      </c>
      <c r="F371" s="8"/>
      <c r="G371" s="8">
        <f t="shared" si="2"/>
        <v>2.7583972676720858E-2</v>
      </c>
      <c r="H371" s="8"/>
    </row>
    <row r="372" spans="1:8" x14ac:dyDescent="0.25">
      <c r="A372" s="7">
        <v>37225</v>
      </c>
      <c r="B372" s="8">
        <v>1.1526507507143669E-2</v>
      </c>
      <c r="C372" s="8">
        <v>-4.84473734629641E-2</v>
      </c>
      <c r="D372" s="8">
        <v>-4.6360444132548959E-2</v>
      </c>
      <c r="E372" s="8">
        <v>7.95334040296947E-3</v>
      </c>
      <c r="F372" s="8"/>
      <c r="G372" s="8">
        <f t="shared" si="2"/>
        <v>-6.1689246425379173E-4</v>
      </c>
      <c r="H372" s="8"/>
    </row>
    <row r="373" spans="1:8" x14ac:dyDescent="0.25">
      <c r="A373" s="7">
        <v>37256</v>
      </c>
      <c r="B373" s="8">
        <v>3.9748385533826952E-2</v>
      </c>
      <c r="C373" s="8">
        <v>9.0138157034171038E-3</v>
      </c>
      <c r="D373" s="8">
        <v>8.6255346671954385E-3</v>
      </c>
      <c r="E373" s="8">
        <v>-3.4192530247238499E-2</v>
      </c>
      <c r="F373" s="8"/>
      <c r="G373" s="8">
        <f t="shared" si="2"/>
        <v>2.6168551886016266E-2</v>
      </c>
      <c r="H373" s="8"/>
    </row>
    <row r="374" spans="1:8" x14ac:dyDescent="0.25">
      <c r="A374" s="7">
        <v>37287</v>
      </c>
      <c r="B374" s="8">
        <v>4.5855183020476649E-2</v>
      </c>
      <c r="C374" s="8">
        <v>-1.104998950633594E-2</v>
      </c>
      <c r="D374" s="8">
        <v>-1.0573997815699079E-2</v>
      </c>
      <c r="E374" s="8">
        <v>1.52505446623095E-2</v>
      </c>
      <c r="F374" s="8"/>
      <c r="G374" s="8">
        <f t="shared" si="2"/>
        <v>3.1461283848361096E-2</v>
      </c>
      <c r="H374" s="8"/>
    </row>
    <row r="375" spans="1:8" x14ac:dyDescent="0.25">
      <c r="A375" s="7">
        <v>37315</v>
      </c>
      <c r="B375" s="8">
        <v>2.5185965189500198E-3</v>
      </c>
      <c r="C375" s="8">
        <v>-2.806416551919148E-2</v>
      </c>
      <c r="D375" s="8">
        <v>-2.6855267575520741E-2</v>
      </c>
      <c r="E375" s="8">
        <v>-7.5107296137338899E-3</v>
      </c>
      <c r="F375" s="8"/>
      <c r="G375" s="8">
        <f t="shared" si="2"/>
        <v>-4.479998707579598E-3</v>
      </c>
      <c r="H375" s="8"/>
    </row>
    <row r="376" spans="1:8" x14ac:dyDescent="0.25">
      <c r="A376" s="7">
        <v>37346</v>
      </c>
      <c r="B376" s="8">
        <v>3.0997493709609671E-2</v>
      </c>
      <c r="C376" s="8">
        <v>4.2747084521459148E-3</v>
      </c>
      <c r="D376" s="8">
        <v>4.0905702045982628E-3</v>
      </c>
      <c r="E376" s="8">
        <v>-2.4324324324325199E-3</v>
      </c>
      <c r="F376" s="8"/>
      <c r="G376" s="8">
        <f t="shared" si="2"/>
        <v>2.2291530219157932E-2</v>
      </c>
      <c r="H376" s="8"/>
    </row>
    <row r="377" spans="1:8" x14ac:dyDescent="0.25">
      <c r="A377" s="7">
        <v>37376</v>
      </c>
      <c r="B377" s="8">
        <v>-9.4270925999643592E-3</v>
      </c>
      <c r="C377" s="8">
        <v>-8.6268152676305752E-3</v>
      </c>
      <c r="D377" s="8">
        <v>-8.2552047442271889E-3</v>
      </c>
      <c r="E377" s="8">
        <v>4.06393931183979E-3</v>
      </c>
      <c r="F377" s="8"/>
      <c r="G377" s="8">
        <f t="shared" si="2"/>
        <v>-7.8807728899768486E-3</v>
      </c>
      <c r="H377" s="8"/>
    </row>
    <row r="378" spans="1:8" x14ac:dyDescent="0.25">
      <c r="A378" s="7">
        <v>37407</v>
      </c>
      <c r="B378" s="8">
        <v>2.373639683733765E-2</v>
      </c>
      <c r="C378" s="8">
        <v>2.315634365288358E-2</v>
      </c>
      <c r="D378" s="8">
        <v>2.2158856084412652E-2</v>
      </c>
      <c r="E378" s="8">
        <v>-1.88882892606584E-2</v>
      </c>
      <c r="F378" s="8"/>
      <c r="G378" s="8">
        <f t="shared" si="2"/>
        <v>1.9258168833800136E-2</v>
      </c>
      <c r="H378" s="8"/>
    </row>
    <row r="379" spans="1:8" x14ac:dyDescent="0.25">
      <c r="A379" s="7">
        <v>37437</v>
      </c>
      <c r="B379" s="8">
        <v>-4.0125878402711153E-2</v>
      </c>
      <c r="C379" s="8">
        <v>6.2414594255228009E-2</v>
      </c>
      <c r="D379" s="8">
        <v>5.9726009960833402E-2</v>
      </c>
      <c r="E379" s="8">
        <v>7.4257425742574297E-3</v>
      </c>
      <c r="F379" s="8"/>
      <c r="G379" s="8">
        <f t="shared" si="2"/>
        <v>-1.5131480202865921E-2</v>
      </c>
      <c r="H379" s="8"/>
    </row>
    <row r="380" spans="1:8" x14ac:dyDescent="0.25">
      <c r="A380" s="7">
        <v>37468</v>
      </c>
      <c r="B380" s="8">
        <v>-1.120488615758795E-2</v>
      </c>
      <c r="C380" s="8">
        <v>3.1493592101273227E-2</v>
      </c>
      <c r="D380" s="8">
        <v>3.0136967451094381E-2</v>
      </c>
      <c r="E380" s="8">
        <v>-1.41960141960142E-2</v>
      </c>
      <c r="F380" s="8"/>
      <c r="G380" s="8">
        <f t="shared" si="2"/>
        <v>-3.0999657746762239E-3</v>
      </c>
      <c r="H380" s="8"/>
    </row>
    <row r="381" spans="1:8" x14ac:dyDescent="0.25">
      <c r="A381" s="7">
        <v>37499</v>
      </c>
      <c r="B381" s="8">
        <v>2.7844343944044749E-2</v>
      </c>
      <c r="C381" s="8">
        <v>1.372334978231793E-2</v>
      </c>
      <c r="D381" s="8">
        <v>1.3132199857664969E-2</v>
      </c>
      <c r="E381" s="8">
        <v>8.3079479368595201E-3</v>
      </c>
      <c r="F381" s="8"/>
      <c r="G381" s="8">
        <f t="shared" si="2"/>
        <v>2.3007390518515566E-2</v>
      </c>
      <c r="H381" s="8"/>
    </row>
    <row r="382" spans="1:8" x14ac:dyDescent="0.25">
      <c r="A382" s="7">
        <v>37529</v>
      </c>
      <c r="B382" s="8">
        <v>-2.1394418984885498E-3</v>
      </c>
      <c r="C382" s="8">
        <v>2.4946984942297669E-2</v>
      </c>
      <c r="D382" s="8">
        <v>2.387236333001758E-2</v>
      </c>
      <c r="E382" s="8">
        <v>-5.3007415545179799E-2</v>
      </c>
      <c r="F382" s="8"/>
      <c r="G382" s="8">
        <f t="shared" si="2"/>
        <v>-1.9164160562284401E-3</v>
      </c>
      <c r="H382" s="8"/>
    </row>
    <row r="383" spans="1:8" x14ac:dyDescent="0.25">
      <c r="A383" s="7">
        <v>37560</v>
      </c>
      <c r="B383" s="8">
        <v>-1.5878043914782359E-2</v>
      </c>
      <c r="C383" s="8">
        <v>-3.7414127846627801E-2</v>
      </c>
      <c r="D383" s="8">
        <v>-3.5802468943494113E-2</v>
      </c>
      <c r="E383" s="8">
        <v>-5.2204176334106699E-2</v>
      </c>
      <c r="F383" s="8"/>
      <c r="G383" s="8">
        <f t="shared" si="2"/>
        <v>-2.3656708052770512E-2</v>
      </c>
      <c r="H383" s="8"/>
    </row>
    <row r="384" spans="1:8" x14ac:dyDescent="0.25">
      <c r="A384" s="7">
        <v>37590</v>
      </c>
      <c r="B384" s="8">
        <v>-1.9623474205474879E-2</v>
      </c>
      <c r="C384" s="8">
        <v>-1.8811205083269372E-2</v>
      </c>
      <c r="D384" s="8">
        <v>-1.8000889625017748E-2</v>
      </c>
      <c r="E384" s="8">
        <v>2.7539779681762501E-2</v>
      </c>
      <c r="F384" s="8"/>
      <c r="G384" s="8">
        <f t="shared" si="2"/>
        <v>-1.4663663446484876E-2</v>
      </c>
      <c r="H384" s="8"/>
    </row>
    <row r="385" spans="1:8" x14ac:dyDescent="0.25">
      <c r="A385" s="7">
        <v>37621</v>
      </c>
      <c r="B385" s="8">
        <v>4.76129299947122E-2</v>
      </c>
      <c r="C385" s="8">
        <v>4.9335056297145803E-2</v>
      </c>
      <c r="D385" s="8">
        <v>4.7209888952771541E-2</v>
      </c>
      <c r="E385" s="8">
        <v>1.48898153662902E-3</v>
      </c>
      <c r="F385" s="8"/>
      <c r="G385" s="8">
        <f t="shared" si="2"/>
        <v>4.3132443674953176E-2</v>
      </c>
      <c r="H385" s="8"/>
    </row>
    <row r="386" spans="1:8" x14ac:dyDescent="0.25">
      <c r="A386" s="7">
        <v>37652</v>
      </c>
      <c r="B386" s="8">
        <v>2.6145277943591248E-2</v>
      </c>
      <c r="C386" s="8">
        <v>3.0342782759920361E-2</v>
      </c>
      <c r="D386" s="8">
        <v>2.9035730616907889E-2</v>
      </c>
      <c r="E386" s="8">
        <v>7.4338388343739804E-3</v>
      </c>
      <c r="F386" s="8"/>
      <c r="G386" s="8">
        <f t="shared" si="2"/>
        <v>2.4982929781634099E-2</v>
      </c>
      <c r="H386" s="8"/>
    </row>
    <row r="387" spans="1:8" x14ac:dyDescent="0.25">
      <c r="A387" s="7">
        <v>37680</v>
      </c>
      <c r="B387" s="8">
        <v>2.2962433685998769E-2</v>
      </c>
      <c r="C387" s="8">
        <v>3.4788603999458378E-2</v>
      </c>
      <c r="D387" s="8">
        <v>3.3290042718191658E-2</v>
      </c>
      <c r="E387" s="8">
        <v>2.5974025974025799E-2</v>
      </c>
      <c r="F387" s="8"/>
      <c r="G387" s="8">
        <f t="shared" si="2"/>
        <v>2.5478970849366723E-2</v>
      </c>
      <c r="H387" s="8"/>
    </row>
    <row r="388" spans="1:8" x14ac:dyDescent="0.25">
      <c r="A388" s="7">
        <v>37711</v>
      </c>
      <c r="B388" s="8">
        <v>1.7386234631599461E-2</v>
      </c>
      <c r="C388" s="8">
        <v>-4.8947048605369699E-2</v>
      </c>
      <c r="D388" s="8">
        <v>-4.6838595162586268E-2</v>
      </c>
      <c r="E388" s="8">
        <v>1.72612197928657E-3</v>
      </c>
      <c r="F388" s="8"/>
      <c r="G388" s="8">
        <f t="shared" si="2"/>
        <v>2.7644120632526817E-3</v>
      </c>
      <c r="H388" s="8"/>
    </row>
    <row r="389" spans="1:8" x14ac:dyDescent="0.25">
      <c r="A389" s="7">
        <v>37741</v>
      </c>
      <c r="B389" s="8">
        <v>1.8992658791413469E-2</v>
      </c>
      <c r="C389" s="8">
        <v>5.8093185189901442E-3</v>
      </c>
      <c r="D389" s="8">
        <v>5.5590750828568656E-3</v>
      </c>
      <c r="E389" s="8">
        <v>4.88225157955213E-3</v>
      </c>
      <c r="F389" s="8"/>
      <c r="G389" s="8">
        <f t="shared" si="2"/>
        <v>1.4919925672129342E-2</v>
      </c>
      <c r="H389" s="8"/>
    </row>
    <row r="390" spans="1:8" x14ac:dyDescent="0.25">
      <c r="A390" s="7">
        <v>37772</v>
      </c>
      <c r="B390" s="8">
        <v>3.1377377698429011E-3</v>
      </c>
      <c r="C390" s="8">
        <v>5.4652267953206407E-2</v>
      </c>
      <c r="D390" s="8">
        <v>5.2298055272255943E-2</v>
      </c>
      <c r="E390" s="8">
        <v>-1.4289797084882101E-3</v>
      </c>
      <c r="F390" s="8"/>
      <c r="G390" s="8">
        <f t="shared" si="2"/>
        <v>1.2748550790587445E-2</v>
      </c>
      <c r="H390" s="8"/>
    </row>
    <row r="391" spans="1:8" x14ac:dyDescent="0.25">
      <c r="A391" s="7">
        <v>37802</v>
      </c>
      <c r="B391" s="8">
        <v>-8.7564238527599002E-3</v>
      </c>
      <c r="C391" s="8">
        <v>-2.752049742724608E-2</v>
      </c>
      <c r="D391" s="8">
        <v>-2.633501864556476E-2</v>
      </c>
      <c r="E391" s="8">
        <v>-5.7240984544926199E-4</v>
      </c>
      <c r="F391" s="8"/>
      <c r="G391" s="8">
        <f t="shared" si="2"/>
        <v>-1.1572289288757941E-2</v>
      </c>
      <c r="H391" s="8"/>
    </row>
    <row r="392" spans="1:8" x14ac:dyDescent="0.25">
      <c r="A392" s="7">
        <v>37833</v>
      </c>
      <c r="B392" s="8">
        <v>2.477702610325723E-2</v>
      </c>
      <c r="C392" s="8">
        <v>-1.0832658390816201E-2</v>
      </c>
      <c r="D392" s="8">
        <v>-1.0366028501386919E-2</v>
      </c>
      <c r="E392" s="8">
        <v>1.5750286368843E-2</v>
      </c>
      <c r="F392" s="8"/>
      <c r="G392" s="8">
        <f t="shared" si="2"/>
        <v>1.6799078219944048E-2</v>
      </c>
      <c r="H392" s="8"/>
    </row>
    <row r="393" spans="1:8" x14ac:dyDescent="0.25">
      <c r="A393" s="7">
        <v>37864</v>
      </c>
      <c r="B393" s="8">
        <v>8.5984109241614998E-3</v>
      </c>
      <c r="C393" s="8">
        <v>2.9918857866494271E-3</v>
      </c>
      <c r="D393" s="8">
        <v>2.8630066802065568E-3</v>
      </c>
      <c r="E393" s="8">
        <v>1.6633775021144701E-2</v>
      </c>
      <c r="F393" s="8"/>
      <c r="G393" s="8">
        <f t="shared" si="2"/>
        <v>8.2677543957131189E-3</v>
      </c>
      <c r="H393" s="8"/>
    </row>
    <row r="394" spans="1:8" x14ac:dyDescent="0.25">
      <c r="A394" s="7">
        <v>37894</v>
      </c>
      <c r="B394" s="8">
        <v>1.620900137645077E-3</v>
      </c>
      <c r="C394" s="8">
        <v>5.4546527639914664E-3</v>
      </c>
      <c r="D394" s="8">
        <v>5.2196869851117104E-3</v>
      </c>
      <c r="E394" s="8">
        <v>1.7470881863560501E-2</v>
      </c>
      <c r="F394" s="8"/>
      <c r="G394" s="8">
        <f t="shared" si="2"/>
        <v>3.9491522576179218E-3</v>
      </c>
      <c r="H394" s="8"/>
    </row>
    <row r="395" spans="1:8" x14ac:dyDescent="0.25">
      <c r="A395" s="7">
        <v>37925</v>
      </c>
      <c r="B395" s="8">
        <v>3.5249221900377603E-2</v>
      </c>
      <c r="C395" s="8">
        <v>1.143817927144907E-2</v>
      </c>
      <c r="D395" s="8">
        <v>1.0945465836191709E-2</v>
      </c>
      <c r="E395" s="8">
        <v>1.1174707004633499E-2</v>
      </c>
      <c r="F395" s="8"/>
      <c r="G395" s="8">
        <f t="shared" si="2"/>
        <v>2.803029054149175E-2</v>
      </c>
      <c r="H395" s="8"/>
    </row>
    <row r="396" spans="1:8" x14ac:dyDescent="0.25">
      <c r="A396" s="7">
        <v>37955</v>
      </c>
      <c r="B396" s="8">
        <v>2.1021312348658071E-2</v>
      </c>
      <c r="C396" s="8">
        <v>-1.00673392980444E-2</v>
      </c>
      <c r="D396" s="8">
        <v>-9.6336764561074477E-3</v>
      </c>
      <c r="E396" s="8">
        <v>7.5471698113207496E-3</v>
      </c>
      <c r="F396" s="8"/>
      <c r="G396" s="8">
        <f t="shared" si="2"/>
        <v>1.349953404977754E-2</v>
      </c>
      <c r="H396" s="8"/>
    </row>
    <row r="397" spans="1:8" x14ac:dyDescent="0.25">
      <c r="A397" s="7">
        <v>37986</v>
      </c>
      <c r="B397" s="8">
        <v>7.2806549023310006E-4</v>
      </c>
      <c r="C397" s="8">
        <v>2.975351134792386E-2</v>
      </c>
      <c r="D397" s="8">
        <v>2.8471842785183509E-2</v>
      </c>
      <c r="E397" s="8">
        <v>6.6880684858212601E-3</v>
      </c>
      <c r="F397" s="8"/>
      <c r="G397" s="8">
        <f t="shared" si="2"/>
        <v>7.000988105056033E-3</v>
      </c>
      <c r="H397" s="8"/>
    </row>
    <row r="398" spans="1:8" x14ac:dyDescent="0.25">
      <c r="A398" s="7">
        <v>38017</v>
      </c>
      <c r="B398" s="8">
        <v>-3.412817259279301E-3</v>
      </c>
      <c r="C398" s="8">
        <v>5.4675461292753242E-3</v>
      </c>
      <c r="D398" s="8">
        <v>5.2320249530591317E-3</v>
      </c>
      <c r="E398" s="8">
        <v>8.7695987244220692E-3</v>
      </c>
      <c r="F398" s="8"/>
      <c r="G398" s="8">
        <f t="shared" si="2"/>
        <v>-4.4205510081985779E-4</v>
      </c>
      <c r="H398" s="8"/>
    </row>
    <row r="399" spans="1:8" x14ac:dyDescent="0.25">
      <c r="A399" s="7">
        <v>38046</v>
      </c>
      <c r="B399" s="8">
        <v>2.1317334044283869E-2</v>
      </c>
      <c r="C399" s="8">
        <v>3.327132446640859E-2</v>
      </c>
      <c r="D399" s="8">
        <v>3.183812183997959E-2</v>
      </c>
      <c r="E399" s="8">
        <v>7.9030558482613405E-3</v>
      </c>
      <c r="F399" s="8"/>
      <c r="G399" s="8">
        <f t="shared" si="2"/>
        <v>2.2223384046463658E-2</v>
      </c>
      <c r="H399" s="8"/>
    </row>
    <row r="400" spans="1:8" x14ac:dyDescent="0.25">
      <c r="A400" s="7">
        <v>38077</v>
      </c>
      <c r="B400" s="8">
        <v>6.3541669454088691E-4</v>
      </c>
      <c r="C400" s="8">
        <v>-1.885853702227135E-3</v>
      </c>
      <c r="D400" s="8">
        <v>-1.8046182683380629E-3</v>
      </c>
      <c r="E400" s="8">
        <v>1.0454783063251301E-2</v>
      </c>
      <c r="F400" s="8"/>
      <c r="G400" s="8">
        <f t="shared" si="2"/>
        <v>1.1212227954472309E-3</v>
      </c>
      <c r="H400" s="8"/>
    </row>
    <row r="401" spans="1:8" x14ac:dyDescent="0.25">
      <c r="A401" s="7">
        <v>38107</v>
      </c>
      <c r="B401" s="8">
        <v>1.0968074135161959E-2</v>
      </c>
      <c r="C401" s="8">
        <v>-3.7115748250449249E-2</v>
      </c>
      <c r="D401" s="8">
        <v>-3.5516942410058747E-2</v>
      </c>
      <c r="E401" s="8">
        <v>1.1122607346094399E-2</v>
      </c>
      <c r="F401" s="8"/>
      <c r="G401" s="8">
        <f t="shared" si="2"/>
        <v>1.526643563172011E-3</v>
      </c>
      <c r="H401" s="8"/>
    </row>
    <row r="402" spans="1:8" x14ac:dyDescent="0.25">
      <c r="A402" s="7">
        <v>38138</v>
      </c>
      <c r="B402" s="8">
        <v>1.375985148749503E-2</v>
      </c>
      <c r="C402" s="8">
        <v>-1.342979161571616E-2</v>
      </c>
      <c r="D402" s="8">
        <v>-1.2851287064883759E-2</v>
      </c>
      <c r="E402" s="8">
        <v>7.67459708365115E-4</v>
      </c>
      <c r="F402" s="8"/>
      <c r="G402" s="8">
        <f t="shared" si="2"/>
        <v>7.0805341440230395E-3</v>
      </c>
      <c r="H402" s="8"/>
    </row>
    <row r="403" spans="1:8" x14ac:dyDescent="0.25">
      <c r="A403" s="7">
        <v>38168</v>
      </c>
      <c r="B403" s="8">
        <v>1.1321703657101259E-2</v>
      </c>
      <c r="C403" s="8">
        <v>-2.523235993502607E-2</v>
      </c>
      <c r="D403" s="8">
        <v>-2.414544544905807E-2</v>
      </c>
      <c r="E403" s="8">
        <v>4.3456032719837402E-3</v>
      </c>
      <c r="F403" s="8"/>
      <c r="G403" s="8">
        <f t="shared" si="2"/>
        <v>3.4219723487608411E-3</v>
      </c>
      <c r="H403" s="8"/>
    </row>
    <row r="404" spans="1:8" x14ac:dyDescent="0.25">
      <c r="A404" s="7">
        <v>38199</v>
      </c>
      <c r="B404" s="8">
        <v>6.4887654449958003E-3</v>
      </c>
      <c r="C404" s="8">
        <v>-4.4529331515353824E-3</v>
      </c>
      <c r="D404" s="8">
        <v>-4.2611176590521584E-3</v>
      </c>
      <c r="E404" s="8">
        <v>-4.32680071264957E-3</v>
      </c>
      <c r="F404" s="8"/>
      <c r="G404" s="8">
        <f t="shared" si="2"/>
        <v>3.2380506591733488E-3</v>
      </c>
      <c r="H404" s="8"/>
    </row>
    <row r="405" spans="1:8" x14ac:dyDescent="0.25">
      <c r="A405" s="7">
        <v>38230</v>
      </c>
      <c r="B405" s="8">
        <v>1.38328652748531E-2</v>
      </c>
      <c r="C405" s="8">
        <v>-9.1126902905754176E-3</v>
      </c>
      <c r="D405" s="8">
        <v>-8.7201501116753351E-3</v>
      </c>
      <c r="E405" s="8">
        <v>1.2781186094070801E-3</v>
      </c>
      <c r="F405" s="8">
        <v>5.0626000000000101E-2</v>
      </c>
      <c r="G405" s="8">
        <f>0.6*B405+0.1*C405+0.1*D405+0.1*E405+0.1*F405</f>
        <v>1.1706846985627503E-2</v>
      </c>
      <c r="H405" s="8"/>
    </row>
    <row r="406" spans="1:8" x14ac:dyDescent="0.25">
      <c r="A406" s="7">
        <v>38260</v>
      </c>
      <c r="B406" s="8">
        <v>1.071163727975288E-2</v>
      </c>
      <c r="C406" s="8">
        <v>9.466393961591173E-3</v>
      </c>
      <c r="D406" s="8">
        <v>9.0586175683711832E-3</v>
      </c>
      <c r="E406" s="8">
        <v>-6.6377329588972502E-3</v>
      </c>
      <c r="F406" s="8">
        <v>4.2576637948307003E-2</v>
      </c>
      <c r="G406" s="8">
        <f t="shared" ref="G406:G469" si="3">0.6*B406+0.1*C406+0.1*D406+0.1*E406+0.1*F406</f>
        <v>1.187337401978894E-2</v>
      </c>
      <c r="H406" s="8"/>
    </row>
    <row r="407" spans="1:8" x14ac:dyDescent="0.25">
      <c r="A407" s="7">
        <v>38291</v>
      </c>
      <c r="B407" s="8">
        <v>1.0017220359115331E-3</v>
      </c>
      <c r="C407" s="8">
        <v>2.4585278633386248E-2</v>
      </c>
      <c r="D407" s="8">
        <v>2.3526237958752669E-2</v>
      </c>
      <c r="E407" s="8">
        <v>-1.87612438961706E-2</v>
      </c>
      <c r="F407" s="8">
        <v>-1.92178341500913E-2</v>
      </c>
      <c r="G407" s="8">
        <f t="shared" si="3"/>
        <v>1.6142770761346219E-3</v>
      </c>
      <c r="H407" s="8"/>
    </row>
    <row r="408" spans="1:8" x14ac:dyDescent="0.25">
      <c r="A408" s="7">
        <v>38321</v>
      </c>
      <c r="B408" s="8">
        <v>-4.1194103963080719E-3</v>
      </c>
      <c r="C408" s="8">
        <v>3.1266550663403218E-2</v>
      </c>
      <c r="D408" s="8">
        <v>2.9919706098336159E-2</v>
      </c>
      <c r="E408" s="8">
        <v>5.7621791513882102E-3</v>
      </c>
      <c r="F408" s="8">
        <v>-1.64592926423043E-2</v>
      </c>
      <c r="G408" s="8">
        <f t="shared" si="3"/>
        <v>2.5772680892974858E-3</v>
      </c>
      <c r="H408" s="8"/>
    </row>
    <row r="409" spans="1:8" x14ac:dyDescent="0.25">
      <c r="A409" s="7">
        <v>38352</v>
      </c>
      <c r="B409" s="8">
        <v>4.7372344770919596E-3</v>
      </c>
      <c r="C409" s="8">
        <v>-5.2236552416929077E-3</v>
      </c>
      <c r="D409" s="8">
        <v>-4.9986399610565009E-3</v>
      </c>
      <c r="E409" s="8">
        <v>-5.2083333333319303E-4</v>
      </c>
      <c r="F409" s="8">
        <v>4.4825181791014997E-3</v>
      </c>
      <c r="G409" s="8">
        <f t="shared" si="3"/>
        <v>2.2162796505570655E-3</v>
      </c>
      <c r="H409" s="8"/>
    </row>
    <row r="410" spans="1:8" x14ac:dyDescent="0.25">
      <c r="A410" s="7">
        <v>38383</v>
      </c>
      <c r="B410" s="8">
        <v>1.0224187232427399E-2</v>
      </c>
      <c r="C410" s="8">
        <v>-2.8888731207126581E-2</v>
      </c>
      <c r="D410" s="8">
        <v>-2.764431409706963E-2</v>
      </c>
      <c r="E410" s="8">
        <v>3.3871808233454401E-3</v>
      </c>
      <c r="F410" s="8">
        <v>3.4807616025386699E-2</v>
      </c>
      <c r="G410" s="8">
        <f t="shared" si="3"/>
        <v>4.3006874939100319E-3</v>
      </c>
      <c r="H410" s="8"/>
    </row>
    <row r="411" spans="1:8" x14ac:dyDescent="0.25">
      <c r="A411" s="7">
        <v>38411</v>
      </c>
      <c r="B411" s="8">
        <v>2.0638242106301111E-3</v>
      </c>
      <c r="C411" s="8">
        <v>1.65886965177628E-3</v>
      </c>
      <c r="D411" s="8">
        <v>1.5874118309663671E-3</v>
      </c>
      <c r="E411" s="8">
        <v>1.16852765515452E-2</v>
      </c>
      <c r="F411" s="8">
        <v>5.0790608528990004E-3</v>
      </c>
      <c r="G411" s="8">
        <f t="shared" si="3"/>
        <v>3.2393564150967513E-3</v>
      </c>
      <c r="H411" s="8"/>
    </row>
    <row r="412" spans="1:8" x14ac:dyDescent="0.25">
      <c r="A412" s="7">
        <v>38442</v>
      </c>
      <c r="B412" s="8">
        <v>1.1056280492205851E-2</v>
      </c>
      <c r="C412" s="8">
        <v>-1.0958693864736211E-3</v>
      </c>
      <c r="D412" s="8">
        <v>-1.0486634844512101E-3</v>
      </c>
      <c r="E412" s="8">
        <v>1.9250513347022699E-2</v>
      </c>
      <c r="F412" s="8">
        <v>-1.0678871090770301E-2</v>
      </c>
      <c r="G412" s="8">
        <f t="shared" si="3"/>
        <v>7.2764792338562666E-3</v>
      </c>
      <c r="H412" s="8"/>
    </row>
    <row r="413" spans="1:8" x14ac:dyDescent="0.25">
      <c r="A413" s="7">
        <v>38472</v>
      </c>
      <c r="B413" s="8">
        <v>-1.3575046758724839E-3</v>
      </c>
      <c r="C413" s="8">
        <v>-2.3105454305443581E-2</v>
      </c>
      <c r="D413" s="8">
        <v>-2.2110158857291808E-2</v>
      </c>
      <c r="E413" s="8">
        <v>-4.5328632586250101E-3</v>
      </c>
      <c r="F413" s="8">
        <v>4.7224363916731297E-3</v>
      </c>
      <c r="G413" s="8">
        <f t="shared" si="3"/>
        <v>-5.317106808492217E-3</v>
      </c>
      <c r="H413" s="8"/>
    </row>
    <row r="414" spans="1:8" x14ac:dyDescent="0.25">
      <c r="A414" s="7">
        <v>38503</v>
      </c>
      <c r="B414" s="8">
        <v>3.8978993693078771E-4</v>
      </c>
      <c r="C414" s="8">
        <v>1.805137775973234E-2</v>
      </c>
      <c r="D414" s="8">
        <v>1.7273792784357211E-2</v>
      </c>
      <c r="E414" s="8">
        <v>5.05944852011053E-4</v>
      </c>
      <c r="F414" s="8">
        <v>1.41966426858513E-2</v>
      </c>
      <c r="G414" s="8">
        <f t="shared" si="3"/>
        <v>5.2366497703536631E-3</v>
      </c>
      <c r="H414" s="8"/>
    </row>
    <row r="415" spans="1:8" x14ac:dyDescent="0.25">
      <c r="A415" s="7">
        <v>38533</v>
      </c>
      <c r="B415" s="8">
        <v>4.7259356442428922E-3</v>
      </c>
      <c r="C415" s="8">
        <v>1.606961471187867E-2</v>
      </c>
      <c r="D415" s="8">
        <v>1.537739658169816E-2</v>
      </c>
      <c r="E415" s="8">
        <v>-5.0568900126413097E-4</v>
      </c>
      <c r="F415" s="8">
        <v>2.2131845266244E-2</v>
      </c>
      <c r="G415" s="8">
        <f t="shared" si="3"/>
        <v>8.1428781424014041E-3</v>
      </c>
      <c r="H415" s="8"/>
    </row>
    <row r="416" spans="1:8" x14ac:dyDescent="0.25">
      <c r="A416" s="7">
        <v>38564</v>
      </c>
      <c r="B416" s="8">
        <v>-9.3781251413849187E-3</v>
      </c>
      <c r="C416" s="8">
        <v>-3.8812661085415238E-3</v>
      </c>
      <c r="D416" s="8">
        <v>-3.714075866799036E-3</v>
      </c>
      <c r="E416" s="8">
        <v>-5.3124209461169504E-3</v>
      </c>
      <c r="F416" s="8">
        <v>-9.7159248635143598E-3</v>
      </c>
      <c r="G416" s="8">
        <f t="shared" si="3"/>
        <v>-7.8892438633281388E-3</v>
      </c>
      <c r="H416" s="8"/>
    </row>
    <row r="417" spans="1:8" x14ac:dyDescent="0.25">
      <c r="A417" s="7">
        <v>38595</v>
      </c>
      <c r="B417" s="8">
        <v>9.4887303192830452E-3</v>
      </c>
      <c r="C417" s="8">
        <v>9.0325822053870068E-3</v>
      </c>
      <c r="D417" s="8">
        <v>8.6434927793478788E-3</v>
      </c>
      <c r="E417" s="8">
        <v>1.32248219735505E-2</v>
      </c>
      <c r="F417" s="8">
        <v>1.27079050644738E-2</v>
      </c>
      <c r="G417" s="8">
        <f t="shared" si="3"/>
        <v>1.0054118393845745E-2</v>
      </c>
      <c r="H417" s="8"/>
    </row>
    <row r="418" spans="1:8" x14ac:dyDescent="0.25">
      <c r="A418" s="7">
        <v>38625</v>
      </c>
      <c r="B418" s="8">
        <v>8.3518280577941119E-3</v>
      </c>
      <c r="C418" s="8">
        <v>2.8371005102370271E-3</v>
      </c>
      <c r="D418" s="8">
        <v>2.7148889671762752E-3</v>
      </c>
      <c r="E418" s="8">
        <v>1.2550200803211899E-3</v>
      </c>
      <c r="F418" s="8">
        <v>2.1682967337147301E-2</v>
      </c>
      <c r="G418" s="8">
        <f t="shared" si="3"/>
        <v>7.8600945241646472E-3</v>
      </c>
      <c r="H418" s="8"/>
    </row>
    <row r="419" spans="1:8" x14ac:dyDescent="0.25">
      <c r="A419" s="7">
        <v>38656</v>
      </c>
      <c r="B419" s="8">
        <v>5.9804117741424929E-3</v>
      </c>
      <c r="C419" s="8">
        <v>-1.650604310759151E-3</v>
      </c>
      <c r="D419" s="8">
        <v>-1.5795025295311921E-3</v>
      </c>
      <c r="E419" s="8">
        <v>1.4038606166959299E-2</v>
      </c>
      <c r="F419" s="8">
        <v>1.0566242210783099E-2</v>
      </c>
      <c r="G419" s="8">
        <f t="shared" si="3"/>
        <v>5.7257212182307013E-3</v>
      </c>
      <c r="H419" s="8"/>
    </row>
    <row r="420" spans="1:8" x14ac:dyDescent="0.25">
      <c r="A420" s="7">
        <v>38686</v>
      </c>
      <c r="B420" s="8">
        <v>-7.7112109294602349E-3</v>
      </c>
      <c r="C420" s="8">
        <v>2.7921360740241211E-2</v>
      </c>
      <c r="D420" s="8">
        <v>2.6718614285503969E-2</v>
      </c>
      <c r="E420" s="8">
        <v>4.4499381953029297E-3</v>
      </c>
      <c r="F420" s="8">
        <v>9.7408400357461601E-3</v>
      </c>
      <c r="G420" s="8">
        <f t="shared" si="3"/>
        <v>2.2563487680032864E-3</v>
      </c>
      <c r="H420" s="8"/>
    </row>
    <row r="421" spans="1:8" x14ac:dyDescent="0.25">
      <c r="A421" s="7">
        <v>38717</v>
      </c>
      <c r="B421" s="8">
        <v>1.582715468348954E-3</v>
      </c>
      <c r="C421" s="8">
        <v>-7.0984155561865658E-3</v>
      </c>
      <c r="D421" s="8">
        <v>-6.7926427027829566E-3</v>
      </c>
      <c r="E421" s="8">
        <v>0</v>
      </c>
      <c r="F421" s="8">
        <v>3.0799185768651999E-2</v>
      </c>
      <c r="G421" s="8">
        <f t="shared" si="3"/>
        <v>2.64044203197762E-3</v>
      </c>
      <c r="H421" s="8"/>
    </row>
    <row r="422" spans="1:8" x14ac:dyDescent="0.25">
      <c r="A422" s="7">
        <v>38748</v>
      </c>
      <c r="B422" s="8">
        <v>4.4870355876512934E-3</v>
      </c>
      <c r="C422" s="8">
        <v>1.329624105219364E-2</v>
      </c>
      <c r="D422" s="8">
        <v>1.2723489353749029E-2</v>
      </c>
      <c r="E422" s="8">
        <v>-3.10115678070393E-2</v>
      </c>
      <c r="F422" s="8">
        <v>1.7944535073409498E-2</v>
      </c>
      <c r="G422" s="8">
        <f t="shared" si="3"/>
        <v>3.987491119822063E-3</v>
      </c>
      <c r="H422" s="8"/>
    </row>
    <row r="423" spans="1:8" x14ac:dyDescent="0.25">
      <c r="A423" s="7">
        <v>38776</v>
      </c>
      <c r="B423" s="8">
        <v>1.058438947026125E-2</v>
      </c>
      <c r="C423" s="8">
        <v>-1.6889568499530539E-2</v>
      </c>
      <c r="D423" s="8">
        <v>-1.6162029866158171E-2</v>
      </c>
      <c r="E423" s="8">
        <v>7.8740157480314803E-3</v>
      </c>
      <c r="F423" s="8">
        <v>1.9315114709851599E-2</v>
      </c>
      <c r="G423" s="8">
        <f t="shared" si="3"/>
        <v>5.7643868913761862E-3</v>
      </c>
      <c r="H423" s="8"/>
    </row>
    <row r="424" spans="1:8" x14ac:dyDescent="0.25">
      <c r="A424" s="7">
        <v>38807</v>
      </c>
      <c r="B424" s="8">
        <v>1.145434924588567E-2</v>
      </c>
      <c r="C424" s="8">
        <v>1.3066970099025599E-2</v>
      </c>
      <c r="D424" s="8">
        <v>1.250409452476643E-2</v>
      </c>
      <c r="E424" s="8">
        <v>8.8205645161290001E-3</v>
      </c>
      <c r="F424" s="8">
        <v>2.81340504757965E-2</v>
      </c>
      <c r="G424" s="8">
        <f t="shared" si="3"/>
        <v>1.3125177509103155E-2</v>
      </c>
      <c r="H424" s="8"/>
    </row>
    <row r="425" spans="1:8" x14ac:dyDescent="0.25">
      <c r="A425" s="7">
        <v>38837</v>
      </c>
      <c r="B425" s="8">
        <v>1.200307829171012E-2</v>
      </c>
      <c r="C425" s="8">
        <v>3.5296780903965402E-2</v>
      </c>
      <c r="D425" s="8">
        <v>3.3776329286623677E-2</v>
      </c>
      <c r="E425" s="8">
        <v>1.8985760679490302E-2</v>
      </c>
      <c r="F425" s="8">
        <v>6.7605633802816402E-3</v>
      </c>
      <c r="G425" s="8">
        <f t="shared" si="3"/>
        <v>1.6683790400062175E-2</v>
      </c>
      <c r="H425" s="8"/>
    </row>
    <row r="426" spans="1:8" x14ac:dyDescent="0.25">
      <c r="A426" s="7">
        <v>38868</v>
      </c>
      <c r="B426" s="8">
        <v>-2.2057926654127469E-2</v>
      </c>
      <c r="C426" s="8">
        <v>-8.057547424437473E-3</v>
      </c>
      <c r="D426" s="8">
        <v>-7.7104588033355629E-3</v>
      </c>
      <c r="E426" s="8">
        <v>1.3974013238538901E-2</v>
      </c>
      <c r="F426" s="8">
        <v>-3.5174674234550499E-3</v>
      </c>
      <c r="G426" s="8">
        <f t="shared" si="3"/>
        <v>-1.3765902033745399E-2</v>
      </c>
      <c r="H426" s="8"/>
    </row>
    <row r="427" spans="1:8" x14ac:dyDescent="0.25">
      <c r="A427" s="7">
        <v>38898</v>
      </c>
      <c r="B427" s="8">
        <v>8.6452910338381053E-3</v>
      </c>
      <c r="C427" s="8">
        <v>-1.3456899151433849E-2</v>
      </c>
      <c r="D427" s="8">
        <v>-1.287722691064593E-2</v>
      </c>
      <c r="E427" s="8">
        <v>7.2533849129592402E-3</v>
      </c>
      <c r="F427" s="8">
        <v>-1.66064981949459E-2</v>
      </c>
      <c r="G427" s="8">
        <f t="shared" si="3"/>
        <v>1.6184506858962181E-3</v>
      </c>
      <c r="H427" s="8"/>
    </row>
    <row r="428" spans="1:8" x14ac:dyDescent="0.25">
      <c r="A428" s="7">
        <v>38929</v>
      </c>
      <c r="B428" s="8">
        <v>1.9934816084157779E-2</v>
      </c>
      <c r="C428" s="8">
        <v>-2.1231549702216131E-2</v>
      </c>
      <c r="D428" s="8">
        <v>-2.0316974966031649E-2</v>
      </c>
      <c r="E428" s="8">
        <v>2.1603456553049801E-3</v>
      </c>
      <c r="F428" s="8">
        <v>-3.0184369391418301E-3</v>
      </c>
      <c r="G428" s="8">
        <f t="shared" si="3"/>
        <v>7.7202280552862036E-3</v>
      </c>
      <c r="H428" s="8"/>
    </row>
    <row r="429" spans="1:8" x14ac:dyDescent="0.25">
      <c r="A429" s="7">
        <v>38960</v>
      </c>
      <c r="B429" s="8">
        <v>1.1616582401831209E-2</v>
      </c>
      <c r="C429" s="8">
        <v>-5.97158339098702E-4</v>
      </c>
      <c r="D429" s="8">
        <v>-5.7143501988265088E-4</v>
      </c>
      <c r="E429" s="8">
        <v>3.8323353293412401E-3</v>
      </c>
      <c r="F429" s="8">
        <v>2.8148269372391801E-2</v>
      </c>
      <c r="G429" s="8">
        <f t="shared" si="3"/>
        <v>1.0051150575373894E-2</v>
      </c>
      <c r="H429" s="8"/>
    </row>
    <row r="430" spans="1:8" x14ac:dyDescent="0.25">
      <c r="A430" s="7">
        <v>38990</v>
      </c>
      <c r="B430" s="8">
        <v>6.6971480588768799E-3</v>
      </c>
      <c r="C430" s="8">
        <v>-1.921624248857974E-3</v>
      </c>
      <c r="D430" s="8">
        <v>-1.8388479553186679E-3</v>
      </c>
      <c r="E430" s="8">
        <v>1.6941064185158599E-2</v>
      </c>
      <c r="F430" s="8">
        <v>-9.3115797851174298E-3</v>
      </c>
      <c r="G430" s="8">
        <f t="shared" si="3"/>
        <v>4.4051900549125804E-3</v>
      </c>
      <c r="H430" s="8"/>
    </row>
    <row r="431" spans="1:8" x14ac:dyDescent="0.25">
      <c r="A431" s="7">
        <v>39021</v>
      </c>
      <c r="B431" s="8">
        <v>2.6908128173949502E-4</v>
      </c>
      <c r="C431" s="8">
        <v>3.209824130912435E-3</v>
      </c>
      <c r="D431" s="8">
        <v>3.0715570661478961E-3</v>
      </c>
      <c r="E431" s="8">
        <v>5.8657907085875004E-3</v>
      </c>
      <c r="F431" s="8">
        <v>4.6192159383033199E-2</v>
      </c>
      <c r="G431" s="8">
        <f t="shared" si="3"/>
        <v>5.9953818979117997E-3</v>
      </c>
      <c r="H431" s="8"/>
    </row>
    <row r="432" spans="1:8" x14ac:dyDescent="0.25">
      <c r="A432" s="7">
        <v>39051</v>
      </c>
      <c r="B432" s="8">
        <v>4.0389124246789651E-3</v>
      </c>
      <c r="C432" s="8">
        <v>1.763783122395924E-2</v>
      </c>
      <c r="D432" s="8">
        <v>1.687806026683333E-2</v>
      </c>
      <c r="E432" s="8">
        <v>8.8640074644275001E-3</v>
      </c>
      <c r="F432" s="8">
        <v>7.6787222606178296E-4</v>
      </c>
      <c r="G432" s="8">
        <f t="shared" si="3"/>
        <v>6.8381245729355646E-3</v>
      </c>
      <c r="H432" s="8"/>
    </row>
    <row r="433" spans="1:8" x14ac:dyDescent="0.25">
      <c r="A433" s="7">
        <v>39082</v>
      </c>
      <c r="B433" s="8">
        <v>1.50421600932028E-2</v>
      </c>
      <c r="C433" s="8">
        <v>-6.7546161798394942E-4</v>
      </c>
      <c r="D433" s="8">
        <v>-6.4636529012588749E-4</v>
      </c>
      <c r="E433" s="8">
        <v>6.2427745664741501E-3</v>
      </c>
      <c r="F433" s="8">
        <v>-6.3684493209545901E-3</v>
      </c>
      <c r="G433" s="8">
        <f t="shared" si="3"/>
        <v>8.8805458896626509E-3</v>
      </c>
      <c r="H433" s="8"/>
    </row>
    <row r="434" spans="1:8" x14ac:dyDescent="0.25">
      <c r="A434" s="7">
        <v>39113</v>
      </c>
      <c r="B434" s="8">
        <v>1.42527254310688E-2</v>
      </c>
      <c r="C434" s="8">
        <v>2.4E-2</v>
      </c>
      <c r="D434" s="8">
        <v>8.2532487313119584E-3</v>
      </c>
      <c r="E434" s="8">
        <v>6.8933823529411199E-3</v>
      </c>
      <c r="F434" s="8">
        <v>5.3745173745173701E-2</v>
      </c>
      <c r="G434" s="8">
        <f t="shared" si="3"/>
        <v>1.7840815741583957E-2</v>
      </c>
      <c r="H434" s="8"/>
    </row>
    <row r="435" spans="1:8" x14ac:dyDescent="0.25">
      <c r="A435" s="7">
        <v>39141</v>
      </c>
      <c r="B435" s="8">
        <v>-5.7797137031188276E-4</v>
      </c>
      <c r="C435" s="8">
        <v>3.9E-2</v>
      </c>
      <c r="D435" s="8">
        <v>-1.2279069828072999E-2</v>
      </c>
      <c r="E435" s="8">
        <v>2.5102692834322298E-3</v>
      </c>
      <c r="F435" s="8">
        <v>1.4363183350432299E-2</v>
      </c>
      <c r="G435" s="8">
        <f t="shared" si="3"/>
        <v>4.0126554583920244E-3</v>
      </c>
      <c r="H435" s="8"/>
    </row>
    <row r="436" spans="1:8" x14ac:dyDescent="0.25">
      <c r="A436" s="7">
        <v>39172</v>
      </c>
      <c r="B436" s="8">
        <v>3.5781484602607299E-3</v>
      </c>
      <c r="C436" s="8">
        <v>7.0000000000000001E-3</v>
      </c>
      <c r="D436" s="8">
        <v>-1.5668678134099109E-2</v>
      </c>
      <c r="E436" s="8">
        <v>1.11541088094698E-2</v>
      </c>
      <c r="F436" s="8">
        <v>-1.27871694841785E-2</v>
      </c>
      <c r="G436" s="8">
        <f t="shared" si="3"/>
        <v>1.1167151952756569E-3</v>
      </c>
      <c r="H436" s="8"/>
    </row>
    <row r="437" spans="1:8" x14ac:dyDescent="0.25">
      <c r="A437" s="7">
        <v>39202</v>
      </c>
      <c r="B437" s="8">
        <v>-6.6849409460955252E-3</v>
      </c>
      <c r="C437" s="8">
        <v>-3.3000000000000002E-2</v>
      </c>
      <c r="D437" s="8">
        <v>1.7886137394306181E-2</v>
      </c>
      <c r="E437" s="8">
        <v>1.0355695632597899E-2</v>
      </c>
      <c r="F437" s="8">
        <v>-1.7343578485181199E-2</v>
      </c>
      <c r="G437" s="8">
        <f t="shared" si="3"/>
        <v>-6.2211391134850266E-3</v>
      </c>
      <c r="H437" s="8"/>
    </row>
    <row r="438" spans="1:8" x14ac:dyDescent="0.25">
      <c r="A438" s="7">
        <v>39233</v>
      </c>
      <c r="B438" s="8">
        <v>1.0255589743037421E-2</v>
      </c>
      <c r="C438" s="8">
        <v>-3.0000000000000001E-3</v>
      </c>
      <c r="D438" s="8">
        <v>1.188520585932751E-2</v>
      </c>
      <c r="E438" s="8">
        <v>8.2442067736185898E-3</v>
      </c>
      <c r="F438" s="8">
        <v>-1.7798629728924799E-2</v>
      </c>
      <c r="G438" s="8">
        <f t="shared" si="3"/>
        <v>6.086432136224583E-3</v>
      </c>
      <c r="H438" s="8"/>
    </row>
    <row r="439" spans="1:8" x14ac:dyDescent="0.25">
      <c r="A439" s="7">
        <v>39263</v>
      </c>
      <c r="B439" s="8">
        <v>1.90723417621259E-2</v>
      </c>
      <c r="C439" s="8">
        <v>1.7000000000000001E-2</v>
      </c>
      <c r="D439" s="8">
        <v>1.4738049391404851E-2</v>
      </c>
      <c r="E439" s="8">
        <v>8.6187845303866695E-3</v>
      </c>
      <c r="F439" s="8">
        <v>3.1086511486846402E-3</v>
      </c>
      <c r="G439" s="8">
        <f t="shared" si="3"/>
        <v>1.5789953564323157E-2</v>
      </c>
      <c r="H439" s="8"/>
    </row>
    <row r="440" spans="1:8" x14ac:dyDescent="0.25">
      <c r="A440" s="7">
        <v>39294</v>
      </c>
      <c r="B440" s="8">
        <v>-2.6155991195070932E-3</v>
      </c>
      <c r="C440" s="8">
        <v>-4.0000000000000001E-3</v>
      </c>
      <c r="D440" s="8">
        <v>-9.4847074630101946E-3</v>
      </c>
      <c r="E440" s="8">
        <v>7.0113935144609004E-3</v>
      </c>
      <c r="F440" s="8">
        <v>2.35071806500378E-2</v>
      </c>
      <c r="G440" s="8">
        <f t="shared" si="3"/>
        <v>1.3402719844459463E-4</v>
      </c>
      <c r="H440" s="8"/>
    </row>
    <row r="441" spans="1:8" x14ac:dyDescent="0.25">
      <c r="A441" s="7">
        <v>39325</v>
      </c>
      <c r="B441" s="8">
        <v>1.1723702766065811E-2</v>
      </c>
      <c r="C441" s="8">
        <v>3.5000000000000003E-2</v>
      </c>
      <c r="D441" s="8">
        <v>-1.7507154665493772E-2</v>
      </c>
      <c r="E441" s="8">
        <v>1.10966057441253E-2</v>
      </c>
      <c r="F441" s="8">
        <v>3.68510449745219E-2</v>
      </c>
      <c r="G441" s="8">
        <f t="shared" si="3"/>
        <v>1.3578271264954828E-2</v>
      </c>
      <c r="H441" s="8"/>
    </row>
    <row r="442" spans="1:8" x14ac:dyDescent="0.25">
      <c r="A442" s="7">
        <v>39355</v>
      </c>
      <c r="B442" s="8">
        <v>1.628098585252491E-2</v>
      </c>
      <c r="C442" s="8">
        <v>3.1E-2</v>
      </c>
      <c r="D442" s="8">
        <v>3.7335797476675758E-2</v>
      </c>
      <c r="E442" s="8">
        <v>1.7215407789972199E-3</v>
      </c>
      <c r="F442" s="8">
        <v>8.6182336182336599E-3</v>
      </c>
      <c r="G442" s="8">
        <f t="shared" si="3"/>
        <v>1.7636148698905611E-2</v>
      </c>
      <c r="H442" s="8"/>
    </row>
    <row r="443" spans="1:8" x14ac:dyDescent="0.25">
      <c r="A443" s="7">
        <v>39386</v>
      </c>
      <c r="B443" s="8">
        <v>6.0819651229360554E-3</v>
      </c>
      <c r="C443" s="8">
        <v>4.5999999999999999E-2</v>
      </c>
      <c r="D443" s="8">
        <v>2.0104809185400779E-2</v>
      </c>
      <c r="E443" s="8">
        <v>-6.0150375939848101E-3</v>
      </c>
      <c r="F443" s="8">
        <v>7.4853470800082499E-3</v>
      </c>
      <c r="G443" s="8">
        <f t="shared" si="3"/>
        <v>1.0406690940904054E-2</v>
      </c>
      <c r="H443" s="8"/>
    </row>
    <row r="444" spans="1:8" x14ac:dyDescent="0.25">
      <c r="A444" s="7">
        <v>39416</v>
      </c>
      <c r="B444" s="8">
        <v>5.5947643269701223E-3</v>
      </c>
      <c r="C444" s="8">
        <v>-3.2000000000000001E-2</v>
      </c>
      <c r="D444" s="8">
        <v>7.6098802472968378E-3</v>
      </c>
      <c r="E444" s="8">
        <v>1.4696347525394501E-2</v>
      </c>
      <c r="F444" s="8">
        <v>-6.8339524777458499E-2</v>
      </c>
      <c r="G444" s="8">
        <f t="shared" si="3"/>
        <v>-4.4464711042946437E-3</v>
      </c>
      <c r="H444" s="8"/>
    </row>
    <row r="445" spans="1:8" x14ac:dyDescent="0.25">
      <c r="A445" s="7">
        <v>39447</v>
      </c>
      <c r="B445" s="8">
        <v>3.4604454719454822E-2</v>
      </c>
      <c r="C445" s="8">
        <v>1.4E-2</v>
      </c>
      <c r="D445" s="8">
        <v>8.5475936178472378E-3</v>
      </c>
      <c r="E445" s="8">
        <v>2.5559105431309801E-3</v>
      </c>
      <c r="F445" s="8">
        <v>4.7622630153475898E-2</v>
      </c>
      <c r="G445" s="8">
        <f t="shared" si="3"/>
        <v>2.8035286263118304E-2</v>
      </c>
      <c r="H445" s="8"/>
    </row>
    <row r="446" spans="1:8" x14ac:dyDescent="0.25">
      <c r="A446" s="7">
        <v>39478</v>
      </c>
      <c r="B446" s="8">
        <v>-3.993959099028848E-2</v>
      </c>
      <c r="C446" s="8">
        <v>0</v>
      </c>
      <c r="D446" s="8">
        <v>2.2393598304530572E-2</v>
      </c>
      <c r="E446" s="8">
        <v>1.21096239643086E-2</v>
      </c>
      <c r="F446" s="8">
        <v>4.2657091561938899E-2</v>
      </c>
      <c r="G446" s="8">
        <f t="shared" si="3"/>
        <v>-1.6247723211095279E-2</v>
      </c>
      <c r="H446" s="8"/>
    </row>
    <row r="447" spans="1:8" x14ac:dyDescent="0.25">
      <c r="A447" s="7">
        <v>39507</v>
      </c>
      <c r="B447" s="8">
        <v>3.1242477022989299E-2</v>
      </c>
      <c r="C447" s="8">
        <v>6.0999999999999999E-2</v>
      </c>
      <c r="D447" s="8">
        <v>5.3275632516829763E-2</v>
      </c>
      <c r="E447" s="8">
        <v>-3.0016792611251002E-2</v>
      </c>
      <c r="F447" s="8">
        <v>1.0124664233073901E-2</v>
      </c>
      <c r="G447" s="8">
        <f t="shared" si="3"/>
        <v>2.8183836627658845E-2</v>
      </c>
      <c r="H447" s="8"/>
    </row>
    <row r="448" spans="1:8" x14ac:dyDescent="0.25">
      <c r="A448" s="7">
        <v>39538</v>
      </c>
      <c r="B448" s="8">
        <v>2.6320867517247E-2</v>
      </c>
      <c r="C448" s="8">
        <v>-3.7999999999999999E-2</v>
      </c>
      <c r="D448" s="8">
        <v>-9.623711132227061E-3</v>
      </c>
      <c r="E448" s="8">
        <v>-1.01709586669552E-2</v>
      </c>
      <c r="F448" s="8">
        <v>4.6365743897449603E-3</v>
      </c>
      <c r="G448" s="8">
        <f t="shared" si="3"/>
        <v>1.047671096940447E-2</v>
      </c>
      <c r="H448" s="8"/>
    </row>
    <row r="449" spans="1:8" x14ac:dyDescent="0.25">
      <c r="A449" s="7">
        <v>39568</v>
      </c>
      <c r="B449" s="8">
        <v>1.419524665944426E-2</v>
      </c>
      <c r="C449" s="8">
        <v>2.1000000000000001E-2</v>
      </c>
      <c r="D449" s="8">
        <v>-7.1918912320503561E-3</v>
      </c>
      <c r="E449" s="8">
        <v>-2.79842588543944E-2</v>
      </c>
      <c r="F449" s="8">
        <v>1.75783901180941E-2</v>
      </c>
      <c r="G449" s="8">
        <f t="shared" si="3"/>
        <v>8.8573719988314908E-3</v>
      </c>
      <c r="H449" s="8"/>
    </row>
    <row r="450" spans="1:8" x14ac:dyDescent="0.25">
      <c r="A450" s="7">
        <v>39599</v>
      </c>
      <c r="B450" s="8">
        <v>1.515251773634502E-2</v>
      </c>
      <c r="C450" s="8">
        <v>9.6000000000000002E-2</v>
      </c>
      <c r="D450" s="8">
        <v>1.0914632764048381E-2</v>
      </c>
      <c r="E450" s="8">
        <v>8.7719298245614308E-3</v>
      </c>
      <c r="F450" s="8">
        <v>3.6216901220569801E-2</v>
      </c>
      <c r="G450" s="8">
        <f t="shared" si="3"/>
        <v>2.4281857022724972E-2</v>
      </c>
      <c r="H450" s="8"/>
    </row>
    <row r="451" spans="1:8" x14ac:dyDescent="0.25">
      <c r="A451" s="7">
        <v>39629</v>
      </c>
      <c r="B451" s="8">
        <v>-1.4037411740032779E-2</v>
      </c>
      <c r="C451" s="8">
        <v>0.10199999999999999</v>
      </c>
      <c r="D451" s="8">
        <v>1.8814621094369221E-2</v>
      </c>
      <c r="E451" s="8">
        <v>-1.89520624303233E-2</v>
      </c>
      <c r="F451" s="8">
        <v>3.2569515962924699E-2</v>
      </c>
      <c r="G451" s="8">
        <f t="shared" si="3"/>
        <v>5.0207604186773948E-3</v>
      </c>
      <c r="H451" s="8"/>
    </row>
    <row r="452" spans="1:8" x14ac:dyDescent="0.25">
      <c r="A452" s="7">
        <v>39660</v>
      </c>
      <c r="B452" s="8">
        <v>1.062725047498872E-2</v>
      </c>
      <c r="C452" s="8">
        <v>-0.08</v>
      </c>
      <c r="D452" s="8">
        <v>-2.8711019451014549E-2</v>
      </c>
      <c r="E452" s="8">
        <v>2.0681818181817999E-2</v>
      </c>
      <c r="F452" s="8">
        <v>1.9997506545319501E-3</v>
      </c>
      <c r="G452" s="8">
        <f t="shared" si="3"/>
        <v>-2.2265947764732279E-3</v>
      </c>
      <c r="H452" s="8"/>
    </row>
    <row r="453" spans="1:8" x14ac:dyDescent="0.25">
      <c r="A453" s="7">
        <v>39691</v>
      </c>
      <c r="B453" s="8">
        <v>2.235052408551385E-2</v>
      </c>
      <c r="C453" s="8">
        <v>-4.0000000000000001E-3</v>
      </c>
      <c r="D453" s="8">
        <v>-8.9687607788623071E-5</v>
      </c>
      <c r="E453" s="8">
        <v>1.4918726341572E-2</v>
      </c>
      <c r="F453" s="8">
        <v>1.0322208176144499E-2</v>
      </c>
      <c r="G453" s="8">
        <f t="shared" si="3"/>
        <v>1.55254391423011E-2</v>
      </c>
      <c r="H453" s="8"/>
    </row>
    <row r="454" spans="1:8" x14ac:dyDescent="0.25">
      <c r="A454" s="7">
        <v>39721</v>
      </c>
      <c r="B454" s="8">
        <v>-4.6618777740822022E-2</v>
      </c>
      <c r="C454" s="8">
        <v>-5.0000000000000001E-3</v>
      </c>
      <c r="D454" s="8">
        <v>1.4149480176996059E-2</v>
      </c>
      <c r="E454" s="8">
        <v>-2.87406757349714E-2</v>
      </c>
      <c r="F454" s="8">
        <v>2.2105911330049199E-2</v>
      </c>
      <c r="G454" s="8">
        <f t="shared" si="3"/>
        <v>-2.7719795067285828E-2</v>
      </c>
      <c r="H454" s="8"/>
    </row>
    <row r="455" spans="1:8" x14ac:dyDescent="0.25">
      <c r="A455" s="7">
        <v>39752</v>
      </c>
      <c r="B455" s="8">
        <v>-9.6734585993768274E-2</v>
      </c>
      <c r="C455" s="8">
        <v>2.5999999999999999E-2</v>
      </c>
      <c r="D455" s="8">
        <v>3.7842073116708577E-2</v>
      </c>
      <c r="E455" s="8">
        <v>1.9426248023492101E-2</v>
      </c>
      <c r="F455" s="8">
        <v>1.4579191517561299E-2</v>
      </c>
      <c r="G455" s="8">
        <f t="shared" si="3"/>
        <v>-4.8256000330484758E-2</v>
      </c>
      <c r="H455" s="8"/>
    </row>
    <row r="456" spans="1:8" x14ac:dyDescent="0.25">
      <c r="A456" s="7">
        <v>39782</v>
      </c>
      <c r="B456" s="8">
        <v>6.9809169458762504E-2</v>
      </c>
      <c r="C456" s="8">
        <v>0.04</v>
      </c>
      <c r="D456" s="8">
        <v>1.7059849912938751E-2</v>
      </c>
      <c r="E456" s="8">
        <v>2.1493463328163199E-2</v>
      </c>
      <c r="F456" s="8">
        <v>-4.3643489103972401E-2</v>
      </c>
      <c r="G456" s="8">
        <f t="shared" si="3"/>
        <v>4.5376484088970451E-2</v>
      </c>
      <c r="H456" s="8"/>
    </row>
    <row r="457" spans="1:8" x14ac:dyDescent="0.25">
      <c r="A457" s="7">
        <v>39813</v>
      </c>
      <c r="B457" s="8">
        <v>8.4468508220694682E-2</v>
      </c>
      <c r="C457" s="8">
        <v>4.0000000000000001E-3</v>
      </c>
      <c r="D457" s="8">
        <v>1.3639244995269129E-2</v>
      </c>
      <c r="E457" s="8">
        <v>-2.29934924078091E-2</v>
      </c>
      <c r="F457" s="8">
        <v>3.2720725195579399E-2</v>
      </c>
      <c r="G457" s="8">
        <f t="shared" si="3"/>
        <v>5.3417752710720752E-2</v>
      </c>
      <c r="H457" s="8"/>
    </row>
    <row r="458" spans="1:8" x14ac:dyDescent="0.25">
      <c r="A458" s="7">
        <v>39844</v>
      </c>
      <c r="B458" s="8">
        <v>3.9116332067755173E-2</v>
      </c>
      <c r="C458" s="8">
        <v>1.7000000000000001E-2</v>
      </c>
      <c r="D458" s="8">
        <v>-4.0682791086155568E-3</v>
      </c>
      <c r="E458" s="8">
        <v>-1.1545293072824E-2</v>
      </c>
      <c r="F458" s="8">
        <v>1.4248782540732001E-2</v>
      </c>
      <c r="G458" s="8">
        <f t="shared" si="3"/>
        <v>2.5033320276582352E-2</v>
      </c>
      <c r="H458" s="8"/>
    </row>
    <row r="459" spans="1:8" x14ac:dyDescent="0.25">
      <c r="A459" s="7">
        <v>39872</v>
      </c>
      <c r="B459" s="8">
        <v>1.0534463298194919E-2</v>
      </c>
      <c r="C459" s="8">
        <v>6.4000000000000001E-2</v>
      </c>
      <c r="D459" s="8">
        <v>-2.2001992531380252E-3</v>
      </c>
      <c r="E459" s="8">
        <v>-6.2893081761006301E-3</v>
      </c>
      <c r="F459" s="8">
        <v>-1.2448132780081801E-3</v>
      </c>
      <c r="G459" s="8">
        <f t="shared" si="3"/>
        <v>1.1747245908192266E-2</v>
      </c>
      <c r="H459" s="8"/>
    </row>
    <row r="460" spans="1:8" x14ac:dyDescent="0.25">
      <c r="A460" s="7">
        <v>39903</v>
      </c>
      <c r="B460" s="8">
        <v>1.222225499315961E-2</v>
      </c>
      <c r="C460" s="8">
        <v>-3.4000000000000002E-2</v>
      </c>
      <c r="D460" s="8">
        <v>-1.7182528450026428E-2</v>
      </c>
      <c r="E460" s="8">
        <v>1.03978300180831E-2</v>
      </c>
      <c r="F460" s="8">
        <v>-9.7928660454627003E-3</v>
      </c>
      <c r="G460" s="8">
        <f t="shared" si="3"/>
        <v>2.2755965481551623E-3</v>
      </c>
      <c r="H460" s="8"/>
    </row>
    <row r="461" spans="1:8" x14ac:dyDescent="0.25">
      <c r="A461" s="7">
        <v>39933</v>
      </c>
      <c r="B461" s="8">
        <v>-3.5671043894972432E-4</v>
      </c>
      <c r="C461" s="8">
        <v>0</v>
      </c>
      <c r="D461" s="8">
        <v>-1.151863219556465E-2</v>
      </c>
      <c r="E461" s="8">
        <v>2.2371364653242E-3</v>
      </c>
      <c r="F461" s="8">
        <v>1.2802685207384401E-2</v>
      </c>
      <c r="G461" s="8">
        <f t="shared" si="3"/>
        <v>1.3809268434456044E-4</v>
      </c>
      <c r="H461" s="8"/>
    </row>
    <row r="462" spans="1:8" x14ac:dyDescent="0.25">
      <c r="A462" s="7">
        <v>39964</v>
      </c>
      <c r="B462" s="8">
        <v>2.3205160355243181E-2</v>
      </c>
      <c r="C462" s="8">
        <v>-2.3E-2</v>
      </c>
      <c r="D462" s="8">
        <v>1.76265823713283E-2</v>
      </c>
      <c r="E462" s="8">
        <v>-2.90178571428557E-3</v>
      </c>
      <c r="F462" s="8">
        <v>3.98281412745005E-3</v>
      </c>
      <c r="G462" s="8">
        <f t="shared" si="3"/>
        <v>1.3493857291595185E-2</v>
      </c>
      <c r="H462" s="8"/>
    </row>
    <row r="463" spans="1:8" x14ac:dyDescent="0.25">
      <c r="A463" s="7">
        <v>39994</v>
      </c>
      <c r="B463" s="8">
        <v>3.1089240992711431E-2</v>
      </c>
      <c r="C463" s="8">
        <v>7.0000000000000001E-3</v>
      </c>
      <c r="D463" s="8">
        <v>-1.1548865175976111E-2</v>
      </c>
      <c r="E463" s="8">
        <v>2.59682113275128E-2</v>
      </c>
      <c r="F463" s="8">
        <v>-0.16728067952065701</v>
      </c>
      <c r="G463" s="8">
        <f t="shared" si="3"/>
        <v>4.0674112587148273E-3</v>
      </c>
      <c r="H463" s="8"/>
    </row>
    <row r="464" spans="1:8" x14ac:dyDescent="0.25">
      <c r="A464" s="7">
        <v>40025</v>
      </c>
      <c r="B464" s="8">
        <v>-2.1721938458096599E-2</v>
      </c>
      <c r="C464" s="8">
        <v>3.3000000000000002E-2</v>
      </c>
      <c r="D464" s="8">
        <v>-3.2875500877661821E-3</v>
      </c>
      <c r="E464" s="8">
        <v>6.7641283002399799E-3</v>
      </c>
      <c r="F464" s="8">
        <v>0.17352587244284001</v>
      </c>
      <c r="G464" s="8">
        <f t="shared" si="3"/>
        <v>7.9670819906734244E-3</v>
      </c>
      <c r="H464" s="8"/>
    </row>
    <row r="465" spans="1:8" x14ac:dyDescent="0.25">
      <c r="A465" s="7">
        <v>40056</v>
      </c>
      <c r="B465" s="8">
        <v>3.5586938581189261E-3</v>
      </c>
      <c r="C465" s="8">
        <v>-1E-3</v>
      </c>
      <c r="D465" s="8">
        <v>6.0774875230819609E-3</v>
      </c>
      <c r="E465" s="8">
        <v>0</v>
      </c>
      <c r="F465" s="8">
        <v>-1.0417169328765101E-2</v>
      </c>
      <c r="G465" s="8">
        <f t="shared" si="3"/>
        <v>1.601248134303042E-3</v>
      </c>
      <c r="H465" s="8"/>
    </row>
    <row r="466" spans="1:8" x14ac:dyDescent="0.25">
      <c r="A466" s="7">
        <v>40086</v>
      </c>
      <c r="B466" s="8">
        <v>1.7180476720112579E-3</v>
      </c>
      <c r="C466" s="8">
        <v>-7.0000000000000001E-3</v>
      </c>
      <c r="D466" s="8">
        <v>7.3878275929908912E-3</v>
      </c>
      <c r="E466" s="8">
        <v>1.4954486345903699E-2</v>
      </c>
      <c r="F466" s="8">
        <v>6.7677697385664801E-2</v>
      </c>
      <c r="G466" s="8">
        <f t="shared" si="3"/>
        <v>9.3328297356626948E-3</v>
      </c>
      <c r="H466" s="8"/>
    </row>
    <row r="467" spans="1:8" x14ac:dyDescent="0.25">
      <c r="A467" s="7">
        <v>40117</v>
      </c>
      <c r="B467" s="8">
        <v>1.0347756758417479E-2</v>
      </c>
      <c r="C467" s="8">
        <v>-4.1000000000000002E-2</v>
      </c>
      <c r="D467" s="8">
        <v>-1.218761607947726E-2</v>
      </c>
      <c r="E467" s="8">
        <v>3.2030749519538198E-3</v>
      </c>
      <c r="F467" s="8">
        <v>2.2265357387532001E-3</v>
      </c>
      <c r="G467" s="8">
        <f t="shared" si="3"/>
        <v>1.4328535161734633E-3</v>
      </c>
      <c r="H467" s="8"/>
    </row>
    <row r="468" spans="1:8" x14ac:dyDescent="0.25">
      <c r="A468" s="7">
        <v>40147</v>
      </c>
      <c r="B468" s="8">
        <v>2.8408659184062001E-2</v>
      </c>
      <c r="C468" s="8">
        <v>8.6999999999999994E-2</v>
      </c>
      <c r="D468" s="8">
        <v>2.2682140127108251E-2</v>
      </c>
      <c r="E468" s="8">
        <v>8.0885483184334195E-3</v>
      </c>
      <c r="F468" s="8">
        <v>2.27855311876857E-4</v>
      </c>
      <c r="G468" s="8">
        <f t="shared" si="3"/>
        <v>2.8845049886179051E-2</v>
      </c>
      <c r="H468" s="8"/>
    </row>
    <row r="469" spans="1:8" x14ac:dyDescent="0.25">
      <c r="A469" s="7">
        <v>40178</v>
      </c>
      <c r="B469" s="8">
        <v>2.3882248240613649E-2</v>
      </c>
      <c r="C469" s="8">
        <v>0.02</v>
      </c>
      <c r="D469" s="8">
        <v>-1.910467746523772E-2</v>
      </c>
      <c r="E469" s="8">
        <v>5.9121621621622796E-3</v>
      </c>
      <c r="F469" s="8">
        <v>8.1268864969531507E-2</v>
      </c>
      <c r="G469" s="8">
        <f t="shared" si="3"/>
        <v>2.3136983911013792E-2</v>
      </c>
      <c r="H469" s="8"/>
    </row>
    <row r="470" spans="1:8" x14ac:dyDescent="0.25">
      <c r="A470" s="7">
        <v>40209</v>
      </c>
      <c r="B470" s="8">
        <v>-1.325866220657288E-2</v>
      </c>
      <c r="C470" s="8">
        <v>-2.9000000000000001E-2</v>
      </c>
      <c r="D470" s="8">
        <v>-2.188003641565851E-2</v>
      </c>
      <c r="E470" s="8">
        <v>7.7665827036104097E-3</v>
      </c>
      <c r="F470" s="8">
        <v>4.21363109659749E-2</v>
      </c>
      <c r="G470" s="8">
        <f t="shared" ref="G470:G533" si="4">0.6*B470+0.1*C470+0.1*D470+0.1*E470+0.1*F470</f>
        <v>-8.0529115985510484E-3</v>
      </c>
      <c r="H470" s="8"/>
    </row>
    <row r="471" spans="1:8" x14ac:dyDescent="0.25">
      <c r="A471" s="7">
        <v>40237</v>
      </c>
      <c r="B471" s="8">
        <v>2.706348898338367E-2</v>
      </c>
      <c r="C471" s="8">
        <v>3.9E-2</v>
      </c>
      <c r="D471" s="8">
        <v>-2.6971688099259808E-4</v>
      </c>
      <c r="E471" s="8">
        <v>3.9575088523224897E-3</v>
      </c>
      <c r="F471" s="8">
        <v>1.2129788739512599E-2</v>
      </c>
      <c r="G471" s="8">
        <f t="shared" si="4"/>
        <v>2.1719851461114451E-2</v>
      </c>
      <c r="H471" s="8"/>
    </row>
    <row r="472" spans="1:8" x14ac:dyDescent="0.25">
      <c r="A472" s="7">
        <v>40268</v>
      </c>
      <c r="B472" s="8">
        <v>-1.6570274998564422E-2</v>
      </c>
      <c r="C472" s="8">
        <v>0.02</v>
      </c>
      <c r="D472" s="8">
        <v>1.299958281124137E-2</v>
      </c>
      <c r="E472" s="8">
        <v>6.4315352697095199E-3</v>
      </c>
      <c r="F472" s="8">
        <v>2.9911115549785299E-2</v>
      </c>
      <c r="G472" s="8">
        <f t="shared" si="4"/>
        <v>-3.0079416360650328E-3</v>
      </c>
      <c r="H472" s="8"/>
    </row>
    <row r="473" spans="1:8" x14ac:dyDescent="0.25">
      <c r="A473" s="7">
        <v>40298</v>
      </c>
      <c r="B473" s="8">
        <v>-1.0370043044192361E-2</v>
      </c>
      <c r="C473" s="8">
        <v>-3.7999999999999999E-2</v>
      </c>
      <c r="D473" s="8">
        <v>3.9394832202015052E-3</v>
      </c>
      <c r="E473" s="8">
        <v>7.8334364048651094E-3</v>
      </c>
      <c r="F473" s="8">
        <v>-4.2860606060606002E-2</v>
      </c>
      <c r="G473" s="8">
        <f t="shared" si="4"/>
        <v>-1.3130794470069354E-2</v>
      </c>
      <c r="H473" s="8"/>
    </row>
    <row r="474" spans="1:8" x14ac:dyDescent="0.25">
      <c r="A474" s="7">
        <v>40329</v>
      </c>
      <c r="B474" s="8">
        <v>-2.3726277192126648E-2</v>
      </c>
      <c r="C474" s="8">
        <v>-3.5999999999999997E-2</v>
      </c>
      <c r="D474" s="8">
        <v>-7.3139677306639289E-3</v>
      </c>
      <c r="E474" s="8">
        <v>4.4998977295971397E-3</v>
      </c>
      <c r="F474" s="8">
        <v>-9.39668709791803E-2</v>
      </c>
      <c r="G474" s="8">
        <f t="shared" si="4"/>
        <v>-2.75138604133007E-2</v>
      </c>
      <c r="H474" s="8"/>
    </row>
    <row r="475" spans="1:8" x14ac:dyDescent="0.25">
      <c r="A475" s="7">
        <v>40359</v>
      </c>
      <c r="B475" s="8">
        <v>8.8558272643889779E-3</v>
      </c>
      <c r="C475" s="8">
        <v>0.01</v>
      </c>
      <c r="D475" s="8">
        <v>-3.285296860926968E-4</v>
      </c>
      <c r="E475" s="8">
        <v>5.0906129097942898E-3</v>
      </c>
      <c r="F475" s="8">
        <v>-1.24119423012413E-2</v>
      </c>
      <c r="G475" s="8">
        <f t="shared" si="4"/>
        <v>5.5485104508794158E-3</v>
      </c>
      <c r="H475" s="8"/>
    </row>
    <row r="476" spans="1:8" x14ac:dyDescent="0.25">
      <c r="A476" s="7">
        <v>40390</v>
      </c>
      <c r="B476" s="8">
        <v>3.7961842273947832E-2</v>
      </c>
      <c r="C476" s="8">
        <v>-6.4000000000000001E-2</v>
      </c>
      <c r="D476" s="8">
        <v>2.8332748368330737E-4</v>
      </c>
      <c r="E476" s="8">
        <v>-4.4570502431118299E-3</v>
      </c>
      <c r="F476" s="8">
        <v>3.59488224637683E-2</v>
      </c>
      <c r="G476" s="8">
        <f t="shared" si="4"/>
        <v>1.9554615334802676E-2</v>
      </c>
      <c r="H476" s="8"/>
    </row>
    <row r="477" spans="1:8" x14ac:dyDescent="0.25">
      <c r="A477" s="7">
        <v>40421</v>
      </c>
      <c r="B477" s="8">
        <v>8.7122291323444324E-3</v>
      </c>
      <c r="C477" s="8">
        <v>-2.8000000000000001E-2</v>
      </c>
      <c r="D477" s="8">
        <v>1.5475726667416281E-2</v>
      </c>
      <c r="E477" s="8">
        <v>-1.4041514041514E-2</v>
      </c>
      <c r="F477" s="8">
        <v>7.7927755615060795E-2</v>
      </c>
      <c r="G477" s="8">
        <f t="shared" si="4"/>
        <v>1.0363534303502966E-2</v>
      </c>
      <c r="H477" s="8"/>
    </row>
    <row r="478" spans="1:8" x14ac:dyDescent="0.25">
      <c r="A478" s="7">
        <v>40451</v>
      </c>
      <c r="B478" s="8">
        <v>9.6324716132025912E-3</v>
      </c>
      <c r="C478" s="8">
        <v>1.0999999999999999E-2</v>
      </c>
      <c r="D478" s="8">
        <v>2.061253993564045E-2</v>
      </c>
      <c r="E478" s="8">
        <v>3.9215686274509699E-3</v>
      </c>
      <c r="F478" s="8">
        <v>-2.4689480354879601E-2</v>
      </c>
      <c r="G478" s="8">
        <f t="shared" si="4"/>
        <v>6.8639457887427376E-3</v>
      </c>
      <c r="H478" s="8"/>
    </row>
    <row r="479" spans="1:8" x14ac:dyDescent="0.25">
      <c r="A479" s="7">
        <v>40482</v>
      </c>
      <c r="B479" s="8">
        <v>6.7627990557477058E-3</v>
      </c>
      <c r="C479" s="8">
        <v>8.5000000000000006E-2</v>
      </c>
      <c r="D479" s="8">
        <v>2.1809504583779369E-2</v>
      </c>
      <c r="E479" s="8">
        <v>1.2746710526315701E-2</v>
      </c>
      <c r="F479" s="8">
        <v>7.4436012059465595E-2</v>
      </c>
      <c r="G479" s="8">
        <f t="shared" si="4"/>
        <v>2.345690215040469E-2</v>
      </c>
      <c r="H479" s="8"/>
    </row>
    <row r="480" spans="1:8" x14ac:dyDescent="0.25">
      <c r="A480" s="7">
        <v>40512</v>
      </c>
      <c r="B480" s="8">
        <v>5.5726108403994796E-3</v>
      </c>
      <c r="C480" s="8">
        <v>3.3000000000000002E-2</v>
      </c>
      <c r="D480" s="8">
        <v>-1.422862746632535E-2</v>
      </c>
      <c r="E480" s="8">
        <v>3.8570848558669999E-3</v>
      </c>
      <c r="F480" s="8">
        <v>1.485244315433E-2</v>
      </c>
      <c r="G480" s="8">
        <f t="shared" si="4"/>
        <v>7.091656558626854E-3</v>
      </c>
      <c r="H480" s="8"/>
    </row>
    <row r="481" spans="1:8" x14ac:dyDescent="0.25">
      <c r="A481" s="7">
        <v>40543</v>
      </c>
      <c r="B481" s="8">
        <v>2.0160004522334189E-2</v>
      </c>
      <c r="C481" s="8">
        <v>0.10299999999999999</v>
      </c>
      <c r="D481" s="8">
        <v>3.3213394083205228E-2</v>
      </c>
      <c r="E481" s="8">
        <v>5.6622851365013497E-3</v>
      </c>
      <c r="F481" s="8">
        <v>1.9878915002145201E-2</v>
      </c>
      <c r="G481" s="8">
        <f t="shared" si="4"/>
        <v>2.8271462135585689E-2</v>
      </c>
      <c r="H481" s="8"/>
    </row>
    <row r="482" spans="1:8" x14ac:dyDescent="0.25">
      <c r="A482" s="7">
        <v>40574</v>
      </c>
      <c r="B482" s="8">
        <v>8.1677869085785126E-3</v>
      </c>
      <c r="C482" s="8">
        <v>-2.1999999999999999E-2</v>
      </c>
      <c r="D482" s="8">
        <v>-4.0624546232593123E-3</v>
      </c>
      <c r="E482" s="8">
        <v>1.2065151819826701E-3</v>
      </c>
      <c r="F482" s="8">
        <v>3.7907824623726299E-2</v>
      </c>
      <c r="G482" s="8">
        <f t="shared" si="4"/>
        <v>6.2058606633920727E-3</v>
      </c>
      <c r="H482" s="8"/>
    </row>
    <row r="483" spans="1:8" x14ac:dyDescent="0.25">
      <c r="A483" s="7">
        <v>40602</v>
      </c>
      <c r="B483" s="8">
        <v>8.1743703803862557E-3</v>
      </c>
      <c r="C483" s="8">
        <v>1.6E-2</v>
      </c>
      <c r="D483" s="8">
        <v>9.7099997270031161E-3</v>
      </c>
      <c r="E483" s="8">
        <v>3.2134966860815099E-3</v>
      </c>
      <c r="F483" s="8">
        <v>-5.7194325602342201E-3</v>
      </c>
      <c r="G483" s="8">
        <f t="shared" si="4"/>
        <v>7.2250286135167935E-3</v>
      </c>
      <c r="H483" s="8"/>
    </row>
    <row r="484" spans="1:8" x14ac:dyDescent="0.25">
      <c r="A484" s="7">
        <v>40633</v>
      </c>
      <c r="B484" s="8">
        <v>4.9177163036928759E-4</v>
      </c>
      <c r="C484" s="8">
        <v>5.7000000000000002E-2</v>
      </c>
      <c r="D484" s="8">
        <v>-1.484806800457567E-2</v>
      </c>
      <c r="E484" s="8">
        <v>4.4044044044044802E-3</v>
      </c>
      <c r="F484" s="8">
        <v>-2.21034513995833E-2</v>
      </c>
      <c r="G484" s="8">
        <f t="shared" si="4"/>
        <v>2.7403514782461239E-3</v>
      </c>
      <c r="H484" s="8"/>
    </row>
    <row r="485" spans="1:8" x14ac:dyDescent="0.25">
      <c r="A485" s="7">
        <v>40663</v>
      </c>
      <c r="B485" s="8">
        <v>1.186948720676217E-2</v>
      </c>
      <c r="C485" s="8">
        <v>2.1000000000000001E-2</v>
      </c>
      <c r="D485" s="8">
        <v>2.934726585743147E-2</v>
      </c>
      <c r="E485" s="8">
        <v>9.3681482957943506E-3</v>
      </c>
      <c r="F485" s="8">
        <v>4.5947197776748501E-2</v>
      </c>
      <c r="G485" s="8">
        <f t="shared" si="4"/>
        <v>1.7687953517054735E-2</v>
      </c>
      <c r="H485" s="8"/>
    </row>
    <row r="486" spans="1:8" x14ac:dyDescent="0.25">
      <c r="A486" s="7">
        <v>40694</v>
      </c>
      <c r="B486" s="8">
        <v>1.9146188153711451E-2</v>
      </c>
      <c r="C486" s="8">
        <v>-2.7E-2</v>
      </c>
      <c r="D486" s="8">
        <v>-2.996558022555422E-2</v>
      </c>
      <c r="E486" s="8">
        <v>4.5418641390204701E-3</v>
      </c>
      <c r="F486" s="8">
        <v>3.6710654503587098E-2</v>
      </c>
      <c r="G486" s="8">
        <f t="shared" si="4"/>
        <v>9.9164067339322058E-3</v>
      </c>
      <c r="H486" s="8"/>
    </row>
    <row r="487" spans="1:8" x14ac:dyDescent="0.25">
      <c r="A487" s="7">
        <v>40724</v>
      </c>
      <c r="B487" s="8">
        <v>-8.1792734837785423E-3</v>
      </c>
      <c r="C487" s="8">
        <v>-4.2000000000000003E-2</v>
      </c>
      <c r="D487" s="8">
        <v>-1.9049226045928201E-2</v>
      </c>
      <c r="E487" s="8">
        <v>9.8289758207195099E-3</v>
      </c>
      <c r="F487" s="8">
        <v>5.9800948272179504E-3</v>
      </c>
      <c r="G487" s="8">
        <f t="shared" si="4"/>
        <v>-9.4315796300661996E-3</v>
      </c>
      <c r="H487" s="8"/>
    </row>
    <row r="488" spans="1:8" x14ac:dyDescent="0.25">
      <c r="A488" s="7">
        <v>40755</v>
      </c>
      <c r="B488" s="8">
        <v>5.8342392959147976E-4</v>
      </c>
      <c r="C488" s="8">
        <v>1.2E-2</v>
      </c>
      <c r="D488" s="8">
        <v>1.7947090904573731E-2</v>
      </c>
      <c r="E488" s="8">
        <v>5.6453182791511604E-3</v>
      </c>
      <c r="F488" s="8">
        <v>-2.8746125429917901E-2</v>
      </c>
      <c r="G488" s="8">
        <f t="shared" si="4"/>
        <v>1.0346827331355868E-3</v>
      </c>
      <c r="H488" s="8"/>
    </row>
    <row r="489" spans="1:8" x14ac:dyDescent="0.25">
      <c r="A489" s="7">
        <v>40786</v>
      </c>
      <c r="B489" s="8">
        <v>-6.5184057291170577E-2</v>
      </c>
      <c r="C489" s="8">
        <v>-1.0999999999999999E-2</v>
      </c>
      <c r="D489" s="8">
        <v>4.5332791088146243E-3</v>
      </c>
      <c r="E489" s="8">
        <v>1.93573364305077E-3</v>
      </c>
      <c r="F489" s="8">
        <v>4.1356999213080198E-2</v>
      </c>
      <c r="G489" s="8">
        <f t="shared" si="4"/>
        <v>-3.5427833178207781E-2</v>
      </c>
      <c r="H489" s="8"/>
    </row>
    <row r="490" spans="1:8" x14ac:dyDescent="0.25">
      <c r="A490" s="7">
        <v>40816</v>
      </c>
      <c r="B490" s="8">
        <v>1.0775301536691149E-2</v>
      </c>
      <c r="C490" s="8">
        <v>-4.1000000000000002E-2</v>
      </c>
      <c r="D490" s="8">
        <v>7.824588107290557E-4</v>
      </c>
      <c r="E490" s="8">
        <v>-2.5115919629056199E-3</v>
      </c>
      <c r="F490" s="8">
        <v>-1.2174643157010199E-3</v>
      </c>
      <c r="G490" s="8">
        <f t="shared" si="4"/>
        <v>2.0705211752269307E-3</v>
      </c>
      <c r="H490" s="8"/>
    </row>
    <row r="491" spans="1:8" x14ac:dyDescent="0.25">
      <c r="A491" s="7">
        <v>40847</v>
      </c>
      <c r="B491" s="8">
        <v>2.6791419784302758E-2</v>
      </c>
      <c r="C491" s="8">
        <v>1.4999999999999999E-2</v>
      </c>
      <c r="D491" s="8">
        <v>-2.6118408093262591E-2</v>
      </c>
      <c r="E491" s="8">
        <v>-1.23958938601588E-2</v>
      </c>
      <c r="F491" s="8">
        <v>9.0800000000000006E-2</v>
      </c>
      <c r="G491" s="8">
        <f t="shared" si="4"/>
        <v>2.2803421675239514E-2</v>
      </c>
      <c r="H491" s="8"/>
    </row>
    <row r="492" spans="1:8" x14ac:dyDescent="0.25">
      <c r="A492" s="7">
        <v>40877</v>
      </c>
      <c r="B492" s="8">
        <v>3.1260279722295232E-2</v>
      </c>
      <c r="C492" s="8">
        <v>3.2000000000000001E-2</v>
      </c>
      <c r="D492" s="8">
        <v>1.226383965886713E-3</v>
      </c>
      <c r="E492" s="8">
        <v>-1.98078054520495E-2</v>
      </c>
      <c r="F492" s="8">
        <v>6.0299999999999999E-2</v>
      </c>
      <c r="G492" s="8">
        <f t="shared" si="4"/>
        <v>2.6128025684760865E-2</v>
      </c>
      <c r="H492" s="8"/>
    </row>
    <row r="493" spans="1:8" x14ac:dyDescent="0.25">
      <c r="A493" s="7">
        <v>40908</v>
      </c>
      <c r="B493" s="8">
        <v>3.8059825838019402E-2</v>
      </c>
      <c r="C493" s="8">
        <v>4.2000000000000003E-2</v>
      </c>
      <c r="D493" s="8">
        <v>1.9953108167199371E-4</v>
      </c>
      <c r="E493" s="8">
        <v>-8.4033613445376708E-3</v>
      </c>
      <c r="F493" s="8">
        <v>2.3400000000000001E-2</v>
      </c>
      <c r="G493" s="8">
        <f t="shared" si="4"/>
        <v>2.8555512476525075E-2</v>
      </c>
      <c r="H493" s="8"/>
    </row>
    <row r="494" spans="1:8" x14ac:dyDescent="0.25">
      <c r="A494" s="7">
        <v>40939</v>
      </c>
      <c r="B494" s="8">
        <v>5.7036341728529446E-3</v>
      </c>
      <c r="C494" s="8">
        <v>8.0000000000000002E-3</v>
      </c>
      <c r="D494" s="8">
        <v>-9.9057042901357756E-4</v>
      </c>
      <c r="E494" s="8">
        <v>1.7958030669895E-2</v>
      </c>
      <c r="F494" s="8">
        <v>3.85E-2</v>
      </c>
      <c r="G494" s="8">
        <f t="shared" si="4"/>
        <v>9.7689265277999086E-3</v>
      </c>
      <c r="H494" s="8"/>
    </row>
    <row r="495" spans="1:8" x14ac:dyDescent="0.25">
      <c r="A495" s="7">
        <v>40968</v>
      </c>
      <c r="B495" s="8">
        <v>1.55651233720625E-4</v>
      </c>
      <c r="C495" s="8">
        <v>-1.2E-2</v>
      </c>
      <c r="D495" s="8">
        <v>7.3965538577146703E-3</v>
      </c>
      <c r="E495" s="8">
        <v>7.5322101090187204E-3</v>
      </c>
      <c r="F495" s="8">
        <v>-2.41E-2</v>
      </c>
      <c r="G495" s="8">
        <f t="shared" si="4"/>
        <v>-2.0237328630942865E-3</v>
      </c>
      <c r="H495" s="8"/>
    </row>
    <row r="496" spans="1:8" x14ac:dyDescent="0.25">
      <c r="A496" s="7">
        <v>40999</v>
      </c>
      <c r="B496" s="8">
        <v>5.5711262021790444E-3</v>
      </c>
      <c r="C496" s="8">
        <v>-0.01</v>
      </c>
      <c r="D496" s="8">
        <v>-1.5646296864253721E-2</v>
      </c>
      <c r="E496" s="8">
        <v>3.3444816053511701E-3</v>
      </c>
      <c r="F496" s="8">
        <v>4.9700000000000001E-2</v>
      </c>
      <c r="G496" s="8">
        <f t="shared" si="4"/>
        <v>6.0824941954171719E-3</v>
      </c>
      <c r="H496" s="8"/>
    </row>
    <row r="497" spans="1:8" x14ac:dyDescent="0.25">
      <c r="A497" s="7">
        <v>41029</v>
      </c>
      <c r="B497" s="8">
        <v>7.1884246181293226E-3</v>
      </c>
      <c r="C497" s="8">
        <v>2.4E-2</v>
      </c>
      <c r="D497" s="8">
        <v>-3.5357910033925318E-3</v>
      </c>
      <c r="E497" s="8">
        <v>5.8823529411777798E-4</v>
      </c>
      <c r="F497" s="8">
        <v>3.4599999999999999E-2</v>
      </c>
      <c r="G497" s="8">
        <f t="shared" si="4"/>
        <v>9.8782991999501191E-3</v>
      </c>
      <c r="H497" s="8"/>
    </row>
    <row r="498" spans="1:8" x14ac:dyDescent="0.25">
      <c r="A498" s="7">
        <v>41060</v>
      </c>
      <c r="B498" s="8">
        <v>-1.731760107450497E-2</v>
      </c>
      <c r="C498" s="8">
        <v>5.3999999999999999E-2</v>
      </c>
      <c r="D498" s="8">
        <v>2.721552065665073E-2</v>
      </c>
      <c r="E498" s="8">
        <v>8.4264158338231993E-3</v>
      </c>
      <c r="F498" s="8">
        <v>-4.2500000000000003E-2</v>
      </c>
      <c r="G498" s="8">
        <f t="shared" si="4"/>
        <v>-5.6763669956555888E-3</v>
      </c>
      <c r="H498" s="8"/>
    </row>
    <row r="499" spans="1:8" x14ac:dyDescent="0.25">
      <c r="A499" s="7">
        <v>41090</v>
      </c>
      <c r="B499" s="8">
        <v>2.9140792596898269E-2</v>
      </c>
      <c r="C499" s="8">
        <v>5.0000000000000001E-3</v>
      </c>
      <c r="D499" s="8">
        <v>-2.5478516753862299E-2</v>
      </c>
      <c r="E499" s="8">
        <v>1.9432568985620099E-3</v>
      </c>
      <c r="F499" s="8">
        <v>1.0899999999999899E-2</v>
      </c>
      <c r="G499" s="8">
        <f t="shared" si="4"/>
        <v>1.6720949572608924E-2</v>
      </c>
      <c r="H499" s="8"/>
    </row>
    <row r="500" spans="1:8" x14ac:dyDescent="0.25">
      <c r="A500" s="7">
        <v>41121</v>
      </c>
      <c r="B500" s="8">
        <v>1.181181301656793E-2</v>
      </c>
      <c r="C500" s="8">
        <v>3.6999999999999998E-2</v>
      </c>
      <c r="D500" s="8">
        <v>2.1129664835816402E-2</v>
      </c>
      <c r="E500" s="8">
        <v>3.1031807602792702E-3</v>
      </c>
      <c r="F500" s="8">
        <v>3.61E-2</v>
      </c>
      <c r="G500" s="8">
        <f t="shared" si="4"/>
        <v>1.6820372369550328E-2</v>
      </c>
      <c r="H500" s="8"/>
    </row>
    <row r="501" spans="1:8" x14ac:dyDescent="0.25">
      <c r="A501" s="7">
        <v>41152</v>
      </c>
      <c r="B501" s="8">
        <v>-3.1144227838115152E-3</v>
      </c>
      <c r="C501" s="8">
        <v>-1.4999999999999999E-2</v>
      </c>
      <c r="D501" s="8">
        <v>-6.6731124510003952E-3</v>
      </c>
      <c r="E501" s="8">
        <v>-4.4470224284608503E-3</v>
      </c>
      <c r="F501" s="8">
        <v>9.7000000000000402E-3</v>
      </c>
      <c r="G501" s="8">
        <f t="shared" si="4"/>
        <v>-3.5106671582330294E-3</v>
      </c>
      <c r="H501" s="8"/>
    </row>
    <row r="502" spans="1:8" x14ac:dyDescent="0.25">
      <c r="A502" s="7">
        <v>41182</v>
      </c>
      <c r="B502" s="8">
        <v>9.1907872037119698E-3</v>
      </c>
      <c r="C502" s="8">
        <v>-2E-3</v>
      </c>
      <c r="D502" s="8">
        <v>-8.6263205315975592E-3</v>
      </c>
      <c r="E502" s="8">
        <v>1.94212468440469E-3</v>
      </c>
      <c r="F502" s="8">
        <v>0.13539999999999999</v>
      </c>
      <c r="G502" s="8">
        <f t="shared" si="4"/>
        <v>1.8186052737507896E-2</v>
      </c>
      <c r="H502" s="8"/>
    </row>
    <row r="503" spans="1:8" x14ac:dyDescent="0.25">
      <c r="A503" s="7">
        <v>41213</v>
      </c>
      <c r="B503" s="8">
        <v>1.0485925797705549E-2</v>
      </c>
      <c r="C503" s="8">
        <v>6.0000000000000001E-3</v>
      </c>
      <c r="D503" s="8">
        <v>-2.1464259338465609E-2</v>
      </c>
      <c r="E503" s="8">
        <v>2.51986819150996E-3</v>
      </c>
      <c r="F503" s="8">
        <v>5.6399999999999999E-2</v>
      </c>
      <c r="G503" s="8">
        <f t="shared" si="4"/>
        <v>1.0637116363927765E-2</v>
      </c>
      <c r="H503" s="8"/>
    </row>
    <row r="504" spans="1:8" x14ac:dyDescent="0.25">
      <c r="A504" s="7">
        <v>41243</v>
      </c>
      <c r="B504" s="8">
        <v>5.8370222345959424E-3</v>
      </c>
      <c r="C504" s="8">
        <v>-2.1000000000000001E-2</v>
      </c>
      <c r="D504" s="8">
        <v>-3.3882959673811393E-2</v>
      </c>
      <c r="E504" s="8">
        <v>1.08275328692962E-2</v>
      </c>
      <c r="F504" s="8">
        <v>7.5499999999999901E-2</v>
      </c>
      <c r="G504" s="8">
        <f t="shared" si="4"/>
        <v>6.6466706603060368E-3</v>
      </c>
      <c r="H504" s="8"/>
    </row>
    <row r="505" spans="1:8" x14ac:dyDescent="0.25">
      <c r="A505" s="7">
        <v>41274</v>
      </c>
      <c r="B505" s="8">
        <v>2.3780464941507541E-3</v>
      </c>
      <c r="C505" s="8">
        <v>-8.9999999999999993E-3</v>
      </c>
      <c r="D505" s="8">
        <v>1.9027751292889191E-2</v>
      </c>
      <c r="E505" s="8">
        <v>-2.4866105585310502E-3</v>
      </c>
      <c r="F505" s="8">
        <v>1.30000000000008E-3</v>
      </c>
      <c r="G505" s="8">
        <f t="shared" si="4"/>
        <v>2.3109419699262747E-3</v>
      </c>
      <c r="H505" s="8"/>
    </row>
    <row r="506" spans="1:8" x14ac:dyDescent="0.25">
      <c r="A506" s="7">
        <v>41305</v>
      </c>
      <c r="B506" s="8">
        <v>3.778292573485843E-3</v>
      </c>
      <c r="C506" s="8">
        <v>4.2000000000000003E-2</v>
      </c>
      <c r="D506" s="8">
        <v>1.575222248172603E-2</v>
      </c>
      <c r="E506" s="8">
        <v>-6.2452687358063299E-3</v>
      </c>
      <c r="F506" s="8">
        <v>-7.4999999999998401E-3</v>
      </c>
      <c r="G506" s="8">
        <f t="shared" si="4"/>
        <v>6.6676709186834918E-3</v>
      </c>
      <c r="H506" s="8"/>
    </row>
    <row r="507" spans="1:8" x14ac:dyDescent="0.25">
      <c r="A507" s="7">
        <v>41333</v>
      </c>
      <c r="B507" s="8">
        <v>5.520490838931638E-3</v>
      </c>
      <c r="C507" s="8">
        <v>-0.03</v>
      </c>
      <c r="D507" s="8">
        <v>-6.1257328223841131E-3</v>
      </c>
      <c r="E507" s="8">
        <v>1.90439916206442E-3</v>
      </c>
      <c r="F507" s="8">
        <v>1.09999999999999E-2</v>
      </c>
      <c r="G507" s="8">
        <f t="shared" si="4"/>
        <v>9.9016113732700354E-4</v>
      </c>
      <c r="H507" s="8"/>
    </row>
    <row r="508" spans="1:8" x14ac:dyDescent="0.25">
      <c r="A508" s="7">
        <v>41364</v>
      </c>
      <c r="B508" s="8">
        <v>8.4087214912130677E-3</v>
      </c>
      <c r="C508" s="8">
        <v>3.9E-2</v>
      </c>
      <c r="D508" s="8">
        <v>1.7817328662458051E-2</v>
      </c>
      <c r="E508" s="8">
        <v>7.0328834822277501E-3</v>
      </c>
      <c r="F508" s="8">
        <v>-1.5100000000000001E-2</v>
      </c>
      <c r="G508" s="8">
        <f t="shared" si="4"/>
        <v>9.9202541091964226E-3</v>
      </c>
      <c r="H508" s="8"/>
    </row>
    <row r="509" spans="1:8" x14ac:dyDescent="0.25">
      <c r="A509" s="7">
        <v>41394</v>
      </c>
      <c r="B509" s="8">
        <v>6.3661149785614324E-3</v>
      </c>
      <c r="C509" s="8">
        <v>0.02</v>
      </c>
      <c r="D509" s="8">
        <v>0.11211160144229081</v>
      </c>
      <c r="E509" s="8">
        <v>2.4537561343904702E-3</v>
      </c>
      <c r="F509" s="8">
        <v>1.6000000000000499E-3</v>
      </c>
      <c r="G509" s="8">
        <f t="shared" si="4"/>
        <v>1.7436204744804992E-2</v>
      </c>
      <c r="H509" s="8"/>
    </row>
    <row r="510" spans="1:8" x14ac:dyDescent="0.25">
      <c r="A510" s="7">
        <v>41425</v>
      </c>
      <c r="B510" s="8">
        <v>-1.7889565361144281E-2</v>
      </c>
      <c r="C510" s="8">
        <v>0.02</v>
      </c>
      <c r="D510" s="8">
        <v>-6.5785267924064347E-2</v>
      </c>
      <c r="E510" s="8">
        <v>1.3180192054227399E-3</v>
      </c>
      <c r="F510" s="8">
        <v>-2.1000000000000001E-2</v>
      </c>
      <c r="G510" s="8">
        <f t="shared" si="4"/>
        <v>-1.7280464088550732E-2</v>
      </c>
      <c r="H510" s="8"/>
    </row>
    <row r="511" spans="1:8" x14ac:dyDescent="0.25">
      <c r="A511" s="7">
        <v>41455</v>
      </c>
      <c r="B511" s="8">
        <v>-1.9267263604324299E-3</v>
      </c>
      <c r="C511" s="8">
        <v>2.1000000000000001E-2</v>
      </c>
      <c r="D511" s="8">
        <v>-2.0847471552106259E-2</v>
      </c>
      <c r="E511" s="8">
        <v>-3.19669048514482E-3</v>
      </c>
      <c r="F511" s="8">
        <v>6.2999999999999697E-3</v>
      </c>
      <c r="G511" s="8">
        <f t="shared" si="4"/>
        <v>-8.3045201998456877E-4</v>
      </c>
      <c r="H511" s="8"/>
    </row>
    <row r="512" spans="1:8" x14ac:dyDescent="0.25">
      <c r="A512" s="7">
        <v>41486</v>
      </c>
      <c r="B512" s="8">
        <v>-3.241895224453751E-3</v>
      </c>
      <c r="C512" s="8">
        <v>-2.7E-2</v>
      </c>
      <c r="D512" s="8">
        <v>2.02725212978647E-2</v>
      </c>
      <c r="E512" s="8">
        <v>9.4321826070553599E-3</v>
      </c>
      <c r="F512" s="8">
        <v>6.7900000000000099E-2</v>
      </c>
      <c r="G512" s="8">
        <f t="shared" si="4"/>
        <v>5.1153332558197661E-3</v>
      </c>
      <c r="H512" s="8"/>
    </row>
    <row r="513" spans="1:8" x14ac:dyDescent="0.25">
      <c r="A513" s="7">
        <v>41517</v>
      </c>
      <c r="B513" s="8">
        <v>3.0521092795867668E-3</v>
      </c>
      <c r="C513" s="8">
        <v>-1.2999999999999999E-2</v>
      </c>
      <c r="D513" s="8">
        <v>-2.1870978497573641E-2</v>
      </c>
      <c r="E513" s="8">
        <v>5.6064287049162299E-4</v>
      </c>
      <c r="F513" s="8">
        <v>-3.2599999999999997E-2</v>
      </c>
      <c r="G513" s="8">
        <f t="shared" si="4"/>
        <v>-4.8597679949561419E-3</v>
      </c>
      <c r="H513" s="8"/>
    </row>
    <row r="514" spans="1:8" x14ac:dyDescent="0.25">
      <c r="A514" s="7">
        <v>41547</v>
      </c>
      <c r="B514" s="8">
        <v>6.5763483979559677E-3</v>
      </c>
      <c r="C514" s="8">
        <v>-2.8000000000000001E-2</v>
      </c>
      <c r="D514" s="8">
        <v>1.2114126254093879E-3</v>
      </c>
      <c r="E514" s="8">
        <v>8.7784833769144494E-3</v>
      </c>
      <c r="F514" s="8">
        <v>4.37000000000001E-2</v>
      </c>
      <c r="G514" s="8">
        <f t="shared" si="4"/>
        <v>6.5147986390059736E-3</v>
      </c>
      <c r="H514" s="8"/>
    </row>
    <row r="515" spans="1:8" x14ac:dyDescent="0.25">
      <c r="A515" s="7">
        <v>41578</v>
      </c>
      <c r="B515" s="8">
        <v>-3.9479684555842418E-3</v>
      </c>
      <c r="C515" s="8">
        <v>-2.4E-2</v>
      </c>
      <c r="D515" s="8">
        <v>6.9617719520298271E-2</v>
      </c>
      <c r="E515" s="8">
        <v>5.5545269394556797E-3</v>
      </c>
      <c r="F515" s="8">
        <v>-7.7099999999999905E-2</v>
      </c>
      <c r="G515" s="8">
        <f t="shared" si="4"/>
        <v>-4.9615564273751411E-3</v>
      </c>
      <c r="H515" s="8"/>
    </row>
    <row r="516" spans="1:8" x14ac:dyDescent="0.25">
      <c r="A516" s="7">
        <v>41608</v>
      </c>
      <c r="B516" s="8">
        <v>6.9236629817770014E-3</v>
      </c>
      <c r="C516" s="8">
        <v>2.1999999999999999E-2</v>
      </c>
      <c r="D516" s="8">
        <v>3.2611071203864549E-2</v>
      </c>
      <c r="E516" s="8">
        <v>1.2888970723623501E-3</v>
      </c>
      <c r="F516" s="8">
        <v>3.2399999999999998E-2</v>
      </c>
      <c r="G516" s="8">
        <f t="shared" si="4"/>
        <v>1.298419461668889E-2</v>
      </c>
      <c r="H516" s="8"/>
    </row>
    <row r="517" spans="1:8" x14ac:dyDescent="0.25">
      <c r="A517" s="7">
        <v>41639</v>
      </c>
      <c r="B517" s="8">
        <v>-6.3085696471541748E-3</v>
      </c>
      <c r="C517" s="8">
        <v>3.5000000000000003E-2</v>
      </c>
      <c r="D517" s="8">
        <v>1.203951286921225E-2</v>
      </c>
      <c r="E517" s="8">
        <v>6.8039720485470996E-3</v>
      </c>
      <c r="F517" s="8">
        <v>4.51999999999999E-2</v>
      </c>
      <c r="G517" s="8">
        <f t="shared" si="4"/>
        <v>6.1192067034834211E-3</v>
      </c>
      <c r="H517" s="8"/>
    </row>
    <row r="518" spans="1:8" x14ac:dyDescent="0.25">
      <c r="A518" s="7">
        <v>41670</v>
      </c>
      <c r="B518" s="8">
        <v>-5.7549044397153196E-3</v>
      </c>
      <c r="C518" s="8">
        <v>0.10100000000000001</v>
      </c>
      <c r="D518" s="8">
        <v>-1.9630919616285838E-2</v>
      </c>
      <c r="E518" s="8">
        <v>-5.6621004566210801E-3</v>
      </c>
      <c r="F518" s="8">
        <v>1.61E-2</v>
      </c>
      <c r="G518" s="8">
        <f t="shared" si="4"/>
        <v>5.7277553288801178E-3</v>
      </c>
      <c r="H518" s="8"/>
    </row>
    <row r="519" spans="1:8" x14ac:dyDescent="0.25">
      <c r="A519" s="7">
        <v>41698</v>
      </c>
      <c r="B519" s="8">
        <v>1.0748205421311951E-2</v>
      </c>
      <c r="C519" s="8">
        <v>2.5000000000000001E-2</v>
      </c>
      <c r="D519" s="8">
        <v>3.5133232338835613E-2</v>
      </c>
      <c r="E519" s="8">
        <v>1.06539309331375E-2</v>
      </c>
      <c r="F519" s="8">
        <v>1.37E-2</v>
      </c>
      <c r="G519" s="8">
        <f t="shared" si="4"/>
        <v>1.4897639579984481E-2</v>
      </c>
      <c r="H519" s="8"/>
    </row>
    <row r="520" spans="1:8" x14ac:dyDescent="0.25">
      <c r="A520" s="7">
        <v>41729</v>
      </c>
      <c r="B520" s="8">
        <v>7.259995386483635E-3</v>
      </c>
      <c r="C520" s="8">
        <v>1.2999999999999999E-2</v>
      </c>
      <c r="D520" s="8">
        <v>4.2617840791356236E-3</v>
      </c>
      <c r="E520" s="8">
        <v>0</v>
      </c>
      <c r="F520" s="8">
        <v>-2.33999999999999E-2</v>
      </c>
      <c r="G520" s="8">
        <f t="shared" si="4"/>
        <v>3.7421756398037533E-3</v>
      </c>
      <c r="H520" s="8"/>
    </row>
    <row r="521" spans="1:8" x14ac:dyDescent="0.25">
      <c r="A521" s="7">
        <v>41759</v>
      </c>
      <c r="B521" s="8">
        <v>1.5207919660606171E-2</v>
      </c>
      <c r="C521" s="8">
        <v>-1.9E-2</v>
      </c>
      <c r="D521" s="8">
        <v>2.9215108639272659E-2</v>
      </c>
      <c r="E521" s="8">
        <v>4.3620501635768302E-3</v>
      </c>
      <c r="F521" s="8">
        <v>6.0000000000000097E-3</v>
      </c>
      <c r="G521" s="8">
        <f t="shared" si="4"/>
        <v>1.1182467676648654E-2</v>
      </c>
      <c r="H521" s="8"/>
    </row>
    <row r="522" spans="1:8" x14ac:dyDescent="0.25">
      <c r="A522" s="7">
        <v>41790</v>
      </c>
      <c r="B522" s="8">
        <v>6.4286096897500956E-3</v>
      </c>
      <c r="C522" s="8">
        <v>8.9999999999999993E-3</v>
      </c>
      <c r="D522" s="8">
        <v>5.3586259006863209E-2</v>
      </c>
      <c r="E522" s="8">
        <v>1.1219688744118699E-2</v>
      </c>
      <c r="F522" s="8">
        <v>6.2899999999999998E-2</v>
      </c>
      <c r="G522" s="8">
        <f t="shared" si="4"/>
        <v>1.7527760588948248E-2</v>
      </c>
      <c r="H522" s="8"/>
    </row>
    <row r="523" spans="1:8" x14ac:dyDescent="0.25">
      <c r="A523" s="7">
        <v>41820</v>
      </c>
      <c r="B523" s="8">
        <v>5.1308058603089547E-3</v>
      </c>
      <c r="C523" s="8">
        <v>1.2E-2</v>
      </c>
      <c r="D523" s="8">
        <v>2.4516266542255648E-2</v>
      </c>
      <c r="E523" s="8">
        <v>7.8740157480314803E-3</v>
      </c>
      <c r="F523" s="8">
        <v>9.4000000000000802E-3</v>
      </c>
      <c r="G523" s="8">
        <f t="shared" si="4"/>
        <v>8.4575117452140944E-3</v>
      </c>
      <c r="H523" s="8"/>
    </row>
    <row r="524" spans="1:8" x14ac:dyDescent="0.25">
      <c r="A524" s="7">
        <v>41851</v>
      </c>
      <c r="B524" s="8">
        <v>-3.3994065410979991E-3</v>
      </c>
      <c r="C524" s="8">
        <v>-2.1000000000000001E-2</v>
      </c>
      <c r="D524" s="8">
        <v>-2.9942218229701709E-2</v>
      </c>
      <c r="E524" s="8">
        <v>-4.7940340909091699E-3</v>
      </c>
      <c r="F524" s="8">
        <v>-1.41000000000001E-2</v>
      </c>
      <c r="G524" s="8">
        <f t="shared" si="4"/>
        <v>-9.0232691567198979E-3</v>
      </c>
      <c r="H524" s="8"/>
    </row>
    <row r="525" spans="1:8" x14ac:dyDescent="0.25">
      <c r="A525" s="7">
        <v>41882</v>
      </c>
      <c r="B525" s="8">
        <v>3.898342394735077E-3</v>
      </c>
      <c r="C525" s="8">
        <v>-6.0000000000000001E-3</v>
      </c>
      <c r="D525" s="8">
        <v>3.6626290254651167E-2</v>
      </c>
      <c r="E525" s="8">
        <v>8.5637823371988997E-3</v>
      </c>
      <c r="F525" s="8">
        <v>4.2000000000000003E-2</v>
      </c>
      <c r="G525" s="8">
        <f t="shared" si="4"/>
        <v>1.0458012696026054E-2</v>
      </c>
      <c r="H525" s="8"/>
    </row>
    <row r="526" spans="1:8" x14ac:dyDescent="0.25">
      <c r="A526" s="7">
        <v>41912</v>
      </c>
      <c r="B526" s="8">
        <v>2.891438969031324E-3</v>
      </c>
      <c r="C526" s="8">
        <v>3.6999999999999998E-2</v>
      </c>
      <c r="D526" s="8">
        <v>-2.2403962808806549E-2</v>
      </c>
      <c r="E526" s="8">
        <v>-1.22059083672386E-2</v>
      </c>
      <c r="F526" s="8">
        <v>-3.0000000000001098E-3</v>
      </c>
      <c r="G526" s="8">
        <f t="shared" si="4"/>
        <v>1.6738762638142687E-3</v>
      </c>
      <c r="H526" s="8"/>
    </row>
    <row r="527" spans="1:8" x14ac:dyDescent="0.25">
      <c r="A527" s="7">
        <v>41943</v>
      </c>
      <c r="B527" s="8">
        <v>-3.1737400867178918E-2</v>
      </c>
      <c r="C527" s="8">
        <v>4.0000000000000001E-3</v>
      </c>
      <c r="D527" s="8">
        <v>3.7407171347760421E-2</v>
      </c>
      <c r="E527" s="8">
        <v>-1.21776504297996E-2</v>
      </c>
      <c r="F527" s="8">
        <v>-1.9199999999999901E-2</v>
      </c>
      <c r="G527" s="8">
        <f t="shared" si="4"/>
        <v>-1.8039488428511257E-2</v>
      </c>
      <c r="H527" s="8"/>
    </row>
    <row r="528" spans="1:8" x14ac:dyDescent="0.25">
      <c r="A528" s="7">
        <v>41973</v>
      </c>
      <c r="B528" s="8">
        <v>-1.3026922664517861E-2</v>
      </c>
      <c r="C528" s="8">
        <v>0.02</v>
      </c>
      <c r="D528" s="8">
        <v>5.2522938914988847E-2</v>
      </c>
      <c r="E528" s="8">
        <v>4.35097897026826E-3</v>
      </c>
      <c r="F528" s="8">
        <v>5.4399999999999997E-2</v>
      </c>
      <c r="G528" s="8">
        <f t="shared" si="4"/>
        <v>5.3112381898149956E-3</v>
      </c>
      <c r="H528" s="8"/>
    </row>
    <row r="529" spans="1:8" x14ac:dyDescent="0.25">
      <c r="A529" s="7">
        <v>42004</v>
      </c>
      <c r="B529" s="8">
        <v>7.0706281127721838E-3</v>
      </c>
      <c r="C529" s="8">
        <v>0.09</v>
      </c>
      <c r="D529" s="8">
        <v>-1.161575298118612E-2</v>
      </c>
      <c r="E529" s="8">
        <v>2.3465703971119502E-3</v>
      </c>
      <c r="F529" s="8">
        <v>-3.5100000000000103E-2</v>
      </c>
      <c r="G529" s="8">
        <f t="shared" si="4"/>
        <v>8.805458609255884E-3</v>
      </c>
      <c r="H529" s="8"/>
    </row>
    <row r="530" spans="1:8" x14ac:dyDescent="0.25">
      <c r="A530" s="7">
        <v>42035</v>
      </c>
      <c r="B530" s="8">
        <v>5.1573241840792957E-3</v>
      </c>
      <c r="C530" s="8">
        <v>5.8999999999999997E-2</v>
      </c>
      <c r="D530" s="8">
        <v>7.6328707921105243E-2</v>
      </c>
      <c r="E530" s="8">
        <v>-3.2414910858995501E-3</v>
      </c>
      <c r="F530" s="8">
        <v>-3.40000000000001E-2</v>
      </c>
      <c r="G530" s="8">
        <f t="shared" si="4"/>
        <v>1.2903116193968136E-2</v>
      </c>
      <c r="H530" s="8"/>
    </row>
    <row r="531" spans="1:8" x14ac:dyDescent="0.25">
      <c r="A531" s="7">
        <v>42063</v>
      </c>
      <c r="B531" s="8">
        <v>-2.361905456462031E-3</v>
      </c>
      <c r="C531" s="8">
        <v>-3.7999999999999999E-2</v>
      </c>
      <c r="D531" s="8">
        <v>-8.9871757898680516E-4</v>
      </c>
      <c r="E531" s="8">
        <v>1.806684733514E-2</v>
      </c>
      <c r="F531" s="8">
        <v>8.9299999999999893E-2</v>
      </c>
      <c r="G531" s="8">
        <f t="shared" si="4"/>
        <v>5.4296697017380911E-3</v>
      </c>
      <c r="H531" s="8"/>
    </row>
    <row r="532" spans="1:8" x14ac:dyDescent="0.25">
      <c r="A532" s="7">
        <v>42094</v>
      </c>
      <c r="B532" s="8">
        <v>6.7365880919087497E-3</v>
      </c>
      <c r="C532" s="8">
        <v>4.3999999999999997E-2</v>
      </c>
      <c r="D532" s="8">
        <v>1.6512861727504258E-2</v>
      </c>
      <c r="E532" s="8">
        <v>-7.0984915705407702E-4</v>
      </c>
      <c r="F532" s="8">
        <v>3.4700000000000002E-2</v>
      </c>
      <c r="G532" s="8">
        <f t="shared" si="4"/>
        <v>1.349225411219027E-2</v>
      </c>
      <c r="H532" s="8"/>
    </row>
    <row r="533" spans="1:8" x14ac:dyDescent="0.25">
      <c r="A533" s="7">
        <v>42124</v>
      </c>
      <c r="B533" s="8">
        <v>3.3968634811062598E-3</v>
      </c>
      <c r="C533" s="8">
        <v>-8.9999999999999993E-3</v>
      </c>
      <c r="D533" s="8">
        <v>-2.7302111095593579E-2</v>
      </c>
      <c r="E533" s="8">
        <v>-1.8751386772244401E-3</v>
      </c>
      <c r="F533" s="8">
        <v>5.5399999999999901E-2</v>
      </c>
      <c r="G533" s="8">
        <f t="shared" si="4"/>
        <v>3.7603931113819444E-3</v>
      </c>
      <c r="H533" s="8"/>
    </row>
    <row r="534" spans="1:8" x14ac:dyDescent="0.25">
      <c r="A534" s="7">
        <v>42155</v>
      </c>
      <c r="B534" s="8">
        <v>1.459503575924365E-2</v>
      </c>
      <c r="C534" s="8">
        <v>-0.01</v>
      </c>
      <c r="D534" s="8">
        <v>-9.6184831496724243E-3</v>
      </c>
      <c r="E534" s="8">
        <v>7.1110737547757097E-3</v>
      </c>
      <c r="F534" s="8">
        <v>3.04E-2</v>
      </c>
      <c r="G534" s="8">
        <f t="shared" ref="G534:G597" si="5">0.6*B534+0.1*C534+0.1*D534+0.1*E534+0.1*F534</f>
        <v>1.0546280516056519E-2</v>
      </c>
      <c r="H534" s="8"/>
    </row>
    <row r="535" spans="1:8" x14ac:dyDescent="0.25">
      <c r="A535" s="7">
        <v>42185</v>
      </c>
      <c r="B535" s="8">
        <v>-5.9188899324875196E-3</v>
      </c>
      <c r="C535" s="8">
        <v>-2E-3</v>
      </c>
      <c r="D535" s="8">
        <v>-2.664443795427783E-2</v>
      </c>
      <c r="E535" s="8">
        <v>-4.9027150785801298E-2</v>
      </c>
      <c r="F535" s="8">
        <v>1.3899999999999999E-2</v>
      </c>
      <c r="G535" s="8">
        <f t="shared" si="5"/>
        <v>-9.9284928335004255E-3</v>
      </c>
      <c r="H535" s="8"/>
    </row>
    <row r="536" spans="1:8" x14ac:dyDescent="0.25">
      <c r="A536" s="7">
        <v>42216</v>
      </c>
      <c r="B536" s="8">
        <v>2.2349708682088611E-2</v>
      </c>
      <c r="C536" s="8">
        <v>4.9000000000000002E-2</v>
      </c>
      <c r="D536" s="8">
        <v>1.9557558817262791E-2</v>
      </c>
      <c r="E536" s="8">
        <v>2.1224740468559E-2</v>
      </c>
      <c r="F536" s="8">
        <v>4.5800000000000098E-2</v>
      </c>
      <c r="G536" s="8">
        <f t="shared" si="5"/>
        <v>2.6968055137835355E-2</v>
      </c>
      <c r="H536" s="8"/>
    </row>
    <row r="537" spans="1:8" x14ac:dyDescent="0.25">
      <c r="A537" s="7">
        <v>42247</v>
      </c>
      <c r="B537" s="8">
        <v>-4.1712335835104072E-2</v>
      </c>
      <c r="C537" s="8">
        <v>2.1999999999999999E-2</v>
      </c>
      <c r="D537" s="8">
        <v>-2.4469844769660458E-3</v>
      </c>
      <c r="E537" s="8">
        <v>-7.0678086804349897E-3</v>
      </c>
      <c r="F537" s="8">
        <v>1.4200000000000001E-2</v>
      </c>
      <c r="G537" s="8">
        <f t="shared" si="5"/>
        <v>-2.2358880816802543E-2</v>
      </c>
      <c r="H537" s="8"/>
    </row>
    <row r="538" spans="1:8" x14ac:dyDescent="0.25">
      <c r="A538" s="7">
        <v>42277</v>
      </c>
      <c r="B538" s="8">
        <v>1.865694593364418E-2</v>
      </c>
      <c r="C538" s="8">
        <v>4.2000000000000003E-2</v>
      </c>
      <c r="D538" s="8">
        <v>3.7060814200077473E-2</v>
      </c>
      <c r="E538" s="8">
        <v>-1.07988216580608E-2</v>
      </c>
      <c r="F538" s="8">
        <v>-1.24E-2</v>
      </c>
      <c r="G538" s="8">
        <f t="shared" si="5"/>
        <v>1.6780366814388173E-2</v>
      </c>
      <c r="H538" s="8"/>
    </row>
    <row r="539" spans="1:8" x14ac:dyDescent="0.25">
      <c r="A539" s="7">
        <v>42308</v>
      </c>
      <c r="B539" s="8">
        <v>4.0348419055932002E-3</v>
      </c>
      <c r="C539" s="8">
        <v>7.0000000000000001E-3</v>
      </c>
      <c r="D539" s="8">
        <v>-2.652201689340894E-2</v>
      </c>
      <c r="E539" s="8">
        <v>1.11234766117241E-2</v>
      </c>
      <c r="F539" s="8">
        <v>-2.0000000000000101E-2</v>
      </c>
      <c r="G539" s="8">
        <f t="shared" si="5"/>
        <v>-4.1894888481257384E-4</v>
      </c>
      <c r="H539" s="8"/>
    </row>
    <row r="540" spans="1:8" x14ac:dyDescent="0.25">
      <c r="A540" s="7">
        <v>42338</v>
      </c>
      <c r="B540" s="8">
        <v>1.056719172623832E-2</v>
      </c>
      <c r="C540" s="8">
        <v>6.0999999999999999E-2</v>
      </c>
      <c r="D540" s="8">
        <v>-4.0056156575304543E-3</v>
      </c>
      <c r="E540" s="8">
        <v>-2.43614558194527E-3</v>
      </c>
      <c r="F540" s="8">
        <v>-2.9399999999999999E-2</v>
      </c>
      <c r="G540" s="8">
        <f t="shared" si="5"/>
        <v>8.8561389117954199E-3</v>
      </c>
      <c r="H540" s="8"/>
    </row>
    <row r="541" spans="1:8" x14ac:dyDescent="0.25">
      <c r="A541" s="7">
        <v>42369</v>
      </c>
      <c r="B541" s="8">
        <v>1.3601422373880619E-2</v>
      </c>
      <c r="C541" s="8">
        <v>4.5999999999999999E-2</v>
      </c>
      <c r="D541" s="8">
        <v>-1.5889689300398038E-2</v>
      </c>
      <c r="E541" s="8">
        <v>2.78082358067617E-2</v>
      </c>
      <c r="F541" s="8">
        <v>-1.6299999999999999E-2</v>
      </c>
      <c r="G541" s="8">
        <f t="shared" si="5"/>
        <v>1.2322708074964739E-2</v>
      </c>
      <c r="H541" s="8"/>
    </row>
    <row r="542" spans="1:8" x14ac:dyDescent="0.25">
      <c r="A542" s="7">
        <v>42400</v>
      </c>
      <c r="B542" s="8">
        <v>-2.9590611236634961E-2</v>
      </c>
      <c r="C542" s="8">
        <v>4.3999999999999997E-2</v>
      </c>
      <c r="D542" s="8">
        <v>3.0756063512212911E-2</v>
      </c>
      <c r="E542" s="8">
        <v>1.11440654831423E-2</v>
      </c>
      <c r="F542" s="8">
        <v>0</v>
      </c>
      <c r="G542" s="8">
        <f t="shared" si="5"/>
        <v>-9.1643538424454538E-3</v>
      </c>
      <c r="H542" s="8"/>
    </row>
    <row r="543" spans="1:8" x14ac:dyDescent="0.25">
      <c r="A543" s="7">
        <v>42429</v>
      </c>
      <c r="B543" s="8">
        <v>1.144872557979109E-2</v>
      </c>
      <c r="C543" s="8">
        <v>8.0000000000000002E-3</v>
      </c>
      <c r="D543" s="8">
        <v>2.918039820407323E-2</v>
      </c>
      <c r="E543" s="8">
        <v>1.61670735098292E-2</v>
      </c>
      <c r="F543" s="8">
        <v>3.9500000000000098E-2</v>
      </c>
      <c r="G543" s="8">
        <f t="shared" si="5"/>
        <v>1.6153982519264906E-2</v>
      </c>
      <c r="H543" s="8"/>
    </row>
    <row r="544" spans="1:8" x14ac:dyDescent="0.25">
      <c r="A544" s="7">
        <v>42460</v>
      </c>
      <c r="B544" s="8">
        <v>4.5069076459436667E-3</v>
      </c>
      <c r="C544" s="8">
        <v>-3.2000000000000001E-2</v>
      </c>
      <c r="D544" s="8">
        <v>1.3510010486600849E-2</v>
      </c>
      <c r="E544" s="8">
        <v>1.6672560607607499E-2</v>
      </c>
      <c r="F544" s="8">
        <v>6.7399999999999904E-2</v>
      </c>
      <c r="G544" s="8">
        <f t="shared" si="5"/>
        <v>9.2624016969870254E-3</v>
      </c>
      <c r="H544" s="8"/>
    </row>
    <row r="545" spans="1:8" x14ac:dyDescent="0.25">
      <c r="A545" s="7">
        <v>42490</v>
      </c>
      <c r="B545" s="8">
        <v>1.3164883004097301E-3</v>
      </c>
      <c r="C545" s="8">
        <v>-3.3000000000000002E-2</v>
      </c>
      <c r="D545" s="8">
        <v>-2.2296900409459929E-2</v>
      </c>
      <c r="E545" s="8">
        <v>-3.2399378794912198E-2</v>
      </c>
      <c r="F545" s="8">
        <v>1.3100000000000099E-2</v>
      </c>
      <c r="G545" s="8">
        <f t="shared" si="5"/>
        <v>-6.6697349401913649E-3</v>
      </c>
      <c r="H545" s="8"/>
    </row>
    <row r="546" spans="1:8" x14ac:dyDescent="0.25">
      <c r="A546" s="7">
        <v>42521</v>
      </c>
      <c r="B546" s="8">
        <v>1.0728647995332911E-2</v>
      </c>
      <c r="C546" s="8">
        <v>1.2999999999999999E-2</v>
      </c>
      <c r="D546" s="8">
        <v>-1.2551925967259219E-2</v>
      </c>
      <c r="E546" s="8">
        <v>4.5835334613409301E-2</v>
      </c>
      <c r="F546" s="8">
        <v>4.4899999999999898E-2</v>
      </c>
      <c r="G546" s="8">
        <f t="shared" si="5"/>
        <v>1.5555529661814744E-2</v>
      </c>
      <c r="H546" s="8"/>
    </row>
    <row r="547" spans="1:8" x14ac:dyDescent="0.25">
      <c r="A547" s="7">
        <v>42551</v>
      </c>
      <c r="B547" s="8">
        <v>7.644298564886725E-3</v>
      </c>
      <c r="C547" s="8">
        <v>0.03</v>
      </c>
      <c r="D547" s="8">
        <v>1.471345618304741E-2</v>
      </c>
      <c r="E547" s="8">
        <v>-4.2799999999999998E-2</v>
      </c>
      <c r="F547" s="8">
        <v>-4.5199999999999997E-2</v>
      </c>
      <c r="G547" s="8">
        <f t="shared" si="5"/>
        <v>2.5792475723677554E-4</v>
      </c>
      <c r="H547" s="8"/>
    </row>
    <row r="548" spans="1:8" x14ac:dyDescent="0.25">
      <c r="A548" s="7">
        <v>42582</v>
      </c>
      <c r="B548" s="8">
        <v>-4.6412257529273946E-3</v>
      </c>
      <c r="C548" s="8">
        <v>1.0999999999999999E-2</v>
      </c>
      <c r="D548" s="8">
        <v>8.4572870613913425E-3</v>
      </c>
      <c r="E548" s="8">
        <v>1.1599999999999999E-2</v>
      </c>
      <c r="F548" s="8">
        <v>2.3900000000000001E-2</v>
      </c>
      <c r="G548" s="8">
        <f t="shared" si="5"/>
        <v>2.7109932543826981E-3</v>
      </c>
      <c r="H548" s="8"/>
    </row>
    <row r="549" spans="1:8" x14ac:dyDescent="0.25">
      <c r="A549" s="7">
        <v>42613</v>
      </c>
      <c r="B549" s="8">
        <v>1.48363534954189E-2</v>
      </c>
      <c r="C549" s="8">
        <v>-2.7E-2</v>
      </c>
      <c r="D549" s="8">
        <v>-1.651924690487876E-2</v>
      </c>
      <c r="E549" s="8">
        <v>1.66E-2</v>
      </c>
      <c r="F549" s="8">
        <v>1.1400000000000099E-2</v>
      </c>
      <c r="G549" s="8">
        <f t="shared" si="5"/>
        <v>7.349887406763473E-3</v>
      </c>
      <c r="H549" s="8"/>
    </row>
    <row r="550" spans="1:8" x14ac:dyDescent="0.25">
      <c r="A550" s="7">
        <v>42643</v>
      </c>
      <c r="B550" s="8">
        <v>1.1288273645279619E-2</v>
      </c>
      <c r="C550" s="8">
        <v>4.5999999999999999E-2</v>
      </c>
      <c r="D550" s="8">
        <v>0</v>
      </c>
      <c r="E550" s="8">
        <v>1.3899999999999999E-2</v>
      </c>
      <c r="F550" s="8">
        <v>3.6200000000000003E-2</v>
      </c>
      <c r="G550" s="8">
        <f t="shared" si="5"/>
        <v>1.6382964187167771E-2</v>
      </c>
      <c r="H550" s="8"/>
    </row>
    <row r="551" spans="1:8" x14ac:dyDescent="0.25">
      <c r="A551" s="7">
        <v>42674</v>
      </c>
      <c r="B551" s="8">
        <v>1.103215179387078E-2</v>
      </c>
      <c r="C551" s="8">
        <v>0.124</v>
      </c>
      <c r="D551" s="8">
        <v>-5.7707417304223377E-4</v>
      </c>
      <c r="E551" s="8">
        <v>-1.8499999999999999E-2</v>
      </c>
      <c r="F551" s="8">
        <v>2.3800000000000002E-2</v>
      </c>
      <c r="G551" s="8">
        <f t="shared" si="5"/>
        <v>1.9491583659018246E-2</v>
      </c>
      <c r="H551" s="8"/>
    </row>
    <row r="552" spans="1:8" x14ac:dyDescent="0.25">
      <c r="A552" s="7">
        <v>42704</v>
      </c>
      <c r="B552" s="8">
        <v>1.420272169155812E-2</v>
      </c>
      <c r="C552" s="8">
        <v>-3.0000000000000001E-3</v>
      </c>
      <c r="D552" s="8">
        <v>-1.565423745800466E-2</v>
      </c>
      <c r="E552" s="8">
        <v>8.0000000000000002E-3</v>
      </c>
      <c r="F552" s="8">
        <v>-6.0000000000004505E-4</v>
      </c>
      <c r="G552" s="8">
        <f t="shared" si="5"/>
        <v>7.3962092691344013E-3</v>
      </c>
      <c r="H552" s="8"/>
    </row>
    <row r="553" spans="1:8" x14ac:dyDescent="0.25">
      <c r="A553" s="7">
        <v>42735</v>
      </c>
      <c r="B553" s="8">
        <v>-5.8100276444582703E-3</v>
      </c>
      <c r="C553" s="8">
        <v>-1.0999999999999999E-2</v>
      </c>
      <c r="D553" s="8">
        <v>3.2528009463427127E-2</v>
      </c>
      <c r="E553" s="8">
        <v>1.44E-2</v>
      </c>
      <c r="F553" s="8">
        <v>-1.10000000000001E-2</v>
      </c>
      <c r="G553" s="8">
        <f t="shared" si="5"/>
        <v>-9.9321564033225942E-4</v>
      </c>
      <c r="H553" s="8"/>
    </row>
    <row r="554" spans="1:8" x14ac:dyDescent="0.25">
      <c r="A554" s="7">
        <v>42766</v>
      </c>
      <c r="B554" s="8">
        <v>7.5206133235231794E-3</v>
      </c>
      <c r="C554" s="8">
        <v>1.2999999999999999E-2</v>
      </c>
      <c r="D554" s="8">
        <v>2.903281162009799E-3</v>
      </c>
      <c r="E554" s="8">
        <v>2.1899999999999999E-2</v>
      </c>
      <c r="F554" s="8">
        <v>1.9200000000000099E-2</v>
      </c>
      <c r="G554" s="8">
        <f t="shared" si="5"/>
        <v>1.0212696110314898E-2</v>
      </c>
      <c r="H554" s="8"/>
    </row>
    <row r="555" spans="1:8" x14ac:dyDescent="0.25">
      <c r="A555" s="7">
        <v>42794</v>
      </c>
      <c r="B555" s="8">
        <v>1.225543951978125E-3</v>
      </c>
      <c r="C555" s="8">
        <v>-7.0000000000000001E-3</v>
      </c>
      <c r="D555" s="8">
        <v>1.8186899803562761E-2</v>
      </c>
      <c r="E555" s="8">
        <v>2.6100000000000002E-2</v>
      </c>
      <c r="F555" s="8">
        <v>-1.64999999999998E-2</v>
      </c>
      <c r="G555" s="8">
        <f t="shared" si="5"/>
        <v>2.8140163515431717E-3</v>
      </c>
      <c r="H555" s="8"/>
    </row>
    <row r="556" spans="1:8" x14ac:dyDescent="0.25">
      <c r="A556" s="7">
        <v>42825</v>
      </c>
      <c r="B556" s="8">
        <v>5.2661736542416746E-3</v>
      </c>
      <c r="C556" s="8">
        <v>-1.2200000000000001E-2</v>
      </c>
      <c r="D556" s="8">
        <v>6.0560462611954149E-3</v>
      </c>
      <c r="E556" s="8">
        <v>5.5999999999999999E-3</v>
      </c>
      <c r="F556" s="8">
        <v>-9.3999999999999605E-3</v>
      </c>
      <c r="G556" s="8">
        <f t="shared" si="5"/>
        <v>2.1653088186645505E-3</v>
      </c>
      <c r="H556" s="8"/>
    </row>
    <row r="557" spans="1:8" x14ac:dyDescent="0.25">
      <c r="A557" s="7">
        <v>42855</v>
      </c>
      <c r="B557" s="8">
        <v>9.9158220975920711E-3</v>
      </c>
      <c r="C557" s="8">
        <v>-2.6599999999999801E-2</v>
      </c>
      <c r="D557" s="8">
        <v>2.3E-3</v>
      </c>
      <c r="E557" s="8">
        <v>2.6700000000000002E-2</v>
      </c>
      <c r="F557" s="8">
        <v>-2.2499999999999899E-2</v>
      </c>
      <c r="G557" s="8">
        <f t="shared" si="5"/>
        <v>3.9394932585552732E-3</v>
      </c>
      <c r="H557" s="8"/>
    </row>
    <row r="558" spans="1:8" x14ac:dyDescent="0.25">
      <c r="A558" s="7">
        <v>42886</v>
      </c>
      <c r="B558" s="8">
        <v>-1.0018919599435979E-3</v>
      </c>
      <c r="C558" s="8">
        <v>-5.2999999999999697E-3</v>
      </c>
      <c r="D558" s="8">
        <v>1.5E-3</v>
      </c>
      <c r="E558" s="8">
        <v>1.7999999999999999E-2</v>
      </c>
      <c r="F558" s="8">
        <v>-2.92E-2</v>
      </c>
      <c r="G558" s="8">
        <f t="shared" si="5"/>
        <v>-2.1011351759661562E-3</v>
      </c>
      <c r="H558" s="8"/>
    </row>
    <row r="559" spans="1:8" x14ac:dyDescent="0.25">
      <c r="A559" s="7">
        <v>42916</v>
      </c>
      <c r="B559" s="8">
        <v>2.8215475283778798E-3</v>
      </c>
      <c r="C559" s="8">
        <v>1.1400000000000099E-2</v>
      </c>
      <c r="D559" s="8">
        <v>-6.4000000000000003E-3</v>
      </c>
      <c r="E559" s="8">
        <v>1.26E-2</v>
      </c>
      <c r="F559" s="8">
        <v>1.7400000000000099E-2</v>
      </c>
      <c r="G559" s="8">
        <f t="shared" si="5"/>
        <v>5.1929285170267472E-3</v>
      </c>
      <c r="H559" s="8"/>
    </row>
    <row r="560" spans="1:8" x14ac:dyDescent="0.25">
      <c r="A560" s="7">
        <v>42947</v>
      </c>
      <c r="B560" s="8">
        <v>1.461050577553368E-2</v>
      </c>
      <c r="C560" s="8">
        <v>5.7199999999999897E-2</v>
      </c>
      <c r="D560" s="8">
        <v>3.4299999999999997E-2</v>
      </c>
      <c r="E560" s="8">
        <v>-4.0000000000000002E-4</v>
      </c>
      <c r="F560" s="8">
        <v>-1.9599999999999999E-2</v>
      </c>
      <c r="G560" s="8">
        <f t="shared" si="5"/>
        <v>1.5916303465320199E-2</v>
      </c>
      <c r="H560" s="8"/>
    </row>
    <row r="561" spans="1:10" x14ac:dyDescent="0.25">
      <c r="A561" s="7">
        <v>42978</v>
      </c>
      <c r="B561" s="8">
        <v>1.278984906593396E-2</v>
      </c>
      <c r="C561" s="8">
        <v>5.6899999999999999E-2</v>
      </c>
      <c r="D561" s="8">
        <v>3.6299999999999999E-2</v>
      </c>
      <c r="E561" s="8">
        <v>2E-3</v>
      </c>
      <c r="F561" s="8">
        <v>2.7300000000000098E-2</v>
      </c>
      <c r="G561" s="8">
        <f t="shared" si="5"/>
        <v>1.9923909439560385E-2</v>
      </c>
      <c r="H561" s="8"/>
    </row>
    <row r="562" spans="1:10" x14ac:dyDescent="0.25">
      <c r="A562" s="7">
        <v>43008</v>
      </c>
      <c r="B562" s="8">
        <v>7.3861408310024164E-3</v>
      </c>
      <c r="C562" s="8">
        <v>-1.8000000000000199E-3</v>
      </c>
      <c r="D562" s="8">
        <v>1.61E-2</v>
      </c>
      <c r="E562" s="8">
        <v>2.3E-3</v>
      </c>
      <c r="F562" s="8">
        <v>-5.1999999999999798E-3</v>
      </c>
      <c r="G562" s="8">
        <f t="shared" si="5"/>
        <v>5.5716844986014504E-3</v>
      </c>
      <c r="H562" s="8"/>
    </row>
    <row r="563" spans="1:10" x14ac:dyDescent="0.25">
      <c r="A563" s="7">
        <v>43039</v>
      </c>
      <c r="B563" s="8">
        <v>-3.6099196043190541E-3</v>
      </c>
      <c r="C563" s="8">
        <v>3.0300000000000001E-2</v>
      </c>
      <c r="D563" s="8">
        <v>3.2300000000000002E-2</v>
      </c>
      <c r="E563" s="8">
        <v>6.6E-3</v>
      </c>
      <c r="F563" s="8">
        <v>-1.3100000000000001E-2</v>
      </c>
      <c r="G563" s="8">
        <f t="shared" si="5"/>
        <v>3.4440482374085675E-3</v>
      </c>
      <c r="H563" s="8"/>
    </row>
    <row r="564" spans="1:10" x14ac:dyDescent="0.25">
      <c r="A564" s="7">
        <v>43069</v>
      </c>
      <c r="B564" s="8">
        <v>1.1836442102614319E-3</v>
      </c>
      <c r="C564" s="8">
        <v>-2.6000000000001599E-3</v>
      </c>
      <c r="D564" s="8">
        <v>6.9999999999999999E-4</v>
      </c>
      <c r="E564" s="8">
        <v>-2.6499999999999999E-2</v>
      </c>
      <c r="F564" s="8">
        <v>-2.0599999999999799E-2</v>
      </c>
      <c r="G564" s="8">
        <f t="shared" si="5"/>
        <v>-4.1898134738431372E-3</v>
      </c>
      <c r="H564" s="8"/>
    </row>
    <row r="565" spans="1:10" x14ac:dyDescent="0.25">
      <c r="A565" s="7">
        <v>43100</v>
      </c>
      <c r="B565" s="8">
        <v>3.054442640341627E-3</v>
      </c>
      <c r="C565" s="8">
        <v>1.78E-2</v>
      </c>
      <c r="D565" s="8">
        <v>1.7000000000000001E-2</v>
      </c>
      <c r="E565" s="8">
        <v>1.2999999999999999E-2</v>
      </c>
      <c r="F565" s="8">
        <v>-8.7000000000000393E-3</v>
      </c>
      <c r="G565" s="8">
        <f t="shared" si="5"/>
        <v>5.7426655842049718E-3</v>
      </c>
      <c r="H565" s="8"/>
    </row>
    <row r="566" spans="1:10" x14ac:dyDescent="0.25">
      <c r="A566" s="7">
        <v>43131</v>
      </c>
      <c r="B566" s="8">
        <v>-3.8064845055320227E-2</v>
      </c>
      <c r="C566" s="8">
        <v>-3.0499999999999999E-2</v>
      </c>
      <c r="D566" s="8">
        <v>-3.0999999999999999E-3</v>
      </c>
      <c r="E566" s="8">
        <v>-6.9999999999999999E-4</v>
      </c>
      <c r="F566" s="8">
        <v>2.5999999999999999E-2</v>
      </c>
      <c r="G566" s="8">
        <f t="shared" si="5"/>
        <v>-2.3668907033192139E-2</v>
      </c>
      <c r="H566" s="8"/>
      <c r="I566" s="7"/>
    </row>
    <row r="567" spans="1:10" x14ac:dyDescent="0.25">
      <c r="A567" s="7">
        <v>43159</v>
      </c>
      <c r="B567" s="8">
        <v>5.251557721566158E-4</v>
      </c>
      <c r="C567" s="8">
        <v>-1.8000000000000199E-3</v>
      </c>
      <c r="D567" s="8">
        <v>-6.5799999999999997E-2</v>
      </c>
      <c r="E567" s="8">
        <v>2.12E-2</v>
      </c>
      <c r="F567" s="8">
        <v>5.3399999999999899E-2</v>
      </c>
      <c r="G567" s="8">
        <f t="shared" si="5"/>
        <v>1.0150934632939587E-3</v>
      </c>
      <c r="H567" s="8"/>
      <c r="I567" s="7"/>
      <c r="J567" s="19"/>
    </row>
    <row r="568" spans="1:10" x14ac:dyDescent="0.25">
      <c r="A568" s="7">
        <v>43190</v>
      </c>
      <c r="B568" s="8">
        <v>8.4638503356471162E-4</v>
      </c>
      <c r="C568" s="8">
        <v>-2.01E-2</v>
      </c>
      <c r="D568" s="8">
        <v>7.1999999999999998E-3</v>
      </c>
      <c r="E568" s="8">
        <v>-8.0000000000000002E-3</v>
      </c>
      <c r="F568" s="8">
        <v>1.38E-2</v>
      </c>
      <c r="G568" s="8">
        <f t="shared" si="5"/>
        <v>-2.0216897986117285E-4</v>
      </c>
      <c r="H568" s="8"/>
      <c r="I568" s="7"/>
      <c r="J568" s="19"/>
    </row>
    <row r="569" spans="1:10" x14ac:dyDescent="0.25">
      <c r="A569" s="7">
        <v>43220</v>
      </c>
      <c r="B569" s="8">
        <v>5.411523999348411E-3</v>
      </c>
      <c r="C569" s="8">
        <v>8.3299999999999902E-2</v>
      </c>
      <c r="D569" s="8">
        <v>1.8200000000000001E-2</v>
      </c>
      <c r="E569" s="8">
        <v>-7.6E-3</v>
      </c>
      <c r="F569" s="8">
        <v>-2.3000000000000802E-3</v>
      </c>
      <c r="G569" s="8">
        <f t="shared" si="5"/>
        <v>1.240691439960903E-2</v>
      </c>
      <c r="H569" s="8"/>
      <c r="I569" s="7"/>
      <c r="J569" s="19"/>
    </row>
    <row r="570" spans="1:10" x14ac:dyDescent="0.25">
      <c r="A570" s="7">
        <v>43251</v>
      </c>
      <c r="B570" s="8">
        <v>-3.7878856717551419E-3</v>
      </c>
      <c r="C570" s="8">
        <v>0.1062</v>
      </c>
      <c r="D570" s="8">
        <v>-8.3999999999999995E-3</v>
      </c>
      <c r="E570" s="8">
        <v>5.7000000000000002E-3</v>
      </c>
      <c r="F570" s="8">
        <v>6.9999999999992301E-4</v>
      </c>
      <c r="G570" s="8">
        <f t="shared" si="5"/>
        <v>8.1472685969469077E-3</v>
      </c>
      <c r="H570" s="8"/>
      <c r="I570" s="7"/>
      <c r="J570" s="19"/>
    </row>
    <row r="571" spans="1:10" x14ac:dyDescent="0.25">
      <c r="A571" s="7">
        <v>43281</v>
      </c>
      <c r="B571" s="8">
        <v>2.1494464246309959E-3</v>
      </c>
      <c r="C571" s="8">
        <v>-3.99999999999956E-4</v>
      </c>
      <c r="D571" s="8">
        <v>-4.4999999999999997E-3</v>
      </c>
      <c r="E571" s="8">
        <v>5.7999999999999996E-3</v>
      </c>
      <c r="F571" s="8">
        <v>-1.7000000000000001E-2</v>
      </c>
      <c r="G571" s="8">
        <f t="shared" si="5"/>
        <v>-3.2033214522139827E-4</v>
      </c>
      <c r="H571" s="8"/>
      <c r="I571" s="7"/>
      <c r="J571" s="19"/>
    </row>
    <row r="572" spans="1:10" x14ac:dyDescent="0.25">
      <c r="A572" s="7">
        <v>43312</v>
      </c>
      <c r="B572" s="8">
        <v>1.1599010759574259E-2</v>
      </c>
      <c r="C572" s="8">
        <v>1.4899999999999899E-2</v>
      </c>
      <c r="D572" s="8">
        <v>4.1000000000000003E-3</v>
      </c>
      <c r="E572" s="8">
        <v>-1.1999999999999999E-3</v>
      </c>
      <c r="F572" s="8">
        <v>1.6899999999999901E-2</v>
      </c>
      <c r="G572" s="8">
        <f t="shared" si="5"/>
        <v>1.0429406455744536E-2</v>
      </c>
      <c r="H572" s="8"/>
      <c r="I572" s="7"/>
      <c r="J572" s="19"/>
    </row>
    <row r="573" spans="1:10" x14ac:dyDescent="0.25">
      <c r="A573" s="7">
        <v>43343</v>
      </c>
      <c r="B573" s="8">
        <v>3.4252545980797411E-3</v>
      </c>
      <c r="C573" s="8">
        <v>7.8200000000000006E-2</v>
      </c>
      <c r="D573" s="8">
        <v>6.13E-2</v>
      </c>
      <c r="E573" s="8">
        <v>1.0800000000000001E-2</v>
      </c>
      <c r="F573" s="8">
        <v>3.5800000000000103E-2</v>
      </c>
      <c r="G573" s="8">
        <f t="shared" si="5"/>
        <v>2.0665152758847859E-2</v>
      </c>
      <c r="H573" s="8"/>
      <c r="I573" s="7"/>
      <c r="J573" s="19"/>
    </row>
    <row r="574" spans="1:10" x14ac:dyDescent="0.25">
      <c r="A574" s="7">
        <v>43373</v>
      </c>
      <c r="B574" s="8">
        <v>8.2473599992123336E-3</v>
      </c>
      <c r="C574" s="8">
        <v>1.56000000000001E-2</v>
      </c>
      <c r="D574" s="8">
        <v>1.2E-2</v>
      </c>
      <c r="E574" s="8">
        <v>5.5999999999999999E-3</v>
      </c>
      <c r="F574" s="8">
        <v>1.1400000000000099E-2</v>
      </c>
      <c r="G574" s="8">
        <f t="shared" si="5"/>
        <v>9.408415999527419E-3</v>
      </c>
      <c r="H574" s="8"/>
      <c r="I574" s="7"/>
      <c r="J574" s="19"/>
    </row>
    <row r="575" spans="1:10" x14ac:dyDescent="0.25">
      <c r="A575" s="7">
        <v>43404</v>
      </c>
      <c r="B575" s="8">
        <v>-1.521788597025764E-2</v>
      </c>
      <c r="C575" s="8">
        <v>-1.2500000000000001E-2</v>
      </c>
      <c r="D575" s="8">
        <v>-4.19E-2</v>
      </c>
      <c r="E575" s="8">
        <v>-1.1000000000000001E-3</v>
      </c>
      <c r="F575" s="8">
        <v>3.7000000000000401E-3</v>
      </c>
      <c r="G575" s="8">
        <f t="shared" si="5"/>
        <v>-1.4310731582154582E-2</v>
      </c>
      <c r="H575" s="8"/>
      <c r="I575" s="7"/>
      <c r="J575" s="19"/>
    </row>
    <row r="576" spans="1:10" x14ac:dyDescent="0.25">
      <c r="A576" s="7">
        <v>43434</v>
      </c>
      <c r="B576" s="8">
        <v>1.8805909328800659E-2</v>
      </c>
      <c r="C576" s="8">
        <v>2.7500000000000101E-2</v>
      </c>
      <c r="D576" s="8">
        <v>-4.7500000000000001E-2</v>
      </c>
      <c r="E576" s="8">
        <v>9.4000000000000004E-3</v>
      </c>
      <c r="F576" s="8">
        <v>-4.9000000000001299E-3</v>
      </c>
      <c r="G576" s="8">
        <f t="shared" si="5"/>
        <v>9.7335455972803932E-3</v>
      </c>
      <c r="H576" s="8"/>
      <c r="I576" s="7"/>
      <c r="J576" s="19"/>
    </row>
    <row r="577" spans="1:10" x14ac:dyDescent="0.25">
      <c r="A577" s="7">
        <v>43465</v>
      </c>
      <c r="B577" s="8">
        <v>-6.1467455035444374E-3</v>
      </c>
      <c r="C577" s="8">
        <v>4.5999999999999401E-3</v>
      </c>
      <c r="D577" s="8">
        <v>3.7999999999999999E-2</v>
      </c>
      <c r="E577" s="8">
        <v>1.1900000000000001E-2</v>
      </c>
      <c r="F577" s="8">
        <v>2.50999999999999E-2</v>
      </c>
      <c r="G577" s="8">
        <f t="shared" si="5"/>
        <v>4.2719526978733224E-3</v>
      </c>
      <c r="H577" s="8"/>
      <c r="I577" s="7"/>
      <c r="J577" s="19"/>
    </row>
    <row r="578" spans="1:10" x14ac:dyDescent="0.25">
      <c r="A578" s="7">
        <v>43496</v>
      </c>
      <c r="B578" s="8">
        <v>2.0135219098631699E-2</v>
      </c>
      <c r="C578" s="8">
        <v>-3.0700000000000002E-2</v>
      </c>
      <c r="D578" s="8">
        <v>-7.7000000000000002E-3</v>
      </c>
      <c r="E578" s="8">
        <v>5.4000000000000003E-3</v>
      </c>
      <c r="F578" s="8">
        <v>-8.80000000000003E-3</v>
      </c>
      <c r="G578" s="8">
        <f t="shared" si="5"/>
        <v>7.9011314591790182E-3</v>
      </c>
      <c r="H578" s="8"/>
      <c r="I578" s="7"/>
      <c r="J578" s="19"/>
    </row>
    <row r="579" spans="1:10" x14ac:dyDescent="0.25">
      <c r="A579" s="7">
        <v>43524</v>
      </c>
      <c r="B579" s="8">
        <v>-2.433980003463287E-3</v>
      </c>
      <c r="C579" s="8">
        <v>-9.9000000000001292E-3</v>
      </c>
      <c r="D579" s="8">
        <v>1.2999999999999999E-3</v>
      </c>
      <c r="E579" s="8">
        <v>-5.8999999999999999E-3</v>
      </c>
      <c r="F579" s="8">
        <v>2.9999999999996701E-4</v>
      </c>
      <c r="G579" s="8">
        <f t="shared" si="5"/>
        <v>-2.8803880020779886E-3</v>
      </c>
      <c r="H579" s="8"/>
      <c r="I579" s="7"/>
      <c r="J579" s="19"/>
    </row>
    <row r="580" spans="1:10" x14ac:dyDescent="0.25">
      <c r="A580" s="7">
        <v>43555</v>
      </c>
      <c r="B580" s="8">
        <v>3.567893495596941E-3</v>
      </c>
      <c r="C580" s="8">
        <v>2.51999999999999E-2</v>
      </c>
      <c r="D580" s="8">
        <v>4.3999999999999997E-2</v>
      </c>
      <c r="E580" s="8">
        <v>1.01E-2</v>
      </c>
      <c r="F580" s="8">
        <v>2.7999999999999102E-3</v>
      </c>
      <c r="G580" s="8">
        <f t="shared" si="5"/>
        <v>1.0350736097358147E-2</v>
      </c>
      <c r="H580" s="8"/>
      <c r="I580" s="7"/>
      <c r="J580" s="19"/>
    </row>
    <row r="581" spans="1:10" x14ac:dyDescent="0.25">
      <c r="A581" s="7">
        <v>43585</v>
      </c>
      <c r="B581" s="8">
        <v>-7.8259973606711331E-3</v>
      </c>
      <c r="C581" s="8">
        <v>-2.8400000000000099E-2</v>
      </c>
      <c r="D581" s="8">
        <v>-5.4999999999999997E-3</v>
      </c>
      <c r="E581" s="8">
        <v>1.77E-2</v>
      </c>
      <c r="F581" s="8">
        <v>1.43E-2</v>
      </c>
      <c r="G581" s="8">
        <f t="shared" si="5"/>
        <v>-4.8855984164026898E-3</v>
      </c>
      <c r="H581" s="8"/>
      <c r="I581" s="7"/>
      <c r="J581" s="19"/>
    </row>
    <row r="582" spans="1:10" x14ac:dyDescent="0.25">
      <c r="A582" s="7">
        <v>43616</v>
      </c>
      <c r="B582" s="8">
        <v>-9.6899485464374546E-3</v>
      </c>
      <c r="C582" s="8">
        <v>4.4600000000000001E-2</v>
      </c>
      <c r="D582" s="8">
        <v>1.9199999999999998E-2</v>
      </c>
      <c r="E582" s="8">
        <v>-1.4E-3</v>
      </c>
      <c r="F582" s="8">
        <v>-2.12E-2</v>
      </c>
      <c r="G582" s="8">
        <f t="shared" si="5"/>
        <v>-1.6939691278624724E-3</v>
      </c>
      <c r="H582" s="8"/>
      <c r="I582" s="7"/>
      <c r="J582" s="19"/>
    </row>
    <row r="583" spans="1:10" x14ac:dyDescent="0.25">
      <c r="A583" s="7">
        <v>43646</v>
      </c>
      <c r="B583" s="8">
        <v>1.0314209911463919E-2</v>
      </c>
      <c r="C583" s="8">
        <v>3.0599999999999999E-2</v>
      </c>
      <c r="D583" s="8">
        <v>5.5800000000000002E-2</v>
      </c>
      <c r="E583" s="8">
        <v>-5.0000000000000001E-3</v>
      </c>
      <c r="F583" s="8">
        <v>3.7700000000000101E-2</v>
      </c>
      <c r="G583" s="8">
        <f t="shared" si="5"/>
        <v>1.8098525946878361E-2</v>
      </c>
      <c r="H583" s="8"/>
      <c r="I583" s="7"/>
      <c r="J583" s="19"/>
    </row>
    <row r="584" spans="1:10" x14ac:dyDescent="0.25">
      <c r="A584" s="7">
        <v>43677</v>
      </c>
      <c r="B584" s="8">
        <v>2.0105276825010951E-4</v>
      </c>
      <c r="C584" s="8">
        <v>-4.2099999999999999E-2</v>
      </c>
      <c r="D584" s="8">
        <v>7.0000000000000001E-3</v>
      </c>
      <c r="E584" s="8">
        <v>3.5999999999999999E-3</v>
      </c>
      <c r="F584" s="8">
        <v>1.0200000000000001E-2</v>
      </c>
      <c r="G584" s="8">
        <f t="shared" si="5"/>
        <v>-2.0093683390499341E-3</v>
      </c>
      <c r="H584" s="8"/>
      <c r="I584" s="7"/>
      <c r="J584" s="19"/>
    </row>
    <row r="585" spans="1:10" x14ac:dyDescent="0.25">
      <c r="A585" s="7">
        <v>43708</v>
      </c>
      <c r="B585" s="8">
        <v>-1.4108751882781821E-2</v>
      </c>
      <c r="C585" s="8">
        <v>1.6899999999999901E-2</v>
      </c>
      <c r="D585" s="8">
        <v>2.18E-2</v>
      </c>
      <c r="E585" s="8">
        <v>8.2000000000000007E-3</v>
      </c>
      <c r="F585" s="8">
        <v>-1.4200000000000001E-2</v>
      </c>
      <c r="G585" s="8">
        <f t="shared" si="5"/>
        <v>-5.1952511296691015E-3</v>
      </c>
      <c r="H585" s="8"/>
      <c r="I585" s="7"/>
      <c r="J585" s="19"/>
    </row>
    <row r="586" spans="1:10" x14ac:dyDescent="0.25">
      <c r="A586" s="7">
        <v>43738</v>
      </c>
      <c r="B586" s="8">
        <v>7.3850891303588462E-3</v>
      </c>
      <c r="C586" s="8">
        <v>-7.9399999999999998E-2</v>
      </c>
      <c r="D586" s="8">
        <v>-3.4700000000000002E-2</v>
      </c>
      <c r="E586" s="8">
        <v>3.7000000000000002E-3</v>
      </c>
      <c r="F586" s="8">
        <v>1.9700000000000099E-2</v>
      </c>
      <c r="G586" s="8">
        <f t="shared" si="5"/>
        <v>-4.6389465217846837E-3</v>
      </c>
      <c r="H586" s="8"/>
      <c r="I586" s="7"/>
      <c r="J586" s="19"/>
    </row>
    <row r="587" spans="1:10" x14ac:dyDescent="0.25">
      <c r="A587" s="7">
        <v>43769</v>
      </c>
      <c r="B587" s="8">
        <v>1.0206800236571169E-2</v>
      </c>
      <c r="C587" s="8">
        <v>1.5000000000000601E-3</v>
      </c>
      <c r="D587" s="8">
        <v>-1.3599999999999999E-2</v>
      </c>
      <c r="E587" s="8">
        <v>6.4000000000000003E-3</v>
      </c>
      <c r="F587" s="8">
        <v>6.5999999999999401E-3</v>
      </c>
      <c r="G587" s="8">
        <f t="shared" si="5"/>
        <v>6.2140801419427009E-3</v>
      </c>
      <c r="H587" s="8"/>
      <c r="I587" s="7"/>
      <c r="J587" s="19"/>
    </row>
    <row r="588" spans="1:10" x14ac:dyDescent="0.25">
      <c r="A588" s="7">
        <v>43799</v>
      </c>
      <c r="B588" s="8">
        <v>-3.8481925521564042E-3</v>
      </c>
      <c r="C588" s="8">
        <v>-2.16999999999999E-2</v>
      </c>
      <c r="D588" s="8">
        <v>1.1599999999999999E-2</v>
      </c>
      <c r="E588" s="8">
        <v>7.7999999999999996E-3</v>
      </c>
      <c r="F588" s="8">
        <v>5.20000000000009E-3</v>
      </c>
      <c r="G588" s="8">
        <f t="shared" si="5"/>
        <v>-2.0189155312938236E-3</v>
      </c>
      <c r="H588" s="8"/>
      <c r="I588" s="7"/>
      <c r="J588" s="19"/>
    </row>
    <row r="589" spans="1:10" x14ac:dyDescent="0.25">
      <c r="A589" s="7">
        <v>43830</v>
      </c>
      <c r="B589" s="8">
        <v>-1.2801712652692481E-3</v>
      </c>
      <c r="C589" s="8">
        <v>0.122</v>
      </c>
      <c r="D589" s="8">
        <v>4.3099999999999999E-2</v>
      </c>
      <c r="E589" s="8">
        <v>1.15E-2</v>
      </c>
      <c r="F589" s="8">
        <v>-1.6000000000000499E-3</v>
      </c>
      <c r="G589" s="8">
        <f t="shared" si="5"/>
        <v>1.6731897240838445E-2</v>
      </c>
      <c r="H589" s="8"/>
      <c r="I589" s="7"/>
      <c r="J589" s="19"/>
    </row>
    <row r="590" spans="1:10" x14ac:dyDescent="0.25">
      <c r="A590" s="7">
        <v>43861</v>
      </c>
      <c r="B590" s="8">
        <v>-8.2788122089857419E-3</v>
      </c>
      <c r="C590" s="8">
        <v>3.8100000000000002E-2</v>
      </c>
      <c r="D590" s="8">
        <v>2.4199999999999999E-2</v>
      </c>
      <c r="E590" s="8">
        <v>2.8999999999999998E-3</v>
      </c>
      <c r="F590" s="8">
        <v>-3.6000000000000502E-3</v>
      </c>
      <c r="G590" s="8">
        <f t="shared" si="5"/>
        <v>1.1927126746085509E-3</v>
      </c>
      <c r="H590" s="8"/>
      <c r="I590" s="7"/>
      <c r="J590" s="19"/>
    </row>
    <row r="591" spans="1:10" x14ac:dyDescent="0.25">
      <c r="A591" s="7">
        <v>43890</v>
      </c>
      <c r="B591" s="8">
        <v>-7.5335717827850535E-2</v>
      </c>
      <c r="C591" s="8">
        <v>9.2000000000001005E-3</v>
      </c>
      <c r="D591" s="8">
        <v>-2.3E-2</v>
      </c>
      <c r="E591" s="8">
        <v>4.1000000000000003E-3</v>
      </c>
      <c r="F591" s="8">
        <v>-1.34E-2</v>
      </c>
      <c r="G591" s="8">
        <f t="shared" si="5"/>
        <v>-4.7511430696710308E-2</v>
      </c>
      <c r="H591" s="8"/>
      <c r="I591" s="7"/>
      <c r="J591" s="19"/>
    </row>
    <row r="592" spans="1:10" x14ac:dyDescent="0.25">
      <c r="A592" s="7">
        <v>43921</v>
      </c>
      <c r="B592" s="8">
        <v>-9.1659725738581943E-2</v>
      </c>
      <c r="C592" s="8">
        <v>6.3600000000000101E-2</v>
      </c>
      <c r="D592" s="8">
        <v>1.7500000000000002E-2</v>
      </c>
      <c r="E592" s="8">
        <v>7.3000000000000001E-3</v>
      </c>
      <c r="F592" s="8">
        <v>6.5900000000000097E-2</v>
      </c>
      <c r="G592" s="8">
        <f t="shared" si="5"/>
        <v>-3.9565835443149136E-2</v>
      </c>
      <c r="H592" s="8"/>
      <c r="I592" s="7"/>
      <c r="J592" s="19"/>
    </row>
    <row r="593" spans="1:10" x14ac:dyDescent="0.25">
      <c r="A593" s="7">
        <v>43951</v>
      </c>
      <c r="B593" s="8">
        <v>2.127684445670908E-2</v>
      </c>
      <c r="C593" s="8">
        <v>-1.2E-2</v>
      </c>
      <c r="D593" s="8">
        <v>-9.1000000000000004E-3</v>
      </c>
      <c r="E593" s="8">
        <v>3.3999999999999998E-3</v>
      </c>
      <c r="F593" s="8">
        <v>3.1199999999999901E-2</v>
      </c>
      <c r="G593" s="8">
        <f t="shared" si="5"/>
        <v>1.4116106674025439E-2</v>
      </c>
      <c r="H593" s="8"/>
      <c r="I593" s="7"/>
      <c r="J593" s="19"/>
    </row>
    <row r="594" spans="1:10" x14ac:dyDescent="0.25">
      <c r="A594" s="7">
        <v>43982</v>
      </c>
      <c r="B594" s="8">
        <v>1.2441199374299879E-2</v>
      </c>
      <c r="C594" s="8">
        <v>-1.01E-2</v>
      </c>
      <c r="D594" s="8">
        <v>-3.7000000000000002E-3</v>
      </c>
      <c r="E594" s="8">
        <v>7.3000000000000001E-3</v>
      </c>
      <c r="F594" s="8">
        <v>8.5999999999999393E-3</v>
      </c>
      <c r="G594" s="8">
        <f t="shared" si="5"/>
        <v>7.6747196245799208E-3</v>
      </c>
      <c r="H594" s="8"/>
      <c r="I594" s="7"/>
      <c r="J594" s="19"/>
    </row>
    <row r="595" spans="1:10" x14ac:dyDescent="0.25">
      <c r="A595" s="7">
        <v>44012</v>
      </c>
      <c r="B595" s="8">
        <v>-2.9215958567400109E-3</v>
      </c>
      <c r="C595" s="8">
        <v>-5.1700000000000003E-2</v>
      </c>
      <c r="D595" s="8">
        <v>-2.5100000000000001E-2</v>
      </c>
      <c r="E595" s="8">
        <v>1.1599999999999999E-2</v>
      </c>
      <c r="F595" s="8">
        <v>2.13000000000001E-2</v>
      </c>
      <c r="G595" s="8">
        <f t="shared" si="5"/>
        <v>-6.1429575140439976E-3</v>
      </c>
      <c r="H595" s="8"/>
      <c r="I595" s="7"/>
      <c r="J595" s="19"/>
    </row>
    <row r="596" spans="1:10" x14ac:dyDescent="0.25">
      <c r="A596" s="7">
        <v>44043</v>
      </c>
      <c r="B596" s="8">
        <v>2.0502966841804859E-2</v>
      </c>
      <c r="C596" s="8">
        <v>2.53000000000001E-2</v>
      </c>
      <c r="D596" s="8">
        <v>3.61E-2</v>
      </c>
      <c r="E596" s="8">
        <v>2.5000000000000001E-3</v>
      </c>
      <c r="F596" s="8">
        <v>1.07999999999999E-2</v>
      </c>
      <c r="G596" s="8">
        <f t="shared" si="5"/>
        <v>1.9771780105082917E-2</v>
      </c>
      <c r="H596" s="8"/>
      <c r="I596" s="7"/>
      <c r="J596" s="19"/>
    </row>
    <row r="597" spans="1:10" x14ac:dyDescent="0.25">
      <c r="A597" s="7">
        <v>44074</v>
      </c>
      <c r="B597" s="8">
        <v>-8.9241870312906091E-4</v>
      </c>
      <c r="C597" s="8">
        <v>-9.9999999999989E-5</v>
      </c>
      <c r="D597" s="8">
        <v>-2.47E-2</v>
      </c>
      <c r="E597" s="8">
        <v>-8.9999999999999998E-4</v>
      </c>
      <c r="F597" s="8">
        <v>-2.75E-2</v>
      </c>
      <c r="G597" s="8">
        <f t="shared" si="5"/>
        <v>-5.8554512218774359E-3</v>
      </c>
      <c r="H597" s="8"/>
      <c r="I597" s="7"/>
      <c r="J597" s="19"/>
    </row>
    <row r="598" spans="1:10" x14ac:dyDescent="0.25">
      <c r="A598" s="7">
        <v>44104</v>
      </c>
      <c r="B598" s="8">
        <v>2.8710431149346679E-2</v>
      </c>
      <c r="C598" s="8">
        <v>-1.52E-2</v>
      </c>
      <c r="D598" s="8">
        <v>-1.24E-2</v>
      </c>
      <c r="E598" s="8">
        <v>-3.5999999999999999E-3</v>
      </c>
      <c r="F598" s="8">
        <v>-2.3999999999999599E-3</v>
      </c>
      <c r="G598" s="8">
        <f t="shared" ref="G598:G622" si="6">0.6*B598+0.1*C598+0.1*D598+0.1*E598+0.1*F598</f>
        <v>1.3866258689608012E-2</v>
      </c>
      <c r="H598" s="8"/>
      <c r="I598" s="7"/>
      <c r="J598" s="19"/>
    </row>
    <row r="599" spans="1:10" x14ac:dyDescent="0.25">
      <c r="A599" s="7">
        <v>44135</v>
      </c>
      <c r="B599" s="8">
        <v>4.3677068463752189E-3</v>
      </c>
      <c r="C599" s="8">
        <v>3.3500000000000002E-2</v>
      </c>
      <c r="D599" s="8">
        <v>1.32E-2</v>
      </c>
      <c r="E599" s="8">
        <v>1.14E-2</v>
      </c>
      <c r="F599" s="8">
        <v>-2.0300000000000099E-2</v>
      </c>
      <c r="G599" s="8">
        <f t="shared" si="6"/>
        <v>6.4006241078251218E-3</v>
      </c>
      <c r="H599" s="8"/>
      <c r="I599" s="7"/>
      <c r="J599" s="19"/>
    </row>
    <row r="600" spans="1:10" x14ac:dyDescent="0.25">
      <c r="A600" s="7">
        <v>44165</v>
      </c>
      <c r="B600" s="8">
        <v>1.397630480380707E-2</v>
      </c>
      <c r="C600" s="8">
        <v>4.1999999999999997E-3</v>
      </c>
      <c r="D600" s="8">
        <v>-3.1E-2</v>
      </c>
      <c r="E600" s="8">
        <v>1.04E-2</v>
      </c>
      <c r="F600" s="8">
        <v>4.5299999999999903E-2</v>
      </c>
      <c r="G600" s="8">
        <f t="shared" si="6"/>
        <v>1.1275782882284233E-2</v>
      </c>
      <c r="H600" s="8"/>
      <c r="I600" s="7"/>
      <c r="J600" s="19"/>
    </row>
    <row r="601" spans="1:10" x14ac:dyDescent="0.25">
      <c r="A601" s="7">
        <v>44196</v>
      </c>
      <c r="B601" s="8">
        <v>8.0951522983983004E-3</v>
      </c>
      <c r="C601" s="8">
        <v>5.1900000000000002E-2</v>
      </c>
      <c r="D601" s="8">
        <v>6.3500000000000001E-2</v>
      </c>
      <c r="E601" s="8">
        <v>1.44E-2</v>
      </c>
      <c r="F601" s="8">
        <v>1.99999999999978E-4</v>
      </c>
      <c r="G601" s="8">
        <f t="shared" si="6"/>
        <v>1.7857091379038979E-2</v>
      </c>
      <c r="H601" s="8"/>
      <c r="I601" s="7"/>
      <c r="J601" s="19"/>
    </row>
    <row r="602" spans="1:10" x14ac:dyDescent="0.25">
      <c r="A602" s="7">
        <v>44227</v>
      </c>
      <c r="B602" s="8">
        <v>8.0532017745316153E-4</v>
      </c>
      <c r="C602" s="21">
        <v>-2.3E-3</v>
      </c>
      <c r="D602" s="8">
        <v>-1.24E-2</v>
      </c>
      <c r="E602" s="8">
        <v>4.1000000000000003E-3</v>
      </c>
      <c r="F602" s="8">
        <v>-3.9100000000000003E-2</v>
      </c>
      <c r="G602" s="8">
        <f t="shared" si="6"/>
        <v>-4.4868078935281037E-3</v>
      </c>
      <c r="H602" s="8"/>
      <c r="I602" s="7"/>
      <c r="J602" s="19"/>
    </row>
    <row r="603" spans="1:10" x14ac:dyDescent="0.25">
      <c r="A603" s="7">
        <v>44255</v>
      </c>
      <c r="B603" s="8">
        <v>1.854398721807993E-2</v>
      </c>
      <c r="C603" s="21">
        <v>3.0099999999999998E-2</v>
      </c>
      <c r="D603" s="8">
        <v>-2.87E-2</v>
      </c>
      <c r="E603" s="8">
        <v>6.1000000000000004E-3</v>
      </c>
      <c r="F603" s="8">
        <v>6.4100000000000004E-2</v>
      </c>
      <c r="G603" s="8">
        <f t="shared" si="6"/>
        <v>1.8286392330847959E-2</v>
      </c>
      <c r="H603" s="8"/>
      <c r="I603" s="7"/>
      <c r="J603" s="19"/>
    </row>
    <row r="604" spans="1:10" x14ac:dyDescent="0.25">
      <c r="A604" s="7">
        <v>44286</v>
      </c>
      <c r="B604" s="8">
        <v>2.384237920336596E-2</v>
      </c>
      <c r="C604" s="21">
        <v>2.3900000000000001E-2</v>
      </c>
      <c r="D604" s="8">
        <v>4.6100000000000002E-2</v>
      </c>
      <c r="E604" s="8">
        <v>-5.7000000000000002E-3</v>
      </c>
      <c r="F604" s="8">
        <v>5.2899999999999898E-2</v>
      </c>
      <c r="G604" s="8">
        <f t="shared" si="6"/>
        <v>2.6025427522019563E-2</v>
      </c>
      <c r="H604" s="8"/>
      <c r="I604" s="7"/>
      <c r="J604" s="19"/>
    </row>
    <row r="605" spans="1:10" x14ac:dyDescent="0.25">
      <c r="A605" s="7">
        <v>44316</v>
      </c>
      <c r="B605" s="8">
        <v>-1.0158850491953751E-2</v>
      </c>
      <c r="C605" s="21">
        <v>9.4700000000000006E-2</v>
      </c>
      <c r="D605" s="8">
        <v>2.6200000000000001E-2</v>
      </c>
      <c r="E605" s="8">
        <v>1.38E-2</v>
      </c>
      <c r="F605" s="8">
        <v>1.3400000000000099E-2</v>
      </c>
      <c r="G605" s="8">
        <f t="shared" si="6"/>
        <v>8.7146897048277615E-3</v>
      </c>
      <c r="H605" s="19"/>
      <c r="I605" s="7"/>
      <c r="J605" s="19"/>
    </row>
    <row r="606" spans="1:10" x14ac:dyDescent="0.25">
      <c r="A606" s="7">
        <v>44347</v>
      </c>
      <c r="B606" s="8">
        <v>1.63595137658894E-2</v>
      </c>
      <c r="C606" s="21">
        <v>5.8400000000000001E-2</v>
      </c>
      <c r="D606" s="8">
        <v>3.9600000000000003E-2</v>
      </c>
      <c r="E606" s="8">
        <v>-3.0000000000000001E-3</v>
      </c>
      <c r="F606" s="8">
        <v>5.4000000000000697E-3</v>
      </c>
      <c r="G606" s="8">
        <f t="shared" si="6"/>
        <v>1.9855708259533644E-2</v>
      </c>
      <c r="H606" s="19"/>
      <c r="I606" s="7"/>
      <c r="J606" s="19"/>
    </row>
    <row r="607" spans="1:10" x14ac:dyDescent="0.25">
      <c r="A607" s="7">
        <v>44377</v>
      </c>
      <c r="B607" s="8">
        <v>3.9331450385016184E-3</v>
      </c>
      <c r="C607" s="21">
        <v>6.1199999999999997E-2</v>
      </c>
      <c r="D607" s="22">
        <v>1.7500000000000002E-2</v>
      </c>
      <c r="E607" s="8">
        <v>-3.5999999999999999E-3</v>
      </c>
      <c r="F607" s="8">
        <v>2.3900000000000001E-2</v>
      </c>
      <c r="G607" s="8">
        <f t="shared" si="6"/>
        <v>1.2259887023100971E-2</v>
      </c>
      <c r="H607" s="19"/>
      <c r="I607" s="7"/>
      <c r="J607" s="19"/>
    </row>
    <row r="608" spans="1:10" x14ac:dyDescent="0.25">
      <c r="A608" s="7">
        <v>44408</v>
      </c>
      <c r="B608" s="8">
        <v>5.4219703147120324E-3</v>
      </c>
      <c r="C608" s="21">
        <v>2.81E-2</v>
      </c>
      <c r="D608" s="22">
        <v>1.2999999999999999E-2</v>
      </c>
      <c r="E608" s="10">
        <v>-3.0999999999999999E-3</v>
      </c>
      <c r="F608" s="8">
        <v>-1.38E-2</v>
      </c>
      <c r="G608" s="8">
        <f t="shared" si="6"/>
        <v>5.6731821888272192E-3</v>
      </c>
      <c r="H608" s="19"/>
      <c r="I608" s="7"/>
      <c r="J608" s="19"/>
    </row>
    <row r="609" spans="1:12" x14ac:dyDescent="0.25">
      <c r="A609" s="7">
        <v>44439</v>
      </c>
      <c r="B609" s="8">
        <v>1.1209741811647239E-2</v>
      </c>
      <c r="C609" s="21">
        <v>2.8199999999999999E-2</v>
      </c>
      <c r="D609" s="22">
        <v>3.15E-2</v>
      </c>
      <c r="E609" s="10">
        <v>-7.7000000000000002E-3</v>
      </c>
      <c r="F609" s="8">
        <v>2.3400000000000101E-2</v>
      </c>
      <c r="G609" s="8">
        <f t="shared" si="6"/>
        <v>1.4265845086988355E-2</v>
      </c>
      <c r="H609" s="19"/>
      <c r="I609" s="7"/>
      <c r="J609" s="19"/>
    </row>
    <row r="610" spans="1:12" x14ac:dyDescent="0.25">
      <c r="A610" s="7">
        <v>44469</v>
      </c>
      <c r="B610" s="8">
        <v>5.6222344185867801E-3</v>
      </c>
      <c r="C610" s="21">
        <v>7.0000000000000007E-2</v>
      </c>
      <c r="D610" s="22">
        <v>8.2000000000000003E-2</v>
      </c>
      <c r="E610" s="10">
        <v>5.1999999999999998E-3</v>
      </c>
      <c r="F610" s="8">
        <v>-4.7000000000000401E-3</v>
      </c>
      <c r="G610" s="8">
        <f t="shared" si="6"/>
        <v>1.8623340651152065E-2</v>
      </c>
      <c r="H610" s="19"/>
      <c r="I610" s="7"/>
      <c r="J610" s="19"/>
    </row>
    <row r="611" spans="1:12" x14ac:dyDescent="0.25">
      <c r="A611" s="7">
        <v>44500</v>
      </c>
      <c r="B611" s="8">
        <v>-2.642070454731305E-3</v>
      </c>
      <c r="C611" s="21">
        <v>-4.4999999999999997E-3</v>
      </c>
      <c r="D611" s="22">
        <v>5.2299999999999999E-2</v>
      </c>
      <c r="E611" s="10">
        <v>6.3E-3</v>
      </c>
      <c r="F611" s="8">
        <v>2.1999999999999999E-2</v>
      </c>
      <c r="G611" s="8">
        <f t="shared" si="6"/>
        <v>6.024757727161217E-3</v>
      </c>
      <c r="H611" s="19"/>
    </row>
    <row r="612" spans="1:12" x14ac:dyDescent="0.25">
      <c r="A612" s="7">
        <v>44530</v>
      </c>
      <c r="B612" s="8">
        <v>-1.752210921259956E-2</v>
      </c>
      <c r="C612" s="21">
        <v>-7.4000000000000003E-3</v>
      </c>
      <c r="D612" s="22">
        <v>-6.0000000000000001E-3</v>
      </c>
      <c r="E612" s="22">
        <v>2.7000000000000001E-3</v>
      </c>
      <c r="F612" s="8">
        <v>-1.9E-2</v>
      </c>
      <c r="G612" s="8">
        <f t="shared" si="6"/>
        <v>-1.3483265527559737E-2</v>
      </c>
      <c r="H612" s="19"/>
    </row>
    <row r="613" spans="1:12" x14ac:dyDescent="0.25">
      <c r="A613" s="7">
        <v>44561</v>
      </c>
      <c r="B613" s="8">
        <v>3.2404987133939363E-2</v>
      </c>
      <c r="C613" s="21">
        <v>2.01E-2</v>
      </c>
      <c r="D613" s="22">
        <v>-4.4999999999999997E-3</v>
      </c>
      <c r="E613" s="22">
        <v>-5.9999999999999995E-4</v>
      </c>
      <c r="F613" s="8">
        <v>2.8699999999999899E-2</v>
      </c>
      <c r="G613" s="8">
        <f t="shared" si="6"/>
        <v>2.3812992280363609E-2</v>
      </c>
    </row>
    <row r="614" spans="1:12" x14ac:dyDescent="0.25">
      <c r="A614" s="7">
        <v>44592</v>
      </c>
      <c r="B614" s="8">
        <v>-8.9385970724210617E-3</v>
      </c>
      <c r="C614" s="21">
        <v>4.1000000000000002E-2</v>
      </c>
      <c r="D614" s="22">
        <v>6.7000000000000002E-3</v>
      </c>
      <c r="E614" s="22">
        <v>8.2000000000000007E-3</v>
      </c>
      <c r="F614" s="8">
        <v>-2.3E-2</v>
      </c>
      <c r="G614" s="8">
        <f t="shared" si="6"/>
        <v>-2.0731582434526368E-3</v>
      </c>
      <c r="L614" s="10"/>
    </row>
    <row r="615" spans="1:12" x14ac:dyDescent="0.25">
      <c r="A615" s="7">
        <v>44620</v>
      </c>
      <c r="B615" s="8">
        <v>3.5147973421991718E-3</v>
      </c>
      <c r="C615" s="21">
        <v>4.8099999999999997E-2</v>
      </c>
      <c r="D615" s="22">
        <v>2.58E-2</v>
      </c>
      <c r="E615" s="22">
        <v>7.0000000000000001E-3</v>
      </c>
      <c r="F615" s="8">
        <v>-1.47E-2</v>
      </c>
      <c r="G615" s="8">
        <f t="shared" si="6"/>
        <v>8.7288784053195061E-3</v>
      </c>
      <c r="L615" s="10"/>
    </row>
    <row r="616" spans="1:12" x14ac:dyDescent="0.25">
      <c r="A616" s="2">
        <v>44651</v>
      </c>
      <c r="B616" s="8">
        <v>2.9308161302261659E-3</v>
      </c>
      <c r="C616" s="21">
        <v>7.7299999999999994E-2</v>
      </c>
      <c r="D616" s="22">
        <v>4.8899999999999999E-2</v>
      </c>
      <c r="E616" s="22">
        <v>6.7000000000000002E-3</v>
      </c>
      <c r="F616" s="8">
        <v>5.5599999999999997E-2</v>
      </c>
      <c r="G616" s="8">
        <f t="shared" si="6"/>
        <v>2.0608489678135701E-2</v>
      </c>
      <c r="L616" s="10"/>
    </row>
    <row r="617" spans="1:12" x14ac:dyDescent="0.25">
      <c r="A617" s="2">
        <v>44681</v>
      </c>
      <c r="B617" s="8">
        <v>3.1575589193306719E-3</v>
      </c>
      <c r="C617" s="21">
        <v>1.17E-2</v>
      </c>
      <c r="D617" s="22">
        <v>2.81E-2</v>
      </c>
      <c r="E617" s="22">
        <v>-2.8999999999999998E-3</v>
      </c>
      <c r="F617" s="8">
        <v>-2.0000000000000001E-4</v>
      </c>
      <c r="G617" s="8">
        <f t="shared" si="6"/>
        <v>5.564535351598403E-3</v>
      </c>
      <c r="L617" s="10"/>
    </row>
    <row r="618" spans="1:12" x14ac:dyDescent="0.25">
      <c r="A618" s="2">
        <v>44712</v>
      </c>
      <c r="B618" s="8">
        <v>-3.8701125183590031E-3</v>
      </c>
      <c r="C618" s="21">
        <v>6.8999999999999999E-3</v>
      </c>
      <c r="D618" s="22">
        <v>-7.1000000000000004E-3</v>
      </c>
      <c r="E618" s="22">
        <v>4.7000000000000002E-3</v>
      </c>
      <c r="F618" s="21">
        <v>8.0999999999999996E-3</v>
      </c>
      <c r="G618" s="8">
        <f t="shared" si="6"/>
        <v>-1.0620675110154017E-3</v>
      </c>
      <c r="L618" s="10"/>
    </row>
    <row r="619" spans="1:12" x14ac:dyDescent="0.25">
      <c r="A619" s="7">
        <v>44742</v>
      </c>
      <c r="B619" s="8">
        <v>2.932417095162565E-3</v>
      </c>
      <c r="C619" s="21">
        <v>-9.4999999999999998E-3</v>
      </c>
      <c r="D619" s="22">
        <v>2.6200000000000001E-2</v>
      </c>
      <c r="E619" s="22">
        <v>-5.5999999999999999E-3</v>
      </c>
      <c r="F619" s="21">
        <v>-3.4000000000000002E-2</v>
      </c>
      <c r="G619" s="8">
        <f t="shared" si="6"/>
        <v>-5.3054974290246129E-4</v>
      </c>
      <c r="L619" s="10"/>
    </row>
    <row r="620" spans="1:12" x14ac:dyDescent="0.25">
      <c r="A620" s="7">
        <v>44773</v>
      </c>
      <c r="B620" s="8">
        <v>8.4479706501903173E-3</v>
      </c>
      <c r="C620" s="22">
        <v>1.18E-2</v>
      </c>
      <c r="D620" s="22">
        <v>1.1599999999999999E-2</v>
      </c>
      <c r="E620" s="22">
        <v>-4.0000000000000002E-4</v>
      </c>
      <c r="F620" s="21">
        <v>4.9099999999999998E-2</v>
      </c>
      <c r="G620" s="8">
        <f t="shared" si="6"/>
        <v>1.2278782390114189E-2</v>
      </c>
      <c r="L620" s="10"/>
    </row>
    <row r="621" spans="1:12" x14ac:dyDescent="0.25">
      <c r="A621" s="7">
        <v>44804</v>
      </c>
      <c r="B621" s="8">
        <v>-1.2860421346760241E-2</v>
      </c>
      <c r="C621" s="22">
        <v>2.9899999999999999E-2</v>
      </c>
      <c r="D621" s="22">
        <v>4.58E-2</v>
      </c>
      <c r="E621" s="22">
        <v>1.6999999999999999E-3</v>
      </c>
      <c r="F621" s="21">
        <v>8.9999999999999993E-3</v>
      </c>
      <c r="G621" s="8">
        <f t="shared" si="6"/>
        <v>9.2374719194385506E-4</v>
      </c>
    </row>
    <row r="622" spans="1:12" x14ac:dyDescent="0.25">
      <c r="A622" s="7">
        <v>44834</v>
      </c>
      <c r="B622" s="8">
        <v>-1.899E-2</v>
      </c>
      <c r="C622" s="22">
        <v>-1.9400000000000001E-2</v>
      </c>
      <c r="D622" s="22">
        <v>2.29E-2</v>
      </c>
      <c r="E622" s="22">
        <v>-3.8E-3</v>
      </c>
      <c r="F622" s="21">
        <v>-6.6E-3</v>
      </c>
      <c r="G622" s="8">
        <f t="shared" si="6"/>
        <v>-1.2084000000000001E-2</v>
      </c>
      <c r="H622" s="19"/>
    </row>
    <row r="623" spans="1:12" x14ac:dyDescent="0.25">
      <c r="A623" s="7">
        <v>44865</v>
      </c>
      <c r="B623" s="8">
        <v>2.6040638303749902E-2</v>
      </c>
      <c r="C623" s="22">
        <v>-1.6000000000000001E-3</v>
      </c>
      <c r="D623" s="22">
        <v>-6.1000000000000004E-3</v>
      </c>
      <c r="E623" s="22">
        <v>9.4000000000000004E-3</v>
      </c>
      <c r="F623" s="21">
        <v>1.1200000000000002E-2</v>
      </c>
      <c r="G623" s="8">
        <f>0.6*B623+0.1*C623+0.1*D623+0.1*E623+0.1*F623</f>
        <v>1.691438298224994E-2</v>
      </c>
      <c r="H623" s="19"/>
    </row>
    <row r="624" spans="1:12" x14ac:dyDescent="0.25">
      <c r="A624" s="7">
        <v>44895</v>
      </c>
      <c r="B624" s="8">
        <v>-4.8151724023427489E-3</v>
      </c>
      <c r="C624" s="22">
        <v>-4.1399999999999999E-2</v>
      </c>
      <c r="D624" s="22">
        <v>-4.3200000000000002E-2</v>
      </c>
      <c r="E624" s="22">
        <v>3.8E-3</v>
      </c>
      <c r="F624" s="21">
        <v>2.52E-2</v>
      </c>
      <c r="G624" s="8">
        <f>0.6*B624+0.1*C624+0.1*D624+0.1*E624+0.1*F624</f>
        <v>-8.4491034414056511E-3</v>
      </c>
    </row>
    <row r="625" spans="2:3" x14ac:dyDescent="0.25">
      <c r="B625" s="8"/>
      <c r="C625" s="8"/>
    </row>
    <row r="626" spans="2:3" x14ac:dyDescent="0.25">
      <c r="B626" s="8"/>
      <c r="C626" s="8"/>
    </row>
    <row r="627" spans="2:3" x14ac:dyDescent="0.25">
      <c r="B627" s="8"/>
      <c r="C627" s="8"/>
    </row>
    <row r="628" spans="2:3" x14ac:dyDescent="0.25">
      <c r="B628" s="8"/>
      <c r="C628" s="8"/>
    </row>
    <row r="629" spans="2:3" x14ac:dyDescent="0.25">
      <c r="B629" s="8"/>
      <c r="C629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expected_gross_return</vt:lpstr>
      <vt:lpstr>cov</vt:lpstr>
      <vt:lpstr>eligible_components</vt:lpstr>
      <vt:lpstr>liquids</vt:lpstr>
      <vt:lpstr>hy_credit_funds</vt:lpstr>
      <vt:lpstr>core_benchmark</vt:lpstr>
      <vt:lpstr>alternatives_cov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Hans-Peter Schrei</cp:lastModifiedBy>
  <dcterms:created xsi:type="dcterms:W3CDTF">2018-02-26T08:02:30Z</dcterms:created>
  <dcterms:modified xsi:type="dcterms:W3CDTF">2023-02-02T15:28:26Z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{A44787D4-0540-4523-9961-78E4036D8C6D}">
    <vt:lpwstr>{477DB03B-4C54-44C0-9CD6-1B4F94E35A59}</vt:lpwstr>
  </property>
</Properties>
</file>