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94FB8629-155D-4BC4-BF76-6CFEACDD2042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4" i="13" l="1"/>
  <c r="G623" i="13"/>
  <c r="B5" i="11"/>
  <c r="C5" i="11"/>
  <c r="C7" i="11"/>
  <c r="A7" i="12"/>
  <c r="B5" i="12"/>
  <c r="A7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<sst xmlns="http://schemas.openxmlformats.org/spreadsheetml/2006/main" count="1429" uniqueCount="721">
  <si>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</si>
  <si>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</si>
  <si>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</si>
  <si>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</si>
  <si>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</si>
  <si>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</si>
  <si>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</si>
  <si>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</si>
  <si>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</si>
  <si>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</si>
  <si>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</si>
  <si>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</si>
  <si>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</si>
  <si>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</si>
  <si>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</si>
  <si>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</si>
  <si>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</si>
  <si>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</si>
  <si>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</si>
  <si>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</si>
  <si>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</si>
  <si>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</si>
  <si>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</si>
  <si>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</si>
  <si>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</si>
  <si>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</si>
  <si>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</si>
  <si>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</si>
  <si>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</si>
  <si>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</si>
  <si>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</si>
  <si>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</si>
  <si>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</si>
  <si>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</si>
  <si>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</si>
  <si>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</si>
  <si>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</si>
  <si>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</si>
  <si>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</si>
  <si>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</si>
  <si>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</si>
  <si>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</si>
  <si>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</si>
  <si>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</si>
  <si>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</si>
  <si>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</si>
  <si>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</si>
  <si>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</si>
  <si>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</si>
  <si>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</si>
  <si>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</si>
  <si>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</si>
  <si>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</si>
  <si>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</si>
  <si>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</si>
  <si>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</si>
  <si>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</si>
  <si>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</si>
  <si>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</si>
  <si>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</si>
  <si>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</si>
  <si>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</si>
  <si>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</si>
  <si>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</si>
  <si>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</si>
  <si>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</si>
  <si>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</si>
  <si>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</si>
  <si>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</si>
  <si>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</si>
  <si>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</si>
  <si>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</si>
  <si>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</si>
  <si>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</si>
  <si>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</si>
  <si>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</si>
  <si>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</si>
  <si>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</si>
  <si>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</si>
  <si>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</si>
  <si>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</si>
  <si>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</si>
  <si>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</si>
  <si>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</si>
  <si>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</si>
  <si>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</si>
  <si>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</si>
  <si>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</si>
  <si>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</si>
  <si>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</si>
  <si>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</si>
  <si>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</si>
  <si>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</si>
  <si>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</si>
  <si>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</si>
  <si>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</si>
  <si>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</si>
  <si>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</si>
  <si>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</si>
  <si>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</si>
  <si>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</si>
  <si>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</si>
  <si>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</si>
  <si>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</si>
  <si>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</si>
  <si>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</si>
  <si>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</si>
  <si>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</si>
  <si>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</si>
  <si>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</si>
  <si>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</si>
  <si>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</si>
  <si>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</si>
  <si>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</si>
  <si>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</si>
  <si>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</si>
  <si>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</si>
  <si>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</si>
  <si>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</si>
  <si>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</si>
  <si>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</si>
  <si>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</si>
  <si>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</si>
  <si>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</si>
  <si>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</si>
  <si>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</si>
  <si>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</si>
  <si>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</si>
  <si>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</si>
  <si>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</si>
  <si>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</si>
  <si>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</si>
  <si>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</si>
  <si>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</si>
  <si>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</si>
  <si>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</si>
  <si>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</si>
  <si>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</si>
  <si>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</si>
  <si>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</si>
  <si>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</si>
  <si>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</si>
  <si>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</si>
  <si>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</si>
  <si>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</si>
  <si>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</si>
  <si>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</si>
  <si>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</si>
  <si>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</si>
  <si>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</si>
  <si>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</si>
  <si>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</si>
  <si>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</si>
  <si>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</si>
  <si>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</si>
  <si>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</si>
  <si>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</si>
  <si>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</si>
  <si>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</si>
  <si>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</si>
  <si>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</si>
  <si>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</si>
  <si>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</si>
  <si>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</si>
  <si>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</si>
  <si>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</si>
  <si>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</si>
  <si>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</si>
  <si>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</si>
  <si>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</si>
  <si>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</si>
  <si>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</si>
  <si>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</si>
  <si>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</si>
  <si>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</si>
  <si>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</si>
  <si>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</si>
  <si>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</si>
  <si>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</si>
  <si>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</si>
  <si>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</si>
  <si>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</si>
  <si>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</si>
  <si>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</si>
  <si>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</si>
  <si>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</si>
  <si>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</si>
  <si>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</si>
  <si>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</si>
  <si>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</si>
  <si>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</si>
  <si>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</si>
  <si>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</si>
  <si>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</si>
  <si>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</si>
  <si>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</si>
  <si>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</si>
  <si>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</si>
  <si>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</si>
  <si>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</si>
  <si>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</si>
  <si>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</si>
  <si>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</si>
  <si>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</si>
  <si>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</si>
  <si>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</si>
  <si>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</si>
  <si>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</si>
  <si>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</si>
  <si>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</si>
  <si>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</si>
  <si>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</si>
  <si>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</si>
  <si>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</si>
  <si>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</si>
  <si>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</si>
  <si>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</si>
  <si>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</si>
  <si>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</si>
  <si>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</si>
  <si>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</si>
  <si>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</si>
  <si>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</si>
  <si>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</si>
  <si>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</si>
  <si>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</si>
  <si>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</si>
  <si>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</si>
  <si>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</si>
  <si>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</si>
  <si>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</si>
  <si>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</si>
  <si>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</si>
  <si>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</si>
  <si>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</si>
  <si>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</si>
  <si>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</si>
  <si>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</si>
  <si>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</si>
  <si>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</si>
  <si>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</si>
  <si>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</si>
  <si>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</si>
  <si>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</si>
  <si>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</si>
  <si>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</si>
  <si>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</si>
  <si>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</si>
  <si>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</si>
  <si>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</si>
  <si>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</si>
  <si>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</si>
  <si>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</si>
  <si>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</si>
  <si>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</si>
  <si>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</si>
  <si>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</si>
  <si>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</si>
  <si>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</si>
  <si>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</si>
  <si>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</si>
  <si>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</si>
  <si>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</si>
  <si>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</si>
  <si>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</si>
  <si>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</si>
  <si>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</si>
  <si>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</si>
  <si>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</si>
  <si>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</si>
  <si>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</si>
  <si>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</si>
  <si>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</si>
  <si>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</si>
  <si>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</si>
  <si>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</si>
  <si>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</si>
  <si>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</si>
  <si>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</si>
  <si>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</si>
  <si>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</si>
  <si>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</si>
  <si>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</si>
  <si>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</si>
  <si>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</si>
  <si>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</si>
  <si>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</si>
  <si>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</si>
  <si>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</si>
  <si>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</si>
  <si>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</si>
  <si>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</si>
  <si>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</si>
  <si>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</si>
  <si>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</si>
  <si>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</si>
  <si>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</si>
  <si>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</si>
  <si>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</si>
  <si>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</si>
  <si>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</si>
  <si>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</si>
  <si>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</si>
  <si>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</si>
  <si>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</si>
  <si>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</si>
  <si>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</si>
  <si>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</si>
  <si>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</si>
  <si>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</si>
  <si>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</si>
  <si>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</si>
  <si>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</si>
  <si>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</si>
  <si>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</si>
  <si>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</si>
  <si>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</si>
  <si>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</si>
  <si>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</si>
  <si>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</si>
  <si>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</si>
  <si>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</si>
  <si>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</si>
  <si>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</si>
  <si>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</si>
  <si>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</si>
  <si>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</si>
  <si>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</si>
  <si>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</si>
  <si>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</si>
  <si>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</si>
  <si>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</si>
  <si>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</si>
  <si>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</si>
  <si>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</si>
  <si>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</si>
  <si>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</si>
  <si>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</si>
  <si>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</si>
  <si>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</si>
  <si>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</si>
  <si>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</si>
  <si>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</si>
  <si>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</si>
  <si>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</si>
  <si>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</si>
  <si>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</si>
  <si>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</si>
  <si>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</si>
  <si>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</si>
  <si>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</si>
  <si>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</si>
  <si>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</si>
  <si>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</si>
  <si>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</si>
  <si>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</si>
  <si>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</si>
  <si>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</si>
  <si>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</si>
  <si>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</si>
  <si>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</si>
  <si>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</si>
  <si>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</si>
  <si>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</si>
  <si>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</si>
  <si>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</si>
  <si>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</si>
  <si>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</si>
  <si>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</si>
  <si>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</si>
  <si>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</si>
  <si>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</si>
  <si>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</si>
  <si>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</si>
  <si>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</si>
  <si>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</si>
  <si>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</si>
  <si>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</si>
  <si>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</si>
  <si>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</si>
  <si>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</si>
  <si>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</si>
  <si>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</si>
  <si>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</si>
  <si>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</si>
  <si>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</si>
  <si>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</si>
  <si>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</si>
  <si>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</si>
  <si>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</si>
  <si>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</si>
  <si>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</si>
  <si>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</si>
  <si>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</si>
  <si>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</si>
  <si>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</si>
  <si>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</si>
  <si>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</si>
  <si>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</si>
  <si>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</si>
  <si>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</si>
  <si>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</si>
  <si>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</si>
  <si>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</si>
  <si>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</si>
  <si>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</si>
  <si>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</si>
  <si>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</si>
  <si>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</si>
  <si>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</si>
  <si>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</si>
  <si>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</si>
  <si>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</si>
  <si>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</si>
  <si>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</si>
  <si>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</si>
  <si>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</si>
  <si>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</si>
  <si>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</si>
  <si>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</si>
  <si>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</si>
  <si>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</si>
  <si>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</si>
  <si>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</si>
  <si>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</si>
  <si>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</si>
  <si>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</si>
  <si>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</si>
  <si>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</si>
  <si>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</si>
  <si>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</si>
  <si>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</si>
  <si>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</si>
  <si>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</si>
  <si>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</si>
  <si>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</si>
  <si>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</si>
  <si>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</si>
  <si>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</si>
  <si>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</si>
  <si>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</si>
  <si>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</si>
  <si>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</si>
  <si>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</si>
  <si>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</si>
  <si>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</si>
  <si>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</si>
  <si>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</si>
  <si>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</si>
  <si>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</si>
  <si>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</si>
  <si>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</si>
  <si>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</si>
  <si>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</si>
  <si>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</si>
  <si>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</si>
  <si>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</si>
  <si>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</si>
  <si>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</si>
  <si>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</si>
  <si>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</si>
  <si>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</si>
  <si>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</si>
  <si>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</si>
  <si>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</si>
  <si>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</si>
  <si>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</si>
  <si>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</si>
  <si>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</si>
  <si>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</si>
  <si>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</si>
  <si>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</si>
  <si>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</si>
  <si>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</si>
  <si>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</si>
  <si>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</si>
  <si>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</si>
  <si>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</si>
  <si>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</si>
  <si>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</si>
  <si>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</si>
  <si>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</si>
  <si>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</si>
  <si>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</si>
  <si>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</si>
  <si>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</si>
  <si>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</si>
  <si>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</si>
  <si>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</si>
  <si>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</si>
  <si>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</si>
  <si>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</si>
  <si>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</si>
  <si>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</si>
  <si>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</si>
  <si>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</si>
  <si>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</si>
  <si>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</si>
  <si>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</si>
  <si>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</si>
  <si>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</si>
  <si>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</si>
  <si>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</si>
  <si>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</si>
  <si>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</si>
  <si>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</si>
  <si>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</si>
  <si>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</si>
  <si>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</si>
  <si>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</si>
  <si>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</si>
  <si>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</si>
  <si>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</si>
  <si>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</si>
  <si>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</si>
  <si>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</si>
  <si>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</si>
  <si>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</si>
  <si>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</si>
  <si>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</si>
  <si>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</si>
  <si>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</si>
  <si>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</si>
  <si>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</si>
  <si>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</si>
  <si>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</si>
  <si>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</si>
  <si>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</si>
  <si>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</si>
  <si>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</si>
  <si>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</si>
  <si>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</si>
  <si>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</si>
  <si>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</si>
  <si>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</si>
  <si>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</si>
  <si>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</si>
  <si>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</si>
  <si>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</si>
  <si>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</si>
  <si>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</si>
  <si>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</si>
  <si>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</si>
  <si>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</si>
  <si>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</si>
  <si>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</si>
  <si>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</si>
  <si>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</si>
  <si>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</si>
  <si>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</si>
  <si>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</si>
  <si>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</si>
  <si>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</si>
  <si>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</si>
  <si>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</si>
  <si>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</si>
  <si>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</si>
  <si>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</si>
  <si>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</si>
  <si>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</si>
  <si>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</si>
  <si>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</si>
  <si>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</si>
  <si>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</si>
  <si>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</si>
  <si>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</si>
  <si>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</si>
  <si>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</si>
  <si>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</si>
  <si>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</si>
  <si>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</si>
  <si>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</si>
  <si>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</si>
  <si>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</si>
  <si>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</si>
  <si>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</si>
  <si>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</si>
  <si>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</si>
  <si>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</si>
  <si>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</si>
  <si>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</si>
  <si>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</si>
  <si>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</si>
  <si>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</si>
  <si>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</si>
  <si>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</si>
  <si>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</si>
  <si>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</si>
  <si>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</si>
  <si>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</si>
  <si>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</si>
  <si>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</si>
  <si>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</si>
  <si>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</si>
  <si>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</si>
  <si>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</si>
  <si>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</si>
  <si>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</si>
  <si>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</si>
  <si>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</si>
  <si>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</si>
  <si>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</si>
  <si>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</si>
  <si>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</si>
  <si>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</si>
  <si>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</si>
  <si>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</si>
  <si>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</si>
  <si>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</si>
  <si>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</si>
  <si>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</si>
  <si>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</si>
  <si>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</si>
  <si>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</si>
  <si>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</si>
  <si>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</si>
  <si>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</si>
  <si>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</si>
  <si>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</si>
  <si>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</si>
  <si>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</si>
  <si>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</si>
  <si>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</si>
  <si>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</si>
  <si>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</si>
  <si>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</si>
  <si>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</si>
  <si>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</si>
  <si>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</si>
  <si>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</si>
  <si>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</si>
  <si>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</si>
  <si>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</si>
  <si>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</si>
  <si>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</si>
  <si>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</si>
  <si>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</si>
  <si>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</si>
  <si>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</si>
  <si>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</si>
  <si>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</si>
  <si>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</si>
  <si>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</si>
  <si>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</si>
  <si>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</si>
  <si>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</si>
  <si>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</si>
  <si>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</si>
  <si>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</si>
  <si>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</si>
  <si>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</si>
  <si>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</si>
  <si>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</si>
  <si>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</si>
  <si>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</si>
  <si>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</si>
  <si>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</si>
  <si>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</si>
  <si>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</si>
  <si>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</si>
  <si>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</si>
  <si>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</si>
  <si>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</si>
  <si>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</si>
  <si>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</si>
  <si>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</si>
  <si>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</si>
  <si>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</si>
  <si>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</si>
  <si>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</si>
  <si>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</si>
  <si>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</si>
  <si>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</si>
  <si>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</si>
  <si>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</si>
  <si>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</si>
  <si>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</si>
  <si>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</si>
  <si>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</si>
  <si>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</si>
  <si>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</si>
  <si>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</si>
  <si>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</si>
  <si>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</si>
  <si>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</si>
  <si>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</si>
  <si>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</si>
  <si>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</si>
  <si>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</si>
  <si>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</si>
  <si>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</si>
  <si>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</si>
  <si>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</si>
  <si>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</si>
  <si>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</si>
  <si>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</si>
  <si>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</si>
  <si>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</si>
  <si>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</si>
  <si>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</si>
  <si>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</si>
  <si>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</si>
  <si>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</si>
  <si>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</si>
  <si>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</si>
  <si>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</si>
  <si>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</si>
  <si>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</si>
  <si>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</si>
  <si>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</si>
  <si>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</si>
  <si>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Equities</t>
  </si>
  <si>
    <t>31/12/2022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</si>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</sst>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</cellStyleXfs>
  <cellXfs count="21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</cellXfs>
  <cellStyles count="6">
    <cellStyle name="Normal" xfId="0" builtinId="0"/>
    <cellStyle name="Normal 12" xfId="4" xr:uid="{91CA1A56-CF51-4D12-9F40-FEE2ECC2E565}"/>
    <cellStyle name="Normal 2" xfId="5" xr:uid="{22EDC664-1A67-45EC-9004-09756A730C95}"/>
    <cellStyle name="Normal 4" xfId="3" xr:uid="{8A015A11-99A1-4DD7-8E60-28AD35F03A9D}"/>
    <cellStyle name="Normal 7" xfId="2" xr:uid="{9D3C0C8A-705B-4B86-BAA8-66DF0CCD490E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##V3_BFIELDINFOV12</stp>
        <stp>[master_file_US.xlsx]hy_credit_funds!R5C3</stp>
        <stp>PX_LAST</stp>
        <tr r="C5" s="11"/>
      </tp>
      <tp t="b">
        <v>0</v>
        <stp/>
        <stp>##V3_BFIELDINFOV12</stp>
        <stp>[master_file_US.xlsx]hy_credit_funds!R5C2</stp>
        <stp>PX_LAST</stp>
        <tr r="B5" s="11"/>
      </tp>
    </main>
    <main first="bofaddin.rtdserver">
      <tp t="b">
        <v>0</v>
        <stp/>
        <stp>BDH|18293877559176399083</stp>
        <tr r="C7" s="11"/>
      </tp>
    </main>
    <main first="bofaddin.rtdserver">
      <tp t="b">
        <v>0</v>
        <stp/>
        <stp>BDH|8441984552910351820</stp>
        <tr r="A7" s="11"/>
      </tp>
      <tp t="b">
        <v>0</v>
        <stp/>
        <stp>BDH|9247393468225404773</stp>
        <tr r="A7" s="12"/>
      </tp>
    </main>
    <main first="bloomberg.rtd">
      <tp t="b">
        <v>0</v>
        <stp/>
        <stp>##V3_BFIELDINFOV12</stp>
        <stp>[master_file_US.xlsx]core_benchmark!R5C2</stp>
        <stp>PX_LAST</stp>
        <tr r="B5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L695"/>
  <sheetViews>
    <sheetView workbookViewId="0">
      <pane xSplit="1" ySplit="1" topLeftCell="B652" activePane="bottomRight" state="frozen"/>
      <selection pane="topRight" activeCell="B1" sqref="B1"/>
      <selection pane="bottomLeft" activeCell="A2" sqref="A2"/>
      <selection pane="bottomRight" activeCell="A688" sqref="A688:A694"/>
    </sheetView>
  </sheetViews>
  <sheetFormatPr defaultColWidth="15.28515625" defaultRowHeight="15" x14ac:dyDescent="0.25"/>
  <cols>
    <col min="1" max="1" width="15.140625" style="7" customWidth="1"/>
    <col min="2" max="5" width="15.140625" style="8" customWidth="1"/>
    <col min="9" max="9" width="15.140625" style="7" customWidth="1"/>
    <col min="10" max="12" width="15.140625" style="8" customWidth="1"/>
  </cols>
  <sheetData>
    <row r="1" spans="1:12" x14ac:dyDescent="0.25">
      <c r="A1" s="5" t="s">
        <v>2</v>
      </c>
      <c r="B1" s="6" t="s">
        <v>711</v>
      </c>
      <c r="C1" s="6" t="s">
        <v>0</v>
      </c>
      <c r="D1" s="6" t="s">
        <v>1</v>
      </c>
      <c r="E1" s="5" t="s">
        <v>21</v>
      </c>
      <c r="I1" s="5"/>
      <c r="J1" s="6"/>
      <c r="K1" s="6"/>
      <c r="L1" s="5"/>
    </row>
    <row r="2" spans="1:12" x14ac:dyDescent="0.25">
      <c r="A2" s="7" t="s">
        <v>27</v>
      </c>
      <c r="B2" s="8">
        <v>0.10194252676410503</v>
      </c>
      <c r="C2" s="8">
        <v>8.1099999999999992E-2</v>
      </c>
      <c r="D2" s="8">
        <v>3.7065905554108047E-2</v>
      </c>
      <c r="E2" s="8">
        <v>0.16315717490481513</v>
      </c>
    </row>
    <row r="3" spans="1:12" x14ac:dyDescent="0.25">
      <c r="A3" s="7" t="s">
        <v>28</v>
      </c>
      <c r="B3" s="8">
        <v>0.10073680659126673</v>
      </c>
      <c r="C3" s="8">
        <v>8.0600000000000005E-2</v>
      </c>
      <c r="D3" s="8">
        <v>3.7586240909654789E-2</v>
      </c>
      <c r="E3" s="8">
        <v>0.16311985759241288</v>
      </c>
    </row>
    <row r="4" spans="1:12" x14ac:dyDescent="0.25">
      <c r="A4" s="7" t="s">
        <v>29</v>
      </c>
      <c r="B4" s="8">
        <v>0.10069030314278049</v>
      </c>
      <c r="C4" s="8">
        <v>7.9899999999999999E-2</v>
      </c>
      <c r="D4" s="8">
        <v>3.8293923640288163E-2</v>
      </c>
      <c r="E4" s="8">
        <v>0.16041853055827562</v>
      </c>
    </row>
    <row r="5" spans="1:12" x14ac:dyDescent="0.25">
      <c r="A5" s="7" t="s">
        <v>30</v>
      </c>
      <c r="B5" s="8">
        <v>9.8292607840752472E-2</v>
      </c>
      <c r="C5" s="8">
        <v>7.9000000000000001E-2</v>
      </c>
      <c r="D5" s="8">
        <v>3.8879578860562258E-2</v>
      </c>
      <c r="E5" s="8">
        <v>0.15418495856264675</v>
      </c>
    </row>
    <row r="6" spans="1:12" x14ac:dyDescent="0.25">
      <c r="A6" s="7" t="s">
        <v>31</v>
      </c>
      <c r="B6" s="8">
        <v>0.10044460748138062</v>
      </c>
      <c r="C6" s="8">
        <v>8.2400000000000001E-2</v>
      </c>
      <c r="D6" s="8">
        <v>3.9288583352173445E-2</v>
      </c>
      <c r="E6" s="8">
        <v>0.15627209449666044</v>
      </c>
    </row>
    <row r="7" spans="1:12" x14ac:dyDescent="0.25">
      <c r="A7" s="7" t="s">
        <v>32</v>
      </c>
      <c r="B7" s="8">
        <v>0.10245013856221706</v>
      </c>
      <c r="C7" s="8">
        <v>8.2299999999999998E-2</v>
      </c>
      <c r="D7" s="8">
        <v>3.9784923288779028E-2</v>
      </c>
      <c r="E7" s="8">
        <v>0.15492659992003815</v>
      </c>
    </row>
    <row r="8" spans="1:12" x14ac:dyDescent="0.25">
      <c r="A8" s="7" t="s">
        <v>33</v>
      </c>
      <c r="B8" s="8">
        <v>0.10380420643588295</v>
      </c>
      <c r="C8" s="8">
        <v>7.9100000000000004E-2</v>
      </c>
      <c r="D8" s="8">
        <v>4.0231076910882679E-2</v>
      </c>
      <c r="E8" s="8">
        <v>0.15418854355755657</v>
      </c>
    </row>
    <row r="9" spans="1:12" x14ac:dyDescent="0.25">
      <c r="A9" s="7" t="s">
        <v>34</v>
      </c>
      <c r="B9" s="8">
        <v>0.10390929951797907</v>
      </c>
      <c r="C9" s="8">
        <v>7.6299999999999993E-2</v>
      </c>
      <c r="D9" s="8">
        <v>4.0561414605350343E-2</v>
      </c>
      <c r="E9" s="8">
        <v>0.15109716833968284</v>
      </c>
    </row>
    <row r="10" spans="1:12" x14ac:dyDescent="0.25">
      <c r="A10" s="7" t="s">
        <v>35</v>
      </c>
      <c r="B10" s="8">
        <v>0.1057297099135845</v>
      </c>
      <c r="C10" s="8">
        <v>7.5499999999999998E-2</v>
      </c>
      <c r="D10" s="8">
        <v>4.0923304629944202E-2</v>
      </c>
      <c r="E10" s="8">
        <v>0.15554748963785114</v>
      </c>
    </row>
    <row r="11" spans="1:12" x14ac:dyDescent="0.25">
      <c r="A11" s="7" t="s">
        <v>36</v>
      </c>
      <c r="B11" s="8">
        <v>0.1068007440519884</v>
      </c>
      <c r="C11" s="8">
        <v>7.5999999999999998E-2</v>
      </c>
      <c r="D11" s="8">
        <v>4.1245951350271648E-2</v>
      </c>
      <c r="E11" s="8">
        <v>0.14894606806590865</v>
      </c>
    </row>
    <row r="12" spans="1:12" x14ac:dyDescent="0.25">
      <c r="A12" s="7" t="s">
        <v>37</v>
      </c>
      <c r="B12" s="8">
        <v>0.10882137489948254</v>
      </c>
      <c r="C12" s="8">
        <v>6.8499999999999991E-2</v>
      </c>
      <c r="D12" s="8">
        <v>4.1582194403083639E-2</v>
      </c>
      <c r="E12" s="8">
        <v>0.14011976718869024</v>
      </c>
    </row>
    <row r="13" spans="1:12" x14ac:dyDescent="0.25">
      <c r="A13" s="7" t="s">
        <v>38</v>
      </c>
      <c r="B13" s="8">
        <v>0.1107550450491267</v>
      </c>
      <c r="C13" s="8">
        <v>6.8600000000000008E-2</v>
      </c>
      <c r="D13" s="8">
        <v>4.1837678233126896E-2</v>
      </c>
      <c r="E13" s="8">
        <v>0.14155561226376134</v>
      </c>
    </row>
    <row r="14" spans="1:12" x14ac:dyDescent="0.25">
      <c r="A14" s="7" t="s">
        <v>39</v>
      </c>
      <c r="B14" s="8">
        <v>0.10899532322661251</v>
      </c>
      <c r="C14" s="8">
        <v>6.8600000000000008E-2</v>
      </c>
      <c r="D14" s="8">
        <v>4.2157379874242507E-2</v>
      </c>
      <c r="E14" s="8">
        <v>0.13807089213078494</v>
      </c>
    </row>
    <row r="15" spans="1:12" x14ac:dyDescent="0.25">
      <c r="A15" s="7" t="s">
        <v>40</v>
      </c>
      <c r="B15" s="8">
        <v>0.10954150506017429</v>
      </c>
      <c r="C15" s="8">
        <v>6.8499999999999991E-2</v>
      </c>
      <c r="D15" s="8">
        <v>4.2354204900400205E-2</v>
      </c>
      <c r="E15" s="8">
        <v>0.13910720004734567</v>
      </c>
    </row>
    <row r="16" spans="1:12" x14ac:dyDescent="0.25">
      <c r="A16" s="7" t="s">
        <v>41</v>
      </c>
      <c r="B16" s="8">
        <v>0.1085325612443063</v>
      </c>
      <c r="C16" s="8">
        <v>6.8600000000000008E-2</v>
      </c>
      <c r="D16" s="8">
        <v>4.2432932883517793E-2</v>
      </c>
      <c r="E16" s="8">
        <v>0.1361098554857112</v>
      </c>
    </row>
    <row r="17" spans="1:5" x14ac:dyDescent="0.25">
      <c r="A17" s="7" t="s">
        <v>42</v>
      </c>
      <c r="B17" s="8">
        <v>0.11076723846981031</v>
      </c>
      <c r="C17" s="8">
        <v>6.8699999999999997E-2</v>
      </c>
      <c r="D17" s="8">
        <v>4.2595253941823952E-2</v>
      </c>
      <c r="E17" s="8">
        <v>0.13521939532606875</v>
      </c>
    </row>
    <row r="18" spans="1:5" x14ac:dyDescent="0.25">
      <c r="A18" s="7" t="s">
        <v>43</v>
      </c>
      <c r="B18" s="8">
        <v>0.11204432322575331</v>
      </c>
      <c r="C18" s="8">
        <v>6.8699999999999997E-2</v>
      </c>
      <c r="D18" s="8">
        <v>4.2689145156715069E-2</v>
      </c>
      <c r="E18" s="8">
        <v>0.13006870147341942</v>
      </c>
    </row>
    <row r="19" spans="1:5" x14ac:dyDescent="0.25">
      <c r="A19" s="7" t="s">
        <v>44</v>
      </c>
      <c r="B19" s="8">
        <v>0.10826081257857621</v>
      </c>
      <c r="C19" s="8">
        <v>6.88E-2</v>
      </c>
      <c r="D19" s="8">
        <v>4.2720307009209479E-2</v>
      </c>
      <c r="E19" s="8">
        <v>0.12747939289909296</v>
      </c>
    </row>
    <row r="20" spans="1:5" x14ac:dyDescent="0.25">
      <c r="A20" s="7" t="s">
        <v>45</v>
      </c>
      <c r="B20" s="8">
        <v>0.10849300595960527</v>
      </c>
      <c r="C20" s="8">
        <v>6.88E-2</v>
      </c>
      <c r="D20" s="8">
        <v>4.2569448095775897E-2</v>
      </c>
      <c r="E20" s="8">
        <v>0.12853327967897846</v>
      </c>
    </row>
    <row r="21" spans="1:5" x14ac:dyDescent="0.25">
      <c r="A21" s="7" t="s">
        <v>46</v>
      </c>
      <c r="B21" s="8">
        <v>0.10947188346481135</v>
      </c>
      <c r="C21" s="8">
        <v>6.8900000000000003E-2</v>
      </c>
      <c r="D21" s="8">
        <v>4.261930691369753E-2</v>
      </c>
      <c r="E21" s="8">
        <v>0.12872296204653272</v>
      </c>
    </row>
    <row r="22" spans="1:5" x14ac:dyDescent="0.25">
      <c r="A22" s="7" t="s">
        <v>47</v>
      </c>
      <c r="B22" s="8">
        <v>0.11666128254321056</v>
      </c>
      <c r="C22" s="8">
        <v>6.9599999999999995E-2</v>
      </c>
      <c r="D22" s="8">
        <v>4.2518508323750481E-2</v>
      </c>
      <c r="E22" s="8">
        <v>0.12935181262855766</v>
      </c>
    </row>
    <row r="23" spans="1:5" x14ac:dyDescent="0.25">
      <c r="A23" s="7" t="s">
        <v>48</v>
      </c>
      <c r="B23" s="8">
        <v>0.11949843687073332</v>
      </c>
      <c r="C23" s="8">
        <v>6.9699999999999998E-2</v>
      </c>
      <c r="D23" s="8">
        <v>4.248067490353824E-2</v>
      </c>
      <c r="E23" s="8">
        <v>0.12911282281055325</v>
      </c>
    </row>
    <row r="24" spans="1:5" x14ac:dyDescent="0.25">
      <c r="A24" s="7" t="s">
        <v>49</v>
      </c>
      <c r="B24" s="8">
        <v>0.11762520869928215</v>
      </c>
      <c r="C24" s="8">
        <v>6.9699999999999998E-2</v>
      </c>
      <c r="D24" s="8">
        <v>4.2602346607402586E-2</v>
      </c>
      <c r="E24" s="8">
        <v>0.13113626569646131</v>
      </c>
    </row>
    <row r="25" spans="1:5" x14ac:dyDescent="0.25">
      <c r="A25" s="7" t="s">
        <v>50</v>
      </c>
      <c r="B25" s="8">
        <v>0.12347123510961462</v>
      </c>
      <c r="C25" s="8">
        <v>6.9699999999999998E-2</v>
      </c>
      <c r="D25" s="8">
        <v>4.2842405058772348E-2</v>
      </c>
      <c r="E25" s="8">
        <v>0.13341915507165292</v>
      </c>
    </row>
    <row r="26" spans="1:5" x14ac:dyDescent="0.25">
      <c r="A26" s="7" t="s">
        <v>51</v>
      </c>
      <c r="B26" s="8">
        <v>0.12436069549068668</v>
      </c>
      <c r="C26" s="8">
        <v>6.9800000000000001E-2</v>
      </c>
      <c r="D26" s="8">
        <v>4.3072751091120409E-2</v>
      </c>
      <c r="E26" s="8">
        <v>0.13306387840232162</v>
      </c>
    </row>
    <row r="27" spans="1:5" x14ac:dyDescent="0.25">
      <c r="A27" s="7" t="s">
        <v>52</v>
      </c>
      <c r="B27" s="8">
        <v>0.12357002008387359</v>
      </c>
      <c r="C27" s="8">
        <v>7.0099999999999996E-2</v>
      </c>
      <c r="D27" s="8">
        <v>4.3368303784789175E-2</v>
      </c>
      <c r="E27" s="8">
        <v>0.1324011758836236</v>
      </c>
    </row>
    <row r="28" spans="1:5" x14ac:dyDescent="0.25">
      <c r="A28" s="7" t="s">
        <v>53</v>
      </c>
      <c r="B28" s="8">
        <v>0.12218315473729578</v>
      </c>
      <c r="C28" s="8">
        <v>7.0099999999999996E-2</v>
      </c>
      <c r="D28" s="8">
        <v>4.3762601149355485E-2</v>
      </c>
      <c r="E28" s="8">
        <v>0.13250437215882743</v>
      </c>
    </row>
    <row r="29" spans="1:5" x14ac:dyDescent="0.25">
      <c r="A29" s="7" t="s">
        <v>54</v>
      </c>
      <c r="B29" s="8">
        <v>0.12120033736515087</v>
      </c>
      <c r="C29" s="8">
        <v>7.0199999999999999E-2</v>
      </c>
      <c r="D29" s="8">
        <v>4.4174282531842968E-2</v>
      </c>
      <c r="E29" s="8">
        <v>0.13488648793414021</v>
      </c>
    </row>
    <row r="30" spans="1:5" x14ac:dyDescent="0.25">
      <c r="A30" s="7" t="s">
        <v>55</v>
      </c>
      <c r="B30" s="8">
        <v>0.11782394227180448</v>
      </c>
      <c r="C30" s="8">
        <v>7.0199999999999999E-2</v>
      </c>
      <c r="D30" s="8">
        <v>4.4634666901254505E-2</v>
      </c>
      <c r="E30" s="8">
        <v>0.13703135107907055</v>
      </c>
    </row>
    <row r="31" spans="1:5" x14ac:dyDescent="0.25">
      <c r="A31" s="7" t="s">
        <v>56</v>
      </c>
      <c r="B31" s="8">
        <v>0.1184043159366216</v>
      </c>
      <c r="C31" s="8">
        <v>7.0300000000000001E-2</v>
      </c>
      <c r="D31" s="8">
        <v>4.5192566185832561E-2</v>
      </c>
      <c r="E31" s="8">
        <v>0.14130604166693025</v>
      </c>
    </row>
    <row r="32" spans="1:5" x14ac:dyDescent="0.25">
      <c r="A32" s="7" t="s">
        <v>57</v>
      </c>
      <c r="B32" s="8">
        <v>0.11495400468760826</v>
      </c>
      <c r="C32" s="8">
        <v>7.0300000000000001E-2</v>
      </c>
      <c r="D32" s="8">
        <v>4.5820384041399986E-2</v>
      </c>
      <c r="E32" s="8">
        <v>0.13718299266192832</v>
      </c>
    </row>
    <row r="33" spans="1:5" x14ac:dyDescent="0.25">
      <c r="A33" s="7" t="s">
        <v>58</v>
      </c>
      <c r="B33" s="8">
        <v>0.11324920015629787</v>
      </c>
      <c r="C33" s="8">
        <v>7.0400000000000004E-2</v>
      </c>
      <c r="D33" s="8">
        <v>4.6299903911232176E-2</v>
      </c>
      <c r="E33" s="8">
        <v>0.13888254368642516</v>
      </c>
    </row>
    <row r="34" spans="1:5" x14ac:dyDescent="0.25">
      <c r="A34" s="7" t="s">
        <v>59</v>
      </c>
      <c r="B34" s="8">
        <v>0.11068474482990726</v>
      </c>
      <c r="C34" s="8">
        <v>7.0400000000000004E-2</v>
      </c>
      <c r="D34" s="8">
        <v>4.6924015078663617E-2</v>
      </c>
      <c r="E34" s="8">
        <v>0.14627182807919348</v>
      </c>
    </row>
    <row r="35" spans="1:5" x14ac:dyDescent="0.25">
      <c r="A35" s="7" t="s">
        <v>60</v>
      </c>
      <c r="B35" s="8">
        <v>0.10838739190964372</v>
      </c>
      <c r="C35" s="8">
        <v>7.0499999999999993E-2</v>
      </c>
      <c r="D35" s="8">
        <v>4.7550278583948113E-2</v>
      </c>
      <c r="E35" s="8">
        <v>0.14891174418207975</v>
      </c>
    </row>
    <row r="36" spans="1:5" x14ac:dyDescent="0.25">
      <c r="A36" s="7" t="s">
        <v>61</v>
      </c>
      <c r="B36" s="8">
        <v>0.11248089360187399</v>
      </c>
      <c r="C36" s="8">
        <v>7.0499999999999993E-2</v>
      </c>
      <c r="D36" s="8">
        <v>4.8050086753822496E-2</v>
      </c>
      <c r="E36" s="8">
        <v>0.15009283236909932</v>
      </c>
    </row>
    <row r="37" spans="1:5" x14ac:dyDescent="0.25">
      <c r="A37" s="7" t="s">
        <v>62</v>
      </c>
      <c r="B37" s="8">
        <v>0.11420908203223139</v>
      </c>
      <c r="C37" s="8">
        <v>7.0499999999999993E-2</v>
      </c>
      <c r="D37" s="8">
        <v>4.8513485194862094E-2</v>
      </c>
      <c r="E37" s="8">
        <v>0.15119620904661901</v>
      </c>
    </row>
    <row r="38" spans="1:5" x14ac:dyDescent="0.25">
      <c r="A38" s="7" t="s">
        <v>63</v>
      </c>
      <c r="B38" s="8">
        <v>0.11478788066953485</v>
      </c>
      <c r="C38" s="8">
        <v>7.0499999999999993E-2</v>
      </c>
      <c r="D38" s="8">
        <v>4.877226833370174E-2</v>
      </c>
      <c r="E38" s="8">
        <v>0.15557548605903326</v>
      </c>
    </row>
    <row r="39" spans="1:5" x14ac:dyDescent="0.25">
      <c r="A39" s="7" t="s">
        <v>64</v>
      </c>
      <c r="B39" s="8">
        <v>0.11172149859675355</v>
      </c>
      <c r="C39" s="8">
        <v>7.0499999999999993E-2</v>
      </c>
      <c r="D39" s="8">
        <v>4.9078618408923136E-2</v>
      </c>
      <c r="E39" s="8">
        <v>0.15790482009413798</v>
      </c>
    </row>
    <row r="40" spans="1:5" x14ac:dyDescent="0.25">
      <c r="A40" s="7" t="s">
        <v>65</v>
      </c>
      <c r="B40" s="8">
        <v>0.11504046066156567</v>
      </c>
      <c r="C40" s="8">
        <v>7.0599999999999996E-2</v>
      </c>
      <c r="D40" s="8">
        <v>4.9304220789868625E-2</v>
      </c>
      <c r="E40" s="8">
        <v>0.15574940645765833</v>
      </c>
    </row>
    <row r="41" spans="1:5" x14ac:dyDescent="0.25">
      <c r="A41" s="7" t="s">
        <v>66</v>
      </c>
      <c r="B41" s="8">
        <v>0.11325221081271641</v>
      </c>
      <c r="C41" s="8">
        <v>7.0699999999999999E-2</v>
      </c>
      <c r="D41" s="8">
        <v>4.9619473721735474E-2</v>
      </c>
      <c r="E41" s="8">
        <v>0.15657872602839684</v>
      </c>
    </row>
    <row r="42" spans="1:5" x14ac:dyDescent="0.25">
      <c r="A42" s="7" t="s">
        <v>67</v>
      </c>
      <c r="B42" s="8">
        <v>0.11220107546146456</v>
      </c>
      <c r="C42" s="8">
        <v>7.0699999999999999E-2</v>
      </c>
      <c r="D42" s="8">
        <v>4.9912906623253761E-2</v>
      </c>
      <c r="E42" s="8">
        <v>0.15766154475013994</v>
      </c>
    </row>
    <row r="43" spans="1:5" x14ac:dyDescent="0.25">
      <c r="A43" s="7" t="s">
        <v>68</v>
      </c>
      <c r="B43" s="8">
        <v>0.10999133241756293</v>
      </c>
      <c r="C43" s="8">
        <v>7.0800000000000002E-2</v>
      </c>
      <c r="D43" s="8">
        <v>5.0187115158123241E-2</v>
      </c>
      <c r="E43" s="8">
        <v>0.15990360836648423</v>
      </c>
    </row>
    <row r="44" spans="1:5" x14ac:dyDescent="0.25">
      <c r="A44" s="7" t="s">
        <v>69</v>
      </c>
      <c r="B44" s="8">
        <v>0.1112880521181782</v>
      </c>
      <c r="C44" s="8">
        <v>7.0900000000000005E-2</v>
      </c>
      <c r="D44" s="8">
        <v>5.0622859126335351E-2</v>
      </c>
      <c r="E44" s="8">
        <v>0.15735962566052925</v>
      </c>
    </row>
    <row r="45" spans="1:5" x14ac:dyDescent="0.25">
      <c r="A45" s="7" t="s">
        <v>70</v>
      </c>
      <c r="B45" s="8">
        <v>0.11663567792417467</v>
      </c>
      <c r="C45" s="8">
        <v>7.0800000000000002E-2</v>
      </c>
      <c r="D45" s="8">
        <v>5.1147546154928447E-2</v>
      </c>
      <c r="E45" s="8">
        <v>0.15645068934115128</v>
      </c>
    </row>
    <row r="46" spans="1:5" x14ac:dyDescent="0.25">
      <c r="A46" s="7" t="s">
        <v>71</v>
      </c>
      <c r="B46" s="8">
        <v>0.11661187488391157</v>
      </c>
      <c r="C46" s="8">
        <v>7.0900000000000005E-2</v>
      </c>
      <c r="D46" s="8">
        <v>5.1676658152236099E-2</v>
      </c>
      <c r="E46" s="8">
        <v>0.15690518753328014</v>
      </c>
    </row>
    <row r="47" spans="1:5" x14ac:dyDescent="0.25">
      <c r="A47" s="7" t="s">
        <v>72</v>
      </c>
      <c r="B47" s="8">
        <v>0.11445139186043901</v>
      </c>
      <c r="C47" s="8">
        <v>7.1199999999999999E-2</v>
      </c>
      <c r="D47" s="8">
        <v>5.2050035145117635E-2</v>
      </c>
      <c r="E47" s="8">
        <v>0.16046116182856812</v>
      </c>
    </row>
    <row r="48" spans="1:5" x14ac:dyDescent="0.25">
      <c r="A48" s="7" t="s">
        <v>73</v>
      </c>
      <c r="B48" s="8">
        <v>0.11201682336379529</v>
      </c>
      <c r="C48" s="8">
        <v>7.1199999999999999E-2</v>
      </c>
      <c r="D48" s="8">
        <v>5.2451644759781368E-2</v>
      </c>
      <c r="E48" s="8">
        <v>0.15964221376915583</v>
      </c>
    </row>
    <row r="49" spans="1:5" x14ac:dyDescent="0.25">
      <c r="A49" s="7" t="s">
        <v>74</v>
      </c>
      <c r="B49" s="8">
        <v>0.110254777173378</v>
      </c>
      <c r="C49" s="8">
        <v>7.1300000000000002E-2</v>
      </c>
      <c r="D49" s="8">
        <v>5.2795585179934879E-2</v>
      </c>
      <c r="E49" s="8">
        <v>0.1596232225451871</v>
      </c>
    </row>
    <row r="50" spans="1:5" x14ac:dyDescent="0.25">
      <c r="A50" s="7" t="s">
        <v>75</v>
      </c>
      <c r="B50" s="8">
        <v>0.10778156661520036</v>
      </c>
      <c r="C50" s="8">
        <v>7.1300000000000002E-2</v>
      </c>
      <c r="D50" s="8">
        <v>5.3207407848297805E-2</v>
      </c>
      <c r="E50" s="8">
        <v>0.16072061086312769</v>
      </c>
    </row>
    <row r="51" spans="1:5" x14ac:dyDescent="0.25">
      <c r="A51" s="7" t="s">
        <v>76</v>
      </c>
      <c r="B51" s="8">
        <v>0.1099758546820134</v>
      </c>
      <c r="C51" s="8">
        <v>7.1399999999999991E-2</v>
      </c>
      <c r="D51" s="8">
        <v>5.3594041190752062E-2</v>
      </c>
      <c r="E51" s="8">
        <v>0.162626643187017</v>
      </c>
    </row>
    <row r="52" spans="1:5" x14ac:dyDescent="0.25">
      <c r="A52" s="7" t="s">
        <v>77</v>
      </c>
      <c r="B52" s="8">
        <v>0.10917563669904265</v>
      </c>
      <c r="C52" s="8">
        <v>7.1500000000000008E-2</v>
      </c>
      <c r="D52" s="8">
        <v>5.3885154160534521E-2</v>
      </c>
      <c r="E52" s="8">
        <v>0.16585244048876036</v>
      </c>
    </row>
    <row r="53" spans="1:5" x14ac:dyDescent="0.25">
      <c r="A53" s="7" t="s">
        <v>78</v>
      </c>
      <c r="B53" s="8">
        <v>0.10694099666385304</v>
      </c>
      <c r="C53" s="8">
        <v>7.1599999999999997E-2</v>
      </c>
      <c r="D53" s="8">
        <v>5.41219746832593E-2</v>
      </c>
      <c r="E53" s="8">
        <v>0.16630552933951981</v>
      </c>
    </row>
    <row r="54" spans="1:5" x14ac:dyDescent="0.25">
      <c r="A54" s="7" t="s">
        <v>79</v>
      </c>
      <c r="B54" s="8">
        <v>0.11825041414256418</v>
      </c>
      <c r="C54" s="8">
        <v>7.1599999999999997E-2</v>
      </c>
      <c r="D54" s="8">
        <v>5.4384178039921016E-2</v>
      </c>
      <c r="E54" s="8">
        <v>0.16643917150088317</v>
      </c>
    </row>
    <row r="55" spans="1:5" x14ac:dyDescent="0.25">
      <c r="A55" s="7" t="s">
        <v>80</v>
      </c>
      <c r="B55" s="8">
        <v>0.11997033545070401</v>
      </c>
      <c r="C55" s="8">
        <v>7.17E-2</v>
      </c>
      <c r="D55" s="8">
        <v>5.4688110665907841E-2</v>
      </c>
      <c r="E55" s="8">
        <v>0.16702231786293853</v>
      </c>
    </row>
    <row r="56" spans="1:5" x14ac:dyDescent="0.25">
      <c r="A56" s="7" t="s">
        <v>81</v>
      </c>
      <c r="B56" s="8">
        <v>0.11837479357336933</v>
      </c>
      <c r="C56" s="8">
        <v>7.1900000000000006E-2</v>
      </c>
      <c r="D56" s="8">
        <v>5.4796689328242776E-2</v>
      </c>
      <c r="E56" s="8">
        <v>0.16721274275100234</v>
      </c>
    </row>
    <row r="57" spans="1:5" x14ac:dyDescent="0.25">
      <c r="A57" s="7" t="s">
        <v>82</v>
      </c>
      <c r="B57" s="8">
        <v>0.11823638653509071</v>
      </c>
      <c r="C57" s="8">
        <v>7.1900000000000006E-2</v>
      </c>
      <c r="D57" s="8">
        <v>5.4964179300085902E-2</v>
      </c>
      <c r="E57" s="8">
        <v>0.16454722085643042</v>
      </c>
    </row>
    <row r="58" spans="1:5" x14ac:dyDescent="0.25">
      <c r="A58" s="7" t="s">
        <v>83</v>
      </c>
      <c r="B58" s="8">
        <v>0.1191433637159906</v>
      </c>
      <c r="C58" s="8">
        <v>7.2000000000000008E-2</v>
      </c>
      <c r="D58" s="8">
        <v>5.4986689216136142E-2</v>
      </c>
      <c r="E58" s="8">
        <v>0.16573189193045063</v>
      </c>
    </row>
    <row r="59" spans="1:5" x14ac:dyDescent="0.25">
      <c r="A59" s="7" t="s">
        <v>84</v>
      </c>
      <c r="B59" s="8">
        <v>0.12273448485458288</v>
      </c>
      <c r="C59" s="8">
        <v>7.2099999999999997E-2</v>
      </c>
      <c r="D59" s="8">
        <v>5.514307213268399E-2</v>
      </c>
      <c r="E59" s="8">
        <v>0.16643034996624756</v>
      </c>
    </row>
    <row r="60" spans="1:5" x14ac:dyDescent="0.25">
      <c r="A60" s="7" t="s">
        <v>85</v>
      </c>
      <c r="B60" s="8">
        <v>0.1226334135130122</v>
      </c>
      <c r="C60" s="8">
        <v>7.22E-2</v>
      </c>
      <c r="D60" s="8">
        <v>5.5265466730725965E-2</v>
      </c>
      <c r="E60" s="8">
        <v>0.16578202774239442</v>
      </c>
    </row>
    <row r="61" spans="1:5" x14ac:dyDescent="0.25">
      <c r="A61" s="7" t="s">
        <v>86</v>
      </c>
      <c r="B61" s="8">
        <v>0.12731017311706094</v>
      </c>
      <c r="C61" s="8">
        <v>7.2300000000000003E-2</v>
      </c>
      <c r="D61" s="8">
        <v>5.5467600654091953E-2</v>
      </c>
      <c r="E61" s="8">
        <v>0.16521185269833724</v>
      </c>
    </row>
    <row r="62" spans="1:5" x14ac:dyDescent="0.25">
      <c r="A62" s="7" t="s">
        <v>87</v>
      </c>
      <c r="B62" s="8">
        <v>0.12849408230282888</v>
      </c>
      <c r="C62" s="8">
        <v>7.2400000000000006E-2</v>
      </c>
      <c r="D62" s="8">
        <v>5.5760238667878825E-2</v>
      </c>
      <c r="E62" s="8">
        <v>0.16417581081949817</v>
      </c>
    </row>
    <row r="63" spans="1:5" x14ac:dyDescent="0.25">
      <c r="A63" s="7" t="s">
        <v>88</v>
      </c>
      <c r="B63" s="8">
        <v>0.12575477299995769</v>
      </c>
      <c r="C63" s="8">
        <v>7.2499999999999995E-2</v>
      </c>
      <c r="D63" s="8">
        <v>5.5954363432094478E-2</v>
      </c>
      <c r="E63" s="8">
        <v>0.16404686025397797</v>
      </c>
    </row>
    <row r="64" spans="1:5" x14ac:dyDescent="0.25">
      <c r="A64" s="7" t="s">
        <v>89</v>
      </c>
      <c r="B64" s="8">
        <v>0.12176384238257118</v>
      </c>
      <c r="C64" s="8">
        <v>7.2599999999999998E-2</v>
      </c>
      <c r="D64" s="8">
        <v>5.6200552988683539E-2</v>
      </c>
      <c r="E64" s="8">
        <v>0.16316359718576878</v>
      </c>
    </row>
    <row r="65" spans="1:5" x14ac:dyDescent="0.25">
      <c r="A65" s="7" t="s">
        <v>90</v>
      </c>
      <c r="B65" s="8">
        <v>0.11808432580357922</v>
      </c>
      <c r="C65" s="8">
        <v>7.2800000000000004E-2</v>
      </c>
      <c r="D65" s="8">
        <v>5.634129268831467E-2</v>
      </c>
      <c r="E65" s="8">
        <v>0.16329623433195997</v>
      </c>
    </row>
    <row r="66" spans="1:5" x14ac:dyDescent="0.25">
      <c r="A66" s="7" t="s">
        <v>91</v>
      </c>
      <c r="B66" s="8">
        <v>0.11764213792630102</v>
      </c>
      <c r="C66" s="8">
        <v>7.2800000000000004E-2</v>
      </c>
      <c r="D66" s="8">
        <v>5.6504330685969384E-2</v>
      </c>
      <c r="E66" s="8">
        <v>0.16128586189572627</v>
      </c>
    </row>
    <row r="67" spans="1:5" x14ac:dyDescent="0.25">
      <c r="A67" s="7" t="s">
        <v>92</v>
      </c>
      <c r="B67" s="8">
        <v>0.1185599212005341</v>
      </c>
      <c r="C67" s="8">
        <v>7.2999999999999995E-2</v>
      </c>
      <c r="D67" s="8">
        <v>5.6676038299024345E-2</v>
      </c>
      <c r="E67" s="8">
        <v>0.15972320983096894</v>
      </c>
    </row>
    <row r="68" spans="1:5" x14ac:dyDescent="0.25">
      <c r="A68" s="7" t="s">
        <v>93</v>
      </c>
      <c r="B68" s="8">
        <v>0.11499025766723078</v>
      </c>
      <c r="C68" s="8">
        <v>7.3200000000000001E-2</v>
      </c>
      <c r="D68" s="8">
        <v>5.6970351397112928E-2</v>
      </c>
      <c r="E68" s="8">
        <v>0.15818973211290627</v>
      </c>
    </row>
    <row r="69" spans="1:5" x14ac:dyDescent="0.25">
      <c r="A69" s="7" t="s">
        <v>94</v>
      </c>
      <c r="B69" s="8">
        <v>0.11508108878229219</v>
      </c>
      <c r="C69" s="8">
        <v>7.2900000000000006E-2</v>
      </c>
      <c r="D69" s="8">
        <v>5.7216869498982081E-2</v>
      </c>
      <c r="E69" s="8">
        <v>0.15807128101171092</v>
      </c>
    </row>
    <row r="70" spans="1:5" x14ac:dyDescent="0.25">
      <c r="A70" s="7" t="s">
        <v>95</v>
      </c>
      <c r="B70" s="8">
        <v>0.12444094715195671</v>
      </c>
      <c r="C70" s="8">
        <v>7.2499999999999995E-2</v>
      </c>
      <c r="D70" s="8">
        <v>5.7354240777294674E-2</v>
      </c>
      <c r="E70" s="8">
        <v>0.15906099812362839</v>
      </c>
    </row>
    <row r="71" spans="1:5" x14ac:dyDescent="0.25">
      <c r="A71" s="7" t="s">
        <v>96</v>
      </c>
      <c r="B71" s="8">
        <v>0.12278315032081592</v>
      </c>
      <c r="C71" s="8">
        <v>7.2700000000000001E-2</v>
      </c>
      <c r="D71" s="8">
        <v>5.7562898399505569E-2</v>
      </c>
      <c r="E71" s="8">
        <v>0.1591679741456058</v>
      </c>
    </row>
    <row r="72" spans="1:5" x14ac:dyDescent="0.25">
      <c r="A72" s="7" t="s">
        <v>97</v>
      </c>
      <c r="B72" s="8">
        <v>0.12770882229279004</v>
      </c>
      <c r="C72" s="8">
        <v>7.2800000000000004E-2</v>
      </c>
      <c r="D72" s="8">
        <v>5.7708360779747281E-2</v>
      </c>
      <c r="E72" s="8">
        <v>0.16044156052150529</v>
      </c>
    </row>
    <row r="73" spans="1:5" x14ac:dyDescent="0.25">
      <c r="A73" s="7" t="s">
        <v>98</v>
      </c>
      <c r="B73" s="8">
        <v>0.12247917661589527</v>
      </c>
      <c r="C73" s="8">
        <v>7.2999999999999995E-2</v>
      </c>
      <c r="D73" s="8">
        <v>5.76005901754848E-2</v>
      </c>
      <c r="E73" s="8">
        <v>0.16026173557279672</v>
      </c>
    </row>
    <row r="74" spans="1:5" x14ac:dyDescent="0.25">
      <c r="A74" s="7" t="s">
        <v>99</v>
      </c>
      <c r="B74" s="8">
        <v>0.1157362025002541</v>
      </c>
      <c r="C74" s="8">
        <v>7.2400000000000006E-2</v>
      </c>
      <c r="D74" s="8">
        <v>5.7251973471498241E-2</v>
      </c>
      <c r="E74" s="8">
        <v>0.16041476122476772</v>
      </c>
    </row>
    <row r="75" spans="1:5" x14ac:dyDescent="0.25">
      <c r="A75" s="7" t="s">
        <v>100</v>
      </c>
      <c r="B75" s="8">
        <v>0.11249869855002873</v>
      </c>
      <c r="C75" s="8">
        <v>7.1889999999999996E-2</v>
      </c>
      <c r="D75" s="8">
        <v>5.6873089957198308E-2</v>
      </c>
      <c r="E75" s="8">
        <v>0.15967185840276632</v>
      </c>
    </row>
    <row r="76" spans="1:5" x14ac:dyDescent="0.25">
      <c r="A76" s="7" t="s">
        <v>101</v>
      </c>
      <c r="B76" s="8">
        <v>0.10955671875236518</v>
      </c>
      <c r="C76" s="8">
        <v>7.1889999999999996E-2</v>
      </c>
      <c r="D76" s="8">
        <v>5.6596874341609205E-2</v>
      </c>
      <c r="E76" s="8">
        <v>0.15921564184690884</v>
      </c>
    </row>
    <row r="77" spans="1:5" x14ac:dyDescent="0.25">
      <c r="A77" s="7" t="s">
        <v>102</v>
      </c>
      <c r="B77" s="8">
        <v>0.1071827633871075</v>
      </c>
      <c r="C77" s="8">
        <v>7.1889999999999996E-2</v>
      </c>
      <c r="D77" s="8">
        <v>5.6460925698408326E-2</v>
      </c>
      <c r="E77" s="8">
        <v>0.15956807701260556</v>
      </c>
    </row>
    <row r="78" spans="1:5" x14ac:dyDescent="0.25">
      <c r="A78" s="7" t="s">
        <v>103</v>
      </c>
      <c r="B78" s="8">
        <v>0.10530953437786096</v>
      </c>
      <c r="C78" s="8">
        <v>7.034E-2</v>
      </c>
      <c r="D78" s="8">
        <v>5.6276329675131409E-2</v>
      </c>
      <c r="E78" s="8">
        <v>0.15942483079673714</v>
      </c>
    </row>
    <row r="79" spans="1:5" x14ac:dyDescent="0.25">
      <c r="A79" s="7" t="s">
        <v>104</v>
      </c>
      <c r="B79" s="8">
        <v>0.10120398360297467</v>
      </c>
      <c r="C79" s="8">
        <v>7.034E-2</v>
      </c>
      <c r="D79" s="8">
        <v>5.6008085644139838E-2</v>
      </c>
      <c r="E79" s="8">
        <v>0.16208714823660036</v>
      </c>
    </row>
    <row r="80" spans="1:5" x14ac:dyDescent="0.25">
      <c r="A80" s="7" t="s">
        <v>105</v>
      </c>
      <c r="B80" s="8">
        <v>9.9985006471468157E-2</v>
      </c>
      <c r="C80" s="8">
        <v>7.034E-2</v>
      </c>
      <c r="D80" s="8">
        <v>5.5670893378758413E-2</v>
      </c>
      <c r="E80" s="8">
        <v>0.16292197699409922</v>
      </c>
    </row>
    <row r="81" spans="1:5" x14ac:dyDescent="0.25">
      <c r="A81" s="7" t="s">
        <v>106</v>
      </c>
      <c r="B81" s="8">
        <v>9.7166271407434585E-2</v>
      </c>
      <c r="C81" s="8">
        <v>6.7169999999999994E-2</v>
      </c>
      <c r="D81" s="8">
        <v>5.5376251397453613E-2</v>
      </c>
      <c r="E81" s="8">
        <v>0.15990018882822482</v>
      </c>
    </row>
    <row r="82" spans="1:5" x14ac:dyDescent="0.25">
      <c r="A82" s="7" t="s">
        <v>107</v>
      </c>
      <c r="B82" s="8">
        <v>9.6063587307704826E-2</v>
      </c>
      <c r="C82" s="8">
        <v>6.7169999999999994E-2</v>
      </c>
      <c r="D82" s="8">
        <v>5.5209857937229545E-2</v>
      </c>
      <c r="E82" s="8">
        <v>0.16268368668797378</v>
      </c>
    </row>
    <row r="83" spans="1:5" x14ac:dyDescent="0.25">
      <c r="A83" s="7" t="s">
        <v>108</v>
      </c>
      <c r="B83" s="8">
        <v>9.3369690601037475E-2</v>
      </c>
      <c r="C83" s="8">
        <v>6.7169999999999994E-2</v>
      </c>
      <c r="D83" s="8">
        <v>5.492927588662333E-2</v>
      </c>
      <c r="E83" s="8">
        <v>0.16289108694446891</v>
      </c>
    </row>
    <row r="84" spans="1:5" x14ac:dyDescent="0.25">
      <c r="A84" s="7" t="s">
        <v>109</v>
      </c>
      <c r="B84" s="8">
        <v>9.1876422806302913E-2</v>
      </c>
      <c r="C84" s="8">
        <v>6.7169999999999994E-2</v>
      </c>
      <c r="D84" s="8">
        <v>5.4759866709609417E-2</v>
      </c>
      <c r="E84" s="8">
        <v>0.16100323658552856</v>
      </c>
    </row>
    <row r="85" spans="1:5" x14ac:dyDescent="0.25">
      <c r="A85" s="7" t="s">
        <v>110</v>
      </c>
      <c r="B85" s="8">
        <v>8.9334879417673818E-2</v>
      </c>
      <c r="C85" s="8">
        <v>6.7169999999999994E-2</v>
      </c>
      <c r="D85" s="8">
        <v>5.4822994908575451E-2</v>
      </c>
      <c r="E85" s="8">
        <v>0.16546820917013277</v>
      </c>
    </row>
    <row r="86" spans="1:5" x14ac:dyDescent="0.25">
      <c r="A86" s="7" t="s">
        <v>111</v>
      </c>
      <c r="B86" s="8">
        <v>8.7594491370304867E-2</v>
      </c>
      <c r="C86" s="8">
        <v>6.7169999999999994E-2</v>
      </c>
      <c r="D86" s="8">
        <v>5.500402990419917E-2</v>
      </c>
      <c r="E86" s="8">
        <v>0.1684540285769523</v>
      </c>
    </row>
    <row r="87" spans="1:5" x14ac:dyDescent="0.25">
      <c r="A87" s="7" t="s">
        <v>112</v>
      </c>
      <c r="B87" s="8">
        <v>8.8294361053937315E-2</v>
      </c>
      <c r="C87" s="8">
        <v>6.7169999999999994E-2</v>
      </c>
      <c r="D87" s="8">
        <v>5.5094048094507242E-2</v>
      </c>
      <c r="E87" s="8">
        <v>0.16740358219827939</v>
      </c>
    </row>
    <row r="88" spans="1:5" x14ac:dyDescent="0.25">
      <c r="A88" s="7" t="s">
        <v>113</v>
      </c>
      <c r="B88" s="8">
        <v>8.889283111264909E-2</v>
      </c>
      <c r="C88" s="8">
        <v>6.7169999999999994E-2</v>
      </c>
      <c r="D88" s="8">
        <v>5.5045143810040331E-2</v>
      </c>
      <c r="E88" s="8">
        <v>0.16877051610041033</v>
      </c>
    </row>
    <row r="89" spans="1:5" x14ac:dyDescent="0.25">
      <c r="A89" s="7" t="s">
        <v>114</v>
      </c>
      <c r="B89" s="8">
        <v>8.9124568691473532E-2</v>
      </c>
      <c r="C89" s="8">
        <v>6.7169999999999994E-2</v>
      </c>
      <c r="D89" s="8">
        <v>5.5050906217146256E-2</v>
      </c>
      <c r="E89" s="8">
        <v>0.16851927247612314</v>
      </c>
    </row>
    <row r="90" spans="1:5" x14ac:dyDescent="0.25">
      <c r="A90" s="7" t="s">
        <v>115</v>
      </c>
      <c r="B90" s="8">
        <v>9.4668894724597275E-2</v>
      </c>
      <c r="C90" s="8">
        <v>6.7169999999999994E-2</v>
      </c>
      <c r="D90" s="8">
        <v>5.5121914870105648E-2</v>
      </c>
      <c r="E90" s="8">
        <v>0.16954961258716433</v>
      </c>
    </row>
    <row r="91" spans="1:5" x14ac:dyDescent="0.25">
      <c r="A91" s="7" t="s">
        <v>116</v>
      </c>
      <c r="B91" s="8">
        <v>9.6064093073457257E-2</v>
      </c>
      <c r="C91" s="8">
        <v>6.966E-2</v>
      </c>
      <c r="D91" s="8">
        <v>5.5434263596079614E-2</v>
      </c>
      <c r="E91" s="8">
        <v>0.17645099220717059</v>
      </c>
    </row>
    <row r="92" spans="1:5" x14ac:dyDescent="0.25">
      <c r="A92" s="7" t="s">
        <v>117</v>
      </c>
      <c r="B92" s="8">
        <v>9.5558723642639093E-2</v>
      </c>
      <c r="C92" s="8">
        <v>6.966E-2</v>
      </c>
      <c r="D92" s="8">
        <v>5.5732653807171628E-2</v>
      </c>
      <c r="E92" s="8">
        <v>0.17443821802513088</v>
      </c>
    </row>
    <row r="93" spans="1:5" x14ac:dyDescent="0.25">
      <c r="A93" s="7" t="s">
        <v>118</v>
      </c>
      <c r="B93" s="8">
        <v>9.3348933191479855E-2</v>
      </c>
      <c r="C93" s="8">
        <v>6.966E-2</v>
      </c>
      <c r="D93" s="8">
        <v>5.597812850107764E-2</v>
      </c>
      <c r="E93" s="8">
        <v>0.18000418752981079</v>
      </c>
    </row>
    <row r="94" spans="1:5" x14ac:dyDescent="0.25">
      <c r="A94" s="7" t="s">
        <v>119</v>
      </c>
      <c r="B94" s="8">
        <v>9.5398233231927171E-2</v>
      </c>
      <c r="C94" s="8">
        <v>7.1279999999999996E-2</v>
      </c>
      <c r="D94" s="8">
        <v>5.6379065694082797E-2</v>
      </c>
      <c r="E94" s="8">
        <v>0.18158470127165494</v>
      </c>
    </row>
    <row r="95" spans="1:5" x14ac:dyDescent="0.25">
      <c r="A95" s="7" t="s">
        <v>120</v>
      </c>
      <c r="B95" s="8">
        <v>9.9693977073498752E-2</v>
      </c>
      <c r="C95" s="8">
        <v>7.1279999999999996E-2</v>
      </c>
      <c r="D95" s="8">
        <v>5.7013281091339962E-2</v>
      </c>
      <c r="E95" s="8">
        <v>0.18139291501752441</v>
      </c>
    </row>
    <row r="96" spans="1:5" x14ac:dyDescent="0.25">
      <c r="A96" s="7" t="s">
        <v>121</v>
      </c>
      <c r="B96" s="8">
        <v>9.9629235236757721E-2</v>
      </c>
      <c r="C96" s="8">
        <v>7.3020000000000002E-2</v>
      </c>
      <c r="D96" s="8">
        <v>5.7402933719218341E-2</v>
      </c>
      <c r="E96" s="8">
        <v>0.18133458828071861</v>
      </c>
    </row>
    <row r="97" spans="1:5" x14ac:dyDescent="0.25">
      <c r="A97" s="7" t="s">
        <v>122</v>
      </c>
      <c r="B97" s="8">
        <v>0.10289715997506821</v>
      </c>
      <c r="C97" s="8">
        <v>7.3020000000000002E-2</v>
      </c>
      <c r="D97" s="8">
        <v>5.7924940956242121E-2</v>
      </c>
      <c r="E97" s="8">
        <v>0.18013898298858769</v>
      </c>
    </row>
    <row r="98" spans="1:5" x14ac:dyDescent="0.25">
      <c r="A98" s="7" t="s">
        <v>123</v>
      </c>
      <c r="B98" s="8">
        <v>0.1070077822944646</v>
      </c>
      <c r="C98" s="8">
        <v>7.3020000000000002E-2</v>
      </c>
      <c r="D98" s="8">
        <v>5.8688122152533717E-2</v>
      </c>
      <c r="E98" s="8">
        <v>0.18047184750057479</v>
      </c>
    </row>
    <row r="99" spans="1:5" x14ac:dyDescent="0.25">
      <c r="A99" s="7" t="s">
        <v>124</v>
      </c>
      <c r="B99" s="8">
        <v>0.1089131216908297</v>
      </c>
      <c r="C99" s="8">
        <v>8.0199999999999994E-2</v>
      </c>
      <c r="D99" s="8">
        <v>5.9917196172397436E-2</v>
      </c>
      <c r="E99" s="8">
        <v>0.18867297170938951</v>
      </c>
    </row>
    <row r="100" spans="1:5" x14ac:dyDescent="0.25">
      <c r="A100" s="7" t="s">
        <v>125</v>
      </c>
      <c r="B100" s="8">
        <v>0.11194586262949731</v>
      </c>
      <c r="C100" s="8">
        <v>8.0199999999999994E-2</v>
      </c>
      <c r="D100" s="8">
        <v>6.1555994455791962E-2</v>
      </c>
      <c r="E100" s="8">
        <v>0.18727705662012489</v>
      </c>
    </row>
    <row r="101" spans="1:5" x14ac:dyDescent="0.25">
      <c r="A101" s="7" t="s">
        <v>126</v>
      </c>
      <c r="B101" s="8">
        <v>0.11417290919477661</v>
      </c>
      <c r="C101" s="8">
        <v>8.0199999999999994E-2</v>
      </c>
      <c r="D101" s="8">
        <v>6.3079148117010542E-2</v>
      </c>
      <c r="E101" s="8">
        <v>0.18686548804950348</v>
      </c>
    </row>
    <row r="102" spans="1:5" x14ac:dyDescent="0.25">
      <c r="A102" s="7" t="s">
        <v>127</v>
      </c>
      <c r="B102" s="8">
        <v>0.1154383628142208</v>
      </c>
      <c r="C102" s="8">
        <v>8.0199999999999994E-2</v>
      </c>
      <c r="D102" s="8">
        <v>6.4690508946035674E-2</v>
      </c>
      <c r="E102" s="8">
        <v>0.18637113838166369</v>
      </c>
    </row>
    <row r="103" spans="1:5" x14ac:dyDescent="0.25">
      <c r="A103" s="7" t="s">
        <v>128</v>
      </c>
      <c r="B103" s="8">
        <v>0.11573729049796622</v>
      </c>
      <c r="C103" s="8">
        <v>8.0199999999999994E-2</v>
      </c>
      <c r="D103" s="8">
        <v>6.6086001184813892E-2</v>
      </c>
      <c r="E103" s="8">
        <v>0.18588694386669785</v>
      </c>
    </row>
    <row r="104" spans="1:5" x14ac:dyDescent="0.25">
      <c r="A104" s="7" t="s">
        <v>129</v>
      </c>
      <c r="B104" s="8">
        <v>0.11938385643591759</v>
      </c>
      <c r="C104" s="8">
        <v>8.0199999999999994E-2</v>
      </c>
      <c r="D104" s="8">
        <v>6.7558466704840781E-2</v>
      </c>
      <c r="E104" s="8">
        <v>0.18710316361981055</v>
      </c>
    </row>
    <row r="105" spans="1:5" x14ac:dyDescent="0.25">
      <c r="A105" s="7" t="s">
        <v>130</v>
      </c>
      <c r="B105" s="8">
        <v>0.12364085309411126</v>
      </c>
      <c r="C105" s="8">
        <v>8.0199999999999994E-2</v>
      </c>
      <c r="D105" s="8">
        <v>6.9250249388542517E-2</v>
      </c>
      <c r="E105" s="8">
        <v>0.18817433110248766</v>
      </c>
    </row>
    <row r="106" spans="1:5" x14ac:dyDescent="0.25">
      <c r="A106" s="7" t="s">
        <v>131</v>
      </c>
      <c r="B106" s="8">
        <v>0.13030357878310975</v>
      </c>
      <c r="C106" s="8">
        <v>8.0199999999999994E-2</v>
      </c>
      <c r="D106" s="8">
        <v>7.0927458522715758E-2</v>
      </c>
      <c r="E106" s="8">
        <v>0.1857208497000426</v>
      </c>
    </row>
    <row r="107" spans="1:5" x14ac:dyDescent="0.25">
      <c r="A107" s="7" t="s">
        <v>132</v>
      </c>
      <c r="B107" s="8">
        <v>0.13606176511340026</v>
      </c>
      <c r="C107" s="8">
        <v>8.0199999999999994E-2</v>
      </c>
      <c r="D107" s="8">
        <v>7.2331107391917726E-2</v>
      </c>
      <c r="E107" s="8">
        <v>0.18563309587509574</v>
      </c>
    </row>
    <row r="108" spans="1:5" x14ac:dyDescent="0.25">
      <c r="A108" s="7" t="s">
        <v>133</v>
      </c>
      <c r="B108" s="8">
        <v>0.14576896350748883</v>
      </c>
      <c r="C108" s="8">
        <v>8.4139999999999993E-2</v>
      </c>
      <c r="D108" s="8">
        <v>7.4011969028536573E-2</v>
      </c>
      <c r="E108" s="8">
        <v>0.18764260634334684</v>
      </c>
    </row>
    <row r="109" spans="1:5" x14ac:dyDescent="0.25">
      <c r="A109" s="7" t="s">
        <v>134</v>
      </c>
      <c r="B109" s="8">
        <v>0.14139166790874136</v>
      </c>
      <c r="C109" s="8">
        <v>8.4139999999999993E-2</v>
      </c>
      <c r="D109" s="8">
        <v>7.5510520174029372E-2</v>
      </c>
      <c r="E109" s="8">
        <v>0.18717377687582359</v>
      </c>
    </row>
    <row r="110" spans="1:5" x14ac:dyDescent="0.25">
      <c r="A110" s="7" t="s">
        <v>135</v>
      </c>
      <c r="B110" s="8">
        <v>0.14526287451947306</v>
      </c>
      <c r="C110" s="8">
        <v>8.4139999999999993E-2</v>
      </c>
      <c r="D110" s="8">
        <v>7.6783359700670406E-2</v>
      </c>
      <c r="E110" s="8">
        <v>0.18693220778112829</v>
      </c>
    </row>
    <row r="111" spans="1:5" x14ac:dyDescent="0.25">
      <c r="A111" s="7" t="s">
        <v>136</v>
      </c>
      <c r="B111" s="8">
        <v>0.14456387394961351</v>
      </c>
      <c r="C111" s="8">
        <v>8.4139999999999993E-2</v>
      </c>
      <c r="D111" s="8">
        <v>7.7826807686487198E-2</v>
      </c>
      <c r="E111" s="8">
        <v>0.18395777287739168</v>
      </c>
    </row>
    <row r="112" spans="1:5" x14ac:dyDescent="0.25">
      <c r="A112" s="7" t="s">
        <v>137</v>
      </c>
      <c r="B112" s="8">
        <v>0.14055309488833914</v>
      </c>
      <c r="C112" s="8">
        <v>8.4139999999999993E-2</v>
      </c>
      <c r="D112" s="8">
        <v>7.8419238442612338E-2</v>
      </c>
      <c r="E112" s="8">
        <v>0.18520965805041667</v>
      </c>
    </row>
    <row r="113" spans="1:5" x14ac:dyDescent="0.25">
      <c r="A113" s="7" t="s">
        <v>138</v>
      </c>
      <c r="B113" s="8">
        <v>0.13877520124573237</v>
      </c>
      <c r="C113" s="8">
        <v>8.4139999999999993E-2</v>
      </c>
      <c r="D113" s="8">
        <v>7.9059239263445713E-2</v>
      </c>
      <c r="E113" s="8">
        <v>0.18086584147906482</v>
      </c>
    </row>
    <row r="114" spans="1:5" x14ac:dyDescent="0.25">
      <c r="A114" s="7" t="s">
        <v>139</v>
      </c>
      <c r="B114" s="8">
        <v>0.14035084411501064</v>
      </c>
      <c r="C114" s="8">
        <v>8.4139999999999993E-2</v>
      </c>
      <c r="D114" s="8">
        <v>7.9565179183782808E-2</v>
      </c>
      <c r="E114" s="8">
        <v>0.18176987626593044</v>
      </c>
    </row>
    <row r="115" spans="1:5" x14ac:dyDescent="0.25">
      <c r="A115" s="7" t="s">
        <v>140</v>
      </c>
      <c r="B115" s="8">
        <v>0.14234415730070241</v>
      </c>
      <c r="C115" s="8">
        <v>8.4139999999999993E-2</v>
      </c>
      <c r="D115" s="8">
        <v>8.0018664007511342E-2</v>
      </c>
      <c r="E115" s="8">
        <v>0.17991510082971918</v>
      </c>
    </row>
    <row r="116" spans="1:5" x14ac:dyDescent="0.25">
      <c r="A116" s="7" t="s">
        <v>141</v>
      </c>
      <c r="B116" s="8">
        <v>0.14107633957276883</v>
      </c>
      <c r="C116" s="8">
        <v>8.4139999999999993E-2</v>
      </c>
      <c r="D116" s="8">
        <v>8.052701221857661E-2</v>
      </c>
      <c r="E116" s="8">
        <v>0.18160988564902814</v>
      </c>
    </row>
    <row r="117" spans="1:5" x14ac:dyDescent="0.25">
      <c r="A117" s="7" t="s">
        <v>142</v>
      </c>
      <c r="B117" s="8">
        <v>0.14440848976583198</v>
      </c>
      <c r="C117" s="8">
        <v>8.4139999999999993E-2</v>
      </c>
      <c r="D117" s="8">
        <v>8.0860407933543543E-2</v>
      </c>
      <c r="E117" s="8">
        <v>0.17823395368864203</v>
      </c>
    </row>
    <row r="118" spans="1:5" x14ac:dyDescent="0.25">
      <c r="A118" s="7" t="s">
        <v>143</v>
      </c>
      <c r="B118" s="8">
        <v>0.14809746475667934</v>
      </c>
      <c r="C118" s="8">
        <v>8.3199999999999996E-2</v>
      </c>
      <c r="D118" s="8">
        <v>8.1064632584931129E-2</v>
      </c>
      <c r="E118" s="8">
        <v>0.17332153500198971</v>
      </c>
    </row>
    <row r="119" spans="1:5" x14ac:dyDescent="0.25">
      <c r="A119" s="7" t="s">
        <v>144</v>
      </c>
      <c r="B119" s="8">
        <v>0.15356812241499099</v>
      </c>
      <c r="C119" s="8">
        <v>8.3199999999999996E-2</v>
      </c>
      <c r="D119" s="8">
        <v>8.1421397852116995E-2</v>
      </c>
      <c r="E119" s="8">
        <v>0.17297195773607005</v>
      </c>
    </row>
    <row r="120" spans="1:5" x14ac:dyDescent="0.25">
      <c r="A120" s="7" t="s">
        <v>145</v>
      </c>
      <c r="B120" s="8">
        <v>0.14701071756289763</v>
      </c>
      <c r="C120" s="8">
        <v>8.3199999999999996E-2</v>
      </c>
      <c r="D120" s="8">
        <v>8.1643075892098071E-2</v>
      </c>
      <c r="E120" s="8">
        <v>0.17085446144757249</v>
      </c>
    </row>
    <row r="121" spans="1:5" x14ac:dyDescent="0.25">
      <c r="A121" s="7" t="s">
        <v>146</v>
      </c>
      <c r="B121" s="8">
        <v>0.14726035503375123</v>
      </c>
      <c r="C121" s="8">
        <v>8.227000000000001E-2</v>
      </c>
      <c r="D121" s="8">
        <v>8.1844204863023906E-2</v>
      </c>
      <c r="E121" s="8">
        <v>0.17193463395288305</v>
      </c>
    </row>
    <row r="122" spans="1:5" x14ac:dyDescent="0.25">
      <c r="A122" s="7" t="s">
        <v>147</v>
      </c>
      <c r="B122" s="8">
        <v>0.14701318326348928</v>
      </c>
      <c r="C122" s="8">
        <v>8.227000000000001E-2</v>
      </c>
      <c r="D122" s="8">
        <v>8.2023437053192483E-2</v>
      </c>
      <c r="E122" s="8">
        <v>0.17349411854302627</v>
      </c>
    </row>
    <row r="123" spans="1:5" x14ac:dyDescent="0.25">
      <c r="A123" s="7" t="s">
        <v>148</v>
      </c>
      <c r="B123" s="8">
        <v>0.14376665576046938</v>
      </c>
      <c r="C123" s="8">
        <v>8.227000000000001E-2</v>
      </c>
      <c r="D123" s="8">
        <v>8.2223452933662067E-2</v>
      </c>
      <c r="E123" s="8">
        <v>0.17302948710464711</v>
      </c>
    </row>
    <row r="124" spans="1:5" x14ac:dyDescent="0.25">
      <c r="A124" s="7" t="s">
        <v>149</v>
      </c>
      <c r="B124" s="8">
        <v>0.1453443361400461</v>
      </c>
      <c r="C124" s="8">
        <v>8.227000000000001E-2</v>
      </c>
      <c r="D124" s="8">
        <v>8.258713122696526E-2</v>
      </c>
      <c r="E124" s="8">
        <v>0.17254861289368634</v>
      </c>
    </row>
    <row r="125" spans="1:5" x14ac:dyDescent="0.25">
      <c r="A125" s="7" t="s">
        <v>150</v>
      </c>
      <c r="B125" s="8">
        <v>0.14610643119650302</v>
      </c>
      <c r="C125" s="8">
        <v>8.227000000000001E-2</v>
      </c>
      <c r="D125" s="8">
        <v>8.2769994377765554E-2</v>
      </c>
      <c r="E125" s="8">
        <v>0.16984487713591839</v>
      </c>
    </row>
    <row r="126" spans="1:5" x14ac:dyDescent="0.25">
      <c r="A126" s="7" t="s">
        <v>151</v>
      </c>
      <c r="B126" s="8">
        <v>0.14699809774603545</v>
      </c>
      <c r="C126" s="8">
        <v>8.227000000000001E-2</v>
      </c>
      <c r="D126" s="8">
        <v>8.3077328408951212E-2</v>
      </c>
      <c r="E126" s="8">
        <v>0.16900405724826467</v>
      </c>
    </row>
    <row r="127" spans="1:5" x14ac:dyDescent="0.25">
      <c r="A127" s="7" t="s">
        <v>152</v>
      </c>
      <c r="B127" s="8">
        <v>0.14752850598793155</v>
      </c>
      <c r="C127" s="8">
        <v>8.227000000000001E-2</v>
      </c>
      <c r="D127" s="8">
        <v>8.3444002213085122E-2</v>
      </c>
      <c r="E127" s="8">
        <v>0.16836319320486254</v>
      </c>
    </row>
    <row r="128" spans="1:5" x14ac:dyDescent="0.25">
      <c r="A128" s="7" t="s">
        <v>153</v>
      </c>
      <c r="B128" s="8">
        <v>0.14539306875670358</v>
      </c>
      <c r="C128" s="8">
        <v>8.227000000000001E-2</v>
      </c>
      <c r="D128" s="8">
        <v>8.3787948962190661E-2</v>
      </c>
      <c r="E128" s="8">
        <v>0.17217486667831022</v>
      </c>
    </row>
    <row r="129" spans="1:5" x14ac:dyDescent="0.25">
      <c r="A129" s="7" t="s">
        <v>154</v>
      </c>
      <c r="B129" s="8">
        <v>0.14872789105487577</v>
      </c>
      <c r="C129" s="8">
        <v>8.227000000000001E-2</v>
      </c>
      <c r="D129" s="8">
        <v>8.4159880167882672E-2</v>
      </c>
      <c r="E129" s="8">
        <v>0.17103163392563164</v>
      </c>
    </row>
    <row r="130" spans="1:5" x14ac:dyDescent="0.25">
      <c r="A130" s="7" t="s">
        <v>155</v>
      </c>
      <c r="B130" s="8">
        <v>0.14740113659996162</v>
      </c>
      <c r="C130" s="8">
        <v>8.227000000000001E-2</v>
      </c>
      <c r="D130" s="8">
        <v>8.4467246367150972E-2</v>
      </c>
      <c r="E130" s="8">
        <v>0.17245011391733883</v>
      </c>
    </row>
    <row r="131" spans="1:5" x14ac:dyDescent="0.25">
      <c r="A131" s="7" t="s">
        <v>156</v>
      </c>
      <c r="B131" s="8">
        <v>0.14811863969217304</v>
      </c>
      <c r="C131" s="8">
        <v>8.227000000000001E-2</v>
      </c>
      <c r="D131" s="8">
        <v>8.4874677645405905E-2</v>
      </c>
      <c r="E131" s="8">
        <v>0.17343440364014667</v>
      </c>
    </row>
    <row r="132" spans="1:5" x14ac:dyDescent="0.25">
      <c r="A132" s="7" t="s">
        <v>157</v>
      </c>
      <c r="B132" s="8">
        <v>0.15105230580984569</v>
      </c>
      <c r="C132" s="8">
        <v>8.227000000000001E-2</v>
      </c>
      <c r="D132" s="8">
        <v>8.5237134332134978E-2</v>
      </c>
      <c r="E132" s="8">
        <v>0.17577241034801244</v>
      </c>
    </row>
    <row r="133" spans="1:5" x14ac:dyDescent="0.25">
      <c r="A133" s="7" t="s">
        <v>158</v>
      </c>
      <c r="B133" s="8">
        <v>0.15361620930828912</v>
      </c>
      <c r="C133" s="8">
        <v>8.227000000000001E-2</v>
      </c>
      <c r="D133" s="8">
        <v>8.5671323590499782E-2</v>
      </c>
      <c r="E133" s="8">
        <v>0.17667870975974526</v>
      </c>
    </row>
    <row r="134" spans="1:5" x14ac:dyDescent="0.25">
      <c r="A134" s="7" t="s">
        <v>159</v>
      </c>
      <c r="B134" s="8">
        <v>0.14819617424695242</v>
      </c>
      <c r="C134" s="8">
        <v>8.227000000000001E-2</v>
      </c>
      <c r="D134" s="8">
        <v>8.6242291911562408E-2</v>
      </c>
      <c r="E134" s="8">
        <v>0.17280691764718353</v>
      </c>
    </row>
    <row r="135" spans="1:5" x14ac:dyDescent="0.25">
      <c r="A135" s="7" t="s">
        <v>160</v>
      </c>
      <c r="B135" s="8">
        <v>0.14935708730613859</v>
      </c>
      <c r="C135" s="8">
        <v>8.227000000000001E-2</v>
      </c>
      <c r="D135" s="8">
        <v>8.6657060111882789E-2</v>
      </c>
      <c r="E135" s="8">
        <v>0.17267470260019951</v>
      </c>
    </row>
    <row r="136" spans="1:5" x14ac:dyDescent="0.25">
      <c r="A136" s="7" t="s">
        <v>161</v>
      </c>
      <c r="B136" s="8">
        <v>0.14858242426508103</v>
      </c>
      <c r="C136" s="8">
        <v>8.227000000000001E-2</v>
      </c>
      <c r="D136" s="8">
        <v>8.7035426442084507E-2</v>
      </c>
      <c r="E136" s="8">
        <v>0.17740021912219411</v>
      </c>
    </row>
    <row r="137" spans="1:5" x14ac:dyDescent="0.25">
      <c r="A137" s="7" t="s">
        <v>162</v>
      </c>
      <c r="B137" s="8">
        <v>0.14976565342773643</v>
      </c>
      <c r="C137" s="8">
        <v>8.227000000000001E-2</v>
      </c>
      <c r="D137" s="8">
        <v>8.7498198244208014E-2</v>
      </c>
      <c r="E137" s="8">
        <v>0.18149906548741618</v>
      </c>
    </row>
    <row r="138" spans="1:5" x14ac:dyDescent="0.25">
      <c r="A138" s="7" t="s">
        <v>163</v>
      </c>
      <c r="B138" s="8">
        <v>0.15024218607728479</v>
      </c>
      <c r="C138" s="8">
        <v>8.227000000000001E-2</v>
      </c>
      <c r="D138" s="8">
        <v>8.7866841254683248E-2</v>
      </c>
      <c r="E138" s="8">
        <v>0.18319076710346377</v>
      </c>
    </row>
    <row r="139" spans="1:5" x14ac:dyDescent="0.25">
      <c r="A139" s="7" t="s">
        <v>164</v>
      </c>
      <c r="B139" s="8">
        <v>0.15218971418086014</v>
      </c>
      <c r="C139" s="8">
        <v>7.4870000000000006E-2</v>
      </c>
      <c r="D139" s="8">
        <v>8.8361676514071341E-2</v>
      </c>
      <c r="E139" s="8">
        <v>0.17313931988964759</v>
      </c>
    </row>
    <row r="140" spans="1:5" x14ac:dyDescent="0.25">
      <c r="A140" s="7" t="s">
        <v>165</v>
      </c>
      <c r="B140" s="8">
        <v>0.15301525295392804</v>
      </c>
      <c r="C140" s="8">
        <v>7.4870000000000006E-2</v>
      </c>
      <c r="D140" s="8">
        <v>8.8879394940763801E-2</v>
      </c>
      <c r="E140" s="8">
        <v>0.17311665873075643</v>
      </c>
    </row>
    <row r="141" spans="1:5" x14ac:dyDescent="0.25">
      <c r="A141" s="7" t="s">
        <v>166</v>
      </c>
      <c r="B141" s="8">
        <v>0.15390868809183172</v>
      </c>
      <c r="C141" s="8">
        <v>7.2859999999999994E-2</v>
      </c>
      <c r="D141" s="8">
        <v>8.9340916923060343E-2</v>
      </c>
      <c r="E141" s="8">
        <v>0.17026447424408159</v>
      </c>
    </row>
    <row r="142" spans="1:5" x14ac:dyDescent="0.25">
      <c r="A142" s="7" t="s">
        <v>167</v>
      </c>
      <c r="B142" s="8">
        <v>0.1505704913408675</v>
      </c>
      <c r="C142" s="8">
        <v>6.9839999999999999E-2</v>
      </c>
      <c r="D142" s="8">
        <v>8.9878975609347433E-2</v>
      </c>
      <c r="E142" s="8">
        <v>0.16618300022861965</v>
      </c>
    </row>
    <row r="143" spans="1:5" x14ac:dyDescent="0.25">
      <c r="A143" s="7" t="s">
        <v>168</v>
      </c>
      <c r="B143" s="8">
        <v>0.15159289021929423</v>
      </c>
      <c r="C143" s="8">
        <v>6.9839999999999999E-2</v>
      </c>
      <c r="D143" s="8">
        <v>9.0225564968107186E-2</v>
      </c>
      <c r="E143" s="8">
        <v>0.16617793031432238</v>
      </c>
    </row>
    <row r="144" spans="1:5" x14ac:dyDescent="0.25">
      <c r="A144" s="7" t="s">
        <v>169</v>
      </c>
      <c r="B144" s="8">
        <v>0.15446875720154413</v>
      </c>
      <c r="C144" s="8">
        <v>6.6830000000000001E-2</v>
      </c>
      <c r="D144" s="8">
        <v>9.0519638599136254E-2</v>
      </c>
      <c r="E144" s="8">
        <v>0.16520027117956532</v>
      </c>
    </row>
    <row r="145" spans="1:5" x14ac:dyDescent="0.25">
      <c r="A145" s="7" t="s">
        <v>170</v>
      </c>
      <c r="B145" s="8">
        <v>0.1557071204041075</v>
      </c>
      <c r="C145" s="8">
        <v>6.6830000000000001E-2</v>
      </c>
      <c r="D145" s="8">
        <v>9.0651894665173982E-2</v>
      </c>
      <c r="E145" s="8">
        <v>0.16453510343329586</v>
      </c>
    </row>
    <row r="146" spans="1:5" x14ac:dyDescent="0.25">
      <c r="A146" s="7" t="s">
        <v>171</v>
      </c>
      <c r="B146" s="8">
        <v>0.15643299102698499</v>
      </c>
      <c r="C146" s="8">
        <v>6.6830000000000001E-2</v>
      </c>
      <c r="D146" s="8">
        <v>9.0593655307958931E-2</v>
      </c>
      <c r="E146" s="8">
        <v>0.16753455318735916</v>
      </c>
    </row>
    <row r="147" spans="1:5" x14ac:dyDescent="0.25">
      <c r="A147" s="7" t="s">
        <v>172</v>
      </c>
      <c r="B147" s="8">
        <v>0.15329654983481716</v>
      </c>
      <c r="C147" s="8">
        <v>6.6830000000000001E-2</v>
      </c>
      <c r="D147" s="8">
        <v>9.049515416172027E-2</v>
      </c>
      <c r="E147" s="8">
        <v>0.16611873702939312</v>
      </c>
    </row>
    <row r="148" spans="1:5" x14ac:dyDescent="0.25">
      <c r="A148" s="7" t="s">
        <v>173</v>
      </c>
      <c r="B148" s="8">
        <v>0.15221272915603837</v>
      </c>
      <c r="C148" s="8">
        <v>6.6830000000000001E-2</v>
      </c>
      <c r="D148" s="8">
        <v>9.0432002004787737E-2</v>
      </c>
      <c r="E148" s="8">
        <v>0.16916250266439264</v>
      </c>
    </row>
    <row r="149" spans="1:5" x14ac:dyDescent="0.25">
      <c r="A149" s="7" t="s">
        <v>174</v>
      </c>
      <c r="B149" s="8">
        <v>0.14975822030500202</v>
      </c>
      <c r="C149" s="8">
        <v>6.6830000000000001E-2</v>
      </c>
      <c r="D149" s="8">
        <v>9.0396591344970689E-2</v>
      </c>
      <c r="E149" s="8">
        <v>0.16713349827968821</v>
      </c>
    </row>
    <row r="150" spans="1:5" x14ac:dyDescent="0.25">
      <c r="A150" s="7" t="s">
        <v>175</v>
      </c>
      <c r="B150" s="8">
        <v>0.14955892401412657</v>
      </c>
      <c r="C150" s="8">
        <v>6.1799999999999994E-2</v>
      </c>
      <c r="D150" s="8">
        <v>9.0347130682825183E-2</v>
      </c>
      <c r="E150" s="8">
        <v>0.16268388676547754</v>
      </c>
    </row>
    <row r="151" spans="1:5" x14ac:dyDescent="0.25">
      <c r="A151" s="7" t="s">
        <v>176</v>
      </c>
      <c r="B151" s="8">
        <v>0.15089874228486791</v>
      </c>
      <c r="C151" s="8">
        <v>6.1799999999999994E-2</v>
      </c>
      <c r="D151" s="8">
        <v>9.0268319272469588E-2</v>
      </c>
      <c r="E151" s="8">
        <v>0.16180696260877761</v>
      </c>
    </row>
    <row r="152" spans="1:5" x14ac:dyDescent="0.25">
      <c r="A152" s="7" t="s">
        <v>177</v>
      </c>
      <c r="B152" s="8">
        <v>0.14908933318935247</v>
      </c>
      <c r="C152" s="8">
        <v>6.1799999999999994E-2</v>
      </c>
      <c r="D152" s="8">
        <v>9.0075034851065272E-2</v>
      </c>
      <c r="E152" s="8">
        <v>0.16100245202961974</v>
      </c>
    </row>
    <row r="153" spans="1:5" x14ac:dyDescent="0.25">
      <c r="A153" s="7" t="s">
        <v>178</v>
      </c>
      <c r="B153" s="8">
        <v>0.14839623682679037</v>
      </c>
      <c r="C153" s="8">
        <v>6.1799999999999994E-2</v>
      </c>
      <c r="D153" s="8">
        <v>8.9968316675881788E-2</v>
      </c>
      <c r="E153" s="8">
        <v>0.1649887564905467</v>
      </c>
    </row>
    <row r="154" spans="1:5" x14ac:dyDescent="0.25">
      <c r="A154" s="7" t="s">
        <v>179</v>
      </c>
      <c r="B154" s="8">
        <v>0.14848207363055596</v>
      </c>
      <c r="C154" s="8">
        <v>6.1799999999999994E-2</v>
      </c>
      <c r="D154" s="8">
        <v>8.987469684311522E-2</v>
      </c>
      <c r="E154" s="8">
        <v>0.16547701562478348</v>
      </c>
    </row>
    <row r="155" spans="1:5" x14ac:dyDescent="0.25">
      <c r="A155" s="7" t="s">
        <v>180</v>
      </c>
      <c r="B155" s="8">
        <v>0.14679037796358912</v>
      </c>
      <c r="C155" s="8">
        <v>6.1799999999999994E-2</v>
      </c>
      <c r="D155" s="8">
        <v>8.9738001000391865E-2</v>
      </c>
      <c r="E155" s="8">
        <v>0.16451302577988494</v>
      </c>
    </row>
    <row r="156" spans="1:5" x14ac:dyDescent="0.25">
      <c r="A156" s="7" t="s">
        <v>181</v>
      </c>
      <c r="B156" s="8">
        <v>0.14535059401050532</v>
      </c>
      <c r="C156" s="8">
        <v>6.1799999999999994E-2</v>
      </c>
      <c r="D156" s="8">
        <v>8.9504630135137209E-2</v>
      </c>
      <c r="E156" s="8">
        <v>0.16401799626199512</v>
      </c>
    </row>
    <row r="157" spans="1:5" x14ac:dyDescent="0.25">
      <c r="A157" s="7" t="s">
        <v>182</v>
      </c>
      <c r="B157" s="8">
        <v>0.14402099844381727</v>
      </c>
      <c r="C157" s="8">
        <v>6.1799999999999994E-2</v>
      </c>
      <c r="D157" s="8">
        <v>8.9420778984787175E-2</v>
      </c>
      <c r="E157" s="8">
        <v>0.15967052335161572</v>
      </c>
    </row>
    <row r="158" spans="1:5" x14ac:dyDescent="0.25">
      <c r="A158" s="7" t="s">
        <v>183</v>
      </c>
      <c r="B158" s="8">
        <v>0.14332434250795836</v>
      </c>
      <c r="C158" s="8">
        <v>6.1799999999999994E-2</v>
      </c>
      <c r="D158" s="8">
        <v>8.9273220654222829E-2</v>
      </c>
      <c r="E158" s="8">
        <v>0.15909973333475672</v>
      </c>
    </row>
    <row r="159" spans="1:5" x14ac:dyDescent="0.25">
      <c r="A159" s="7" t="s">
        <v>184</v>
      </c>
      <c r="B159" s="8">
        <v>0.14141222023403399</v>
      </c>
      <c r="C159" s="8">
        <v>6.1799999999999994E-2</v>
      </c>
      <c r="D159" s="8">
        <v>8.9272133502545259E-2</v>
      </c>
      <c r="E159" s="8">
        <v>0.15755462470089868</v>
      </c>
    </row>
    <row r="160" spans="1:5" x14ac:dyDescent="0.25">
      <c r="A160" s="7" t="s">
        <v>185</v>
      </c>
      <c r="B160" s="8">
        <v>0.14222987484852129</v>
      </c>
      <c r="C160" s="8">
        <v>6.1799999999999994E-2</v>
      </c>
      <c r="D160" s="8">
        <v>8.9189640998797781E-2</v>
      </c>
      <c r="E160" s="8">
        <v>0.15784880543473281</v>
      </c>
    </row>
    <row r="161" spans="1:5" x14ac:dyDescent="0.25">
      <c r="A161" s="7" t="s">
        <v>186</v>
      </c>
      <c r="B161" s="8">
        <v>0.1419145845323897</v>
      </c>
      <c r="C161" s="8">
        <v>6.5820000000000004E-2</v>
      </c>
      <c r="D161" s="8">
        <v>8.9151240519122377E-2</v>
      </c>
      <c r="E161" s="8">
        <v>0.16036644483122031</v>
      </c>
    </row>
    <row r="162" spans="1:5" x14ac:dyDescent="0.25">
      <c r="A162" s="7" t="s">
        <v>187</v>
      </c>
      <c r="B162" s="8">
        <v>0.14162398784304878</v>
      </c>
      <c r="C162" s="8">
        <v>7.2859999999999994E-2</v>
      </c>
      <c r="D162" s="8">
        <v>8.9030357967721185E-2</v>
      </c>
      <c r="E162" s="8">
        <v>0.16767076466666203</v>
      </c>
    </row>
    <row r="163" spans="1:5" x14ac:dyDescent="0.25">
      <c r="A163" s="7" t="s">
        <v>188</v>
      </c>
      <c r="B163" s="8">
        <v>0.14149349290000163</v>
      </c>
      <c r="C163" s="8">
        <v>7.2859999999999994E-2</v>
      </c>
      <c r="D163" s="8">
        <v>8.8905084054235806E-2</v>
      </c>
      <c r="E163" s="8">
        <v>0.16584629451455829</v>
      </c>
    </row>
    <row r="164" spans="1:5" x14ac:dyDescent="0.25">
      <c r="A164" s="7" t="s">
        <v>189</v>
      </c>
      <c r="B164" s="8">
        <v>0.14112129698155843</v>
      </c>
      <c r="C164" s="8">
        <v>6.7000000000000004E-2</v>
      </c>
      <c r="D164" s="8">
        <v>8.8803610112237363E-2</v>
      </c>
      <c r="E164" s="8">
        <v>0.16162051657384119</v>
      </c>
    </row>
    <row r="165" spans="1:5" x14ac:dyDescent="0.25">
      <c r="A165" s="7" t="s">
        <v>190</v>
      </c>
      <c r="B165" s="8">
        <v>0.14102195296137129</v>
      </c>
      <c r="C165" s="8">
        <v>6.7000000000000004E-2</v>
      </c>
      <c r="D165" s="8">
        <v>8.868933127668277E-2</v>
      </c>
      <c r="E165" s="8">
        <v>0.16008994938038651</v>
      </c>
    </row>
    <row r="166" spans="1:5" x14ac:dyDescent="0.25">
      <c r="A166" s="7" t="s">
        <v>191</v>
      </c>
      <c r="B166" s="8">
        <v>0.13907223509859837</v>
      </c>
      <c r="C166" s="8">
        <v>7.7880000000000005E-2</v>
      </c>
      <c r="D166" s="8">
        <v>8.8363954769574038E-2</v>
      </c>
      <c r="E166" s="8">
        <v>0.17249750741300113</v>
      </c>
    </row>
    <row r="167" spans="1:5" x14ac:dyDescent="0.25">
      <c r="A167" s="7" t="s">
        <v>192</v>
      </c>
      <c r="B167" s="8">
        <v>0.13807930624228931</v>
      </c>
      <c r="C167" s="8">
        <v>7.2059999999999999E-2</v>
      </c>
      <c r="D167" s="8">
        <v>8.8006261938545993E-2</v>
      </c>
      <c r="E167" s="8">
        <v>0.1677320375414264</v>
      </c>
    </row>
    <row r="168" spans="1:5" x14ac:dyDescent="0.25">
      <c r="A168" s="7" t="s">
        <v>193</v>
      </c>
      <c r="B168" s="8">
        <v>0.13956437890067452</v>
      </c>
      <c r="C168" s="8">
        <v>7.2059999999999999E-2</v>
      </c>
      <c r="D168" s="8">
        <v>8.7901706722937067E-2</v>
      </c>
      <c r="E168" s="8">
        <v>0.17218809861697992</v>
      </c>
    </row>
    <row r="169" spans="1:5" x14ac:dyDescent="0.25">
      <c r="A169" s="7" t="s">
        <v>194</v>
      </c>
      <c r="B169" s="8">
        <v>0.1390702322435288</v>
      </c>
      <c r="C169" s="8">
        <v>7.2059999999999999E-2</v>
      </c>
      <c r="D169" s="8">
        <v>8.7810008878950851E-2</v>
      </c>
      <c r="E169" s="8">
        <v>0.17236887626955633</v>
      </c>
    </row>
    <row r="170" spans="1:5" x14ac:dyDescent="0.25">
      <c r="A170" s="7" t="s">
        <v>195</v>
      </c>
      <c r="B170" s="8">
        <v>0.13836368543207711</v>
      </c>
      <c r="C170" s="8">
        <v>7.2950000000000001E-2</v>
      </c>
      <c r="D170" s="8">
        <v>8.7857563840134878E-2</v>
      </c>
      <c r="E170" s="8">
        <v>0.17292206734278687</v>
      </c>
    </row>
    <row r="171" spans="1:5" x14ac:dyDescent="0.25">
      <c r="A171" s="7" t="s">
        <v>196</v>
      </c>
      <c r="B171" s="8">
        <v>0.13713749954636148</v>
      </c>
      <c r="C171" s="8">
        <v>8.5150000000000003E-2</v>
      </c>
      <c r="D171" s="8">
        <v>8.7846749083841713E-2</v>
      </c>
      <c r="E171" s="8">
        <v>0.18894171510611318</v>
      </c>
    </row>
    <row r="172" spans="1:5" x14ac:dyDescent="0.25">
      <c r="A172" s="7" t="s">
        <v>197</v>
      </c>
      <c r="B172" s="8">
        <v>0.13748067047223611</v>
      </c>
      <c r="C172" s="8">
        <v>9.3230000000000007E-2</v>
      </c>
      <c r="D172" s="8">
        <v>8.7914281210806244E-2</v>
      </c>
      <c r="E172" s="8">
        <v>0.20206488748101567</v>
      </c>
    </row>
    <row r="173" spans="1:5" x14ac:dyDescent="0.25">
      <c r="A173" s="7" t="s">
        <v>198</v>
      </c>
      <c r="B173" s="8">
        <v>0.13919639654374444</v>
      </c>
      <c r="C173" s="8">
        <v>9.9730000000000013E-2</v>
      </c>
      <c r="D173" s="8">
        <v>8.7950785096200468E-2</v>
      </c>
      <c r="E173" s="8">
        <v>0.21044717961406514</v>
      </c>
    </row>
    <row r="174" spans="1:5" x14ac:dyDescent="0.25">
      <c r="A174" s="7" t="s">
        <v>199</v>
      </c>
      <c r="B174" s="8">
        <v>0.13778686778605015</v>
      </c>
      <c r="C174" s="8">
        <v>9.9390000000000006E-2</v>
      </c>
      <c r="D174" s="8">
        <v>8.8046662618547211E-2</v>
      </c>
      <c r="E174" s="8">
        <v>0.20937965768429359</v>
      </c>
    </row>
    <row r="175" spans="1:5" x14ac:dyDescent="0.25">
      <c r="A175" s="7" t="s">
        <v>200</v>
      </c>
      <c r="B175" s="8">
        <v>0.13809844418171871</v>
      </c>
      <c r="C175" s="8">
        <v>8.4000000000000005E-2</v>
      </c>
      <c r="D175" s="8">
        <v>8.8110486780536235E-2</v>
      </c>
      <c r="E175" s="8">
        <v>0.19465726214931206</v>
      </c>
    </row>
    <row r="176" spans="1:5" x14ac:dyDescent="0.25">
      <c r="A176" s="7" t="s">
        <v>201</v>
      </c>
      <c r="B176" s="8">
        <v>0.13821313874827529</v>
      </c>
      <c r="C176" s="8">
        <v>8.2500000000000004E-2</v>
      </c>
      <c r="D176" s="8">
        <v>8.8257637859579408E-2</v>
      </c>
      <c r="E176" s="8">
        <v>0.19416130781799557</v>
      </c>
    </row>
    <row r="177" spans="1:5" x14ac:dyDescent="0.25">
      <c r="A177" s="7" t="s">
        <v>202</v>
      </c>
      <c r="B177" s="8">
        <v>0.13855503020515478</v>
      </c>
      <c r="C177" s="8">
        <v>8.4700000000000011E-2</v>
      </c>
      <c r="D177" s="8">
        <v>8.8337904661843769E-2</v>
      </c>
      <c r="E177" s="8">
        <v>0.19267817953288424</v>
      </c>
    </row>
    <row r="178" spans="1:5" x14ac:dyDescent="0.25">
      <c r="A178" s="7" t="s">
        <v>203</v>
      </c>
      <c r="B178" s="8">
        <v>0.13782151372018134</v>
      </c>
      <c r="C178" s="8">
        <v>8.6510000000000004E-2</v>
      </c>
      <c r="D178" s="8">
        <v>8.8577429373869698E-2</v>
      </c>
      <c r="E178" s="8">
        <v>0.19347986023698774</v>
      </c>
    </row>
    <row r="179" spans="1:5" x14ac:dyDescent="0.25">
      <c r="A179" s="7" t="s">
        <v>204</v>
      </c>
      <c r="B179" s="8">
        <v>0.13771070595598714</v>
      </c>
      <c r="C179" s="8">
        <v>8.7410000000000002E-2</v>
      </c>
      <c r="D179" s="8">
        <v>8.8993929001438987E-2</v>
      </c>
      <c r="E179" s="8">
        <v>0.19401276776969456</v>
      </c>
    </row>
    <row r="180" spans="1:5" x14ac:dyDescent="0.25">
      <c r="A180" s="7" t="s">
        <v>205</v>
      </c>
      <c r="B180" s="8">
        <v>0.13741931268441637</v>
      </c>
      <c r="C180" s="8">
        <v>8.4309999999999996E-2</v>
      </c>
      <c r="D180" s="8">
        <v>8.9244640418157051E-2</v>
      </c>
      <c r="E180" s="8">
        <v>0.19487899019556687</v>
      </c>
    </row>
    <row r="181" spans="1:5" x14ac:dyDescent="0.25">
      <c r="A181" s="7" t="s">
        <v>206</v>
      </c>
      <c r="B181" s="8">
        <v>0.13743254949544584</v>
      </c>
      <c r="C181" s="8">
        <v>8.9309999999999987E-2</v>
      </c>
      <c r="D181" s="8">
        <v>8.94329067663866E-2</v>
      </c>
      <c r="E181" s="8">
        <v>0.19980928443352863</v>
      </c>
    </row>
    <row r="182" spans="1:5" x14ac:dyDescent="0.25">
      <c r="A182" s="7" t="s">
        <v>207</v>
      </c>
      <c r="B182" s="8">
        <v>0.13750786650062838</v>
      </c>
      <c r="C182" s="8">
        <v>8.8599999999999998E-2</v>
      </c>
      <c r="D182" s="8">
        <v>8.9502631164875224E-2</v>
      </c>
      <c r="E182" s="8">
        <v>0.19580620620874001</v>
      </c>
    </row>
    <row r="183" spans="1:5" x14ac:dyDescent="0.25">
      <c r="A183" s="7" t="s">
        <v>208</v>
      </c>
      <c r="B183" s="8">
        <v>0.13681717070550001</v>
      </c>
      <c r="C183" s="8">
        <v>8.2309999999999994E-2</v>
      </c>
      <c r="D183" s="8">
        <v>8.9593707962264402E-2</v>
      </c>
      <c r="E183" s="8">
        <v>0.19472682165462307</v>
      </c>
    </row>
    <row r="184" spans="1:5" x14ac:dyDescent="0.25">
      <c r="A184" s="7" t="s">
        <v>209</v>
      </c>
      <c r="B184" s="8">
        <v>0.13745181541983753</v>
      </c>
      <c r="C184" s="8">
        <v>8.1489999999999993E-2</v>
      </c>
      <c r="D184" s="8">
        <v>8.9600174417912015E-2</v>
      </c>
      <c r="E184" s="8">
        <v>0.19408139010117459</v>
      </c>
    </row>
    <row r="185" spans="1:5" x14ac:dyDescent="0.25">
      <c r="A185" s="7" t="s">
        <v>210</v>
      </c>
      <c r="B185" s="8">
        <v>0.13617239244233875</v>
      </c>
      <c r="C185" s="8">
        <v>7.85E-2</v>
      </c>
      <c r="D185" s="8">
        <v>8.9579834345495657E-2</v>
      </c>
      <c r="E185" s="8">
        <v>0.18672652216762242</v>
      </c>
    </row>
    <row r="186" spans="1:5" x14ac:dyDescent="0.25">
      <c r="A186" s="7" t="s">
        <v>211</v>
      </c>
      <c r="B186" s="8">
        <v>0.13425867497603017</v>
      </c>
      <c r="C186" s="8">
        <v>7.8990000000000005E-2</v>
      </c>
      <c r="D186" s="8">
        <v>8.9528772244334753E-2</v>
      </c>
      <c r="E186" s="8">
        <v>0.18998307208855902</v>
      </c>
    </row>
    <row r="187" spans="1:5" x14ac:dyDescent="0.25">
      <c r="A187" s="7" t="s">
        <v>212</v>
      </c>
      <c r="B187" s="8">
        <v>0.13514045511217745</v>
      </c>
      <c r="C187" s="8">
        <v>8.0809999999999993E-2</v>
      </c>
      <c r="D187" s="8">
        <v>8.9462966347594985E-2</v>
      </c>
      <c r="E187" s="8">
        <v>0.19226340995696883</v>
      </c>
    </row>
    <row r="188" spans="1:5" x14ac:dyDescent="0.25">
      <c r="A188" s="7" t="s">
        <v>213</v>
      </c>
      <c r="B188" s="8">
        <v>0.1331228617933041</v>
      </c>
      <c r="C188" s="8">
        <v>7.9989999999999992E-2</v>
      </c>
      <c r="D188" s="8">
        <v>8.9315369333033523E-2</v>
      </c>
      <c r="E188" s="8">
        <v>0.19396020641208866</v>
      </c>
    </row>
    <row r="189" spans="1:5" x14ac:dyDescent="0.25">
      <c r="A189" s="7" t="s">
        <v>214</v>
      </c>
      <c r="B189" s="8">
        <v>0.13289891019713004</v>
      </c>
      <c r="C189" s="8">
        <v>8.5099999999999995E-2</v>
      </c>
      <c r="D189" s="8">
        <v>8.9104743533707786E-2</v>
      </c>
      <c r="E189" s="8">
        <v>0.20009140845817269</v>
      </c>
    </row>
    <row r="190" spans="1:5" x14ac:dyDescent="0.25">
      <c r="A190" s="7" t="s">
        <v>215</v>
      </c>
      <c r="B190" s="8">
        <v>0.1325036521056229</v>
      </c>
      <c r="C190" s="8">
        <v>8.8499999999999995E-2</v>
      </c>
      <c r="D190" s="8">
        <v>8.8883424273596079E-2</v>
      </c>
      <c r="E190" s="8">
        <v>0.2058600487744526</v>
      </c>
    </row>
    <row r="191" spans="1:5" x14ac:dyDescent="0.25">
      <c r="A191" s="7" t="s">
        <v>216</v>
      </c>
      <c r="B191" s="8">
        <v>0.13488730744943966</v>
      </c>
      <c r="C191" s="8">
        <v>8.7110000000000007E-2</v>
      </c>
      <c r="D191" s="8">
        <v>8.8615438201452346E-2</v>
      </c>
      <c r="E191" s="8">
        <v>0.20314783354555521</v>
      </c>
    </row>
    <row r="192" spans="1:5" x14ac:dyDescent="0.25">
      <c r="A192" s="7" t="s">
        <v>217</v>
      </c>
      <c r="B192" s="8">
        <v>0.13437287478421911</v>
      </c>
      <c r="C192" s="8">
        <v>9.0310000000000001E-2</v>
      </c>
      <c r="D192" s="8">
        <v>8.8287358490968249E-2</v>
      </c>
      <c r="E192" s="8">
        <v>0.20537506011993722</v>
      </c>
    </row>
    <row r="193" spans="1:5" x14ac:dyDescent="0.25">
      <c r="A193" s="7" t="s">
        <v>218</v>
      </c>
      <c r="B193" s="8">
        <v>0.13364347080917161</v>
      </c>
      <c r="C193" s="8">
        <v>8.1500000000000003E-2</v>
      </c>
      <c r="D193" s="8">
        <v>8.8052128739980917E-2</v>
      </c>
      <c r="E193" s="8">
        <v>0.1959686248800151</v>
      </c>
    </row>
    <row r="194" spans="1:5" x14ac:dyDescent="0.25">
      <c r="A194" s="7" t="s">
        <v>219</v>
      </c>
      <c r="B194" s="8">
        <v>0.13271265346116529</v>
      </c>
      <c r="C194" s="8">
        <v>8.1199999999999994E-2</v>
      </c>
      <c r="D194" s="8">
        <v>8.7932693274311413E-2</v>
      </c>
      <c r="E194" s="8">
        <v>0.19584860628211304</v>
      </c>
    </row>
    <row r="195" spans="1:5" x14ac:dyDescent="0.25">
      <c r="A195" s="7" t="s">
        <v>220</v>
      </c>
      <c r="B195" s="8">
        <v>0.13106568120013642</v>
      </c>
      <c r="C195" s="8">
        <v>8.0799999999999997E-2</v>
      </c>
      <c r="D195" s="8">
        <v>8.7774045302639214E-2</v>
      </c>
      <c r="E195" s="8">
        <v>0.19509553118815592</v>
      </c>
    </row>
    <row r="196" spans="1:5" x14ac:dyDescent="0.25">
      <c r="A196" s="7" t="s">
        <v>221</v>
      </c>
      <c r="B196" s="8">
        <v>0.13377272165322443</v>
      </c>
      <c r="C196" s="8">
        <v>8.0799999999999997E-2</v>
      </c>
      <c r="D196" s="8">
        <v>8.7699927892262108E-2</v>
      </c>
      <c r="E196" s="8">
        <v>0.19599551529708936</v>
      </c>
    </row>
    <row r="197" spans="1:5" x14ac:dyDescent="0.25">
      <c r="A197" s="7" t="s">
        <v>222</v>
      </c>
      <c r="B197" s="8">
        <v>0.13477807782195722</v>
      </c>
      <c r="C197" s="8">
        <v>7.7300000000000008E-2</v>
      </c>
      <c r="D197" s="8">
        <v>8.7560048652538081E-2</v>
      </c>
      <c r="E197" s="8">
        <v>0.19213610265873901</v>
      </c>
    </row>
    <row r="198" spans="1:5" x14ac:dyDescent="0.25">
      <c r="A198" s="7" t="s">
        <v>223</v>
      </c>
      <c r="B198" s="8">
        <v>0.13405616420790434</v>
      </c>
      <c r="C198" s="8">
        <v>7.6999999999999999E-2</v>
      </c>
      <c r="D198" s="8">
        <v>8.7366317246157177E-2</v>
      </c>
      <c r="E198" s="8">
        <v>0.19190262318562495</v>
      </c>
    </row>
    <row r="199" spans="1:5" x14ac:dyDescent="0.25">
      <c r="A199" s="7" t="s">
        <v>224</v>
      </c>
      <c r="B199" s="8">
        <v>0.13435947319801989</v>
      </c>
      <c r="C199" s="8">
        <v>8.1000000000000003E-2</v>
      </c>
      <c r="D199" s="8">
        <v>8.7130228328185622E-2</v>
      </c>
      <c r="E199" s="8">
        <v>0.19713178896520961</v>
      </c>
    </row>
    <row r="200" spans="1:5" x14ac:dyDescent="0.25">
      <c r="A200" s="7" t="s">
        <v>225</v>
      </c>
      <c r="B200" s="8">
        <v>0.13474362963677691</v>
      </c>
      <c r="C200" s="8">
        <v>8.5199999999999998E-2</v>
      </c>
      <c r="D200" s="8">
        <v>8.6883870905382521E-2</v>
      </c>
      <c r="E200" s="8">
        <v>0.20036771721934216</v>
      </c>
    </row>
    <row r="201" spans="1:5" x14ac:dyDescent="0.25">
      <c r="A201" s="7" t="s">
        <v>226</v>
      </c>
      <c r="B201" s="8">
        <v>0.13425062774436655</v>
      </c>
      <c r="C201" s="8">
        <v>8.3499999999999991E-2</v>
      </c>
      <c r="D201" s="8">
        <v>8.6631099168080317E-2</v>
      </c>
      <c r="E201" s="8">
        <v>0.19685082201988177</v>
      </c>
    </row>
    <row r="202" spans="1:5" x14ac:dyDescent="0.25">
      <c r="A202" s="7" t="s">
        <v>227</v>
      </c>
      <c r="B202" s="8">
        <v>0.13481253151643677</v>
      </c>
      <c r="C202" s="8">
        <v>8.4399999999999989E-2</v>
      </c>
      <c r="D202" s="8">
        <v>8.6482068690392211E-2</v>
      </c>
      <c r="E202" s="8">
        <v>0.19913853049486202</v>
      </c>
    </row>
    <row r="203" spans="1:5" x14ac:dyDescent="0.25">
      <c r="A203" s="7" t="s">
        <v>228</v>
      </c>
      <c r="B203" s="8">
        <v>0.13670794217798651</v>
      </c>
      <c r="C203" s="8">
        <v>8.4900000000000003E-2</v>
      </c>
      <c r="D203" s="8">
        <v>8.6262672629414228E-2</v>
      </c>
      <c r="E203" s="8">
        <v>0.20180184968567663</v>
      </c>
    </row>
    <row r="204" spans="1:5" x14ac:dyDescent="0.25">
      <c r="A204" s="7" t="s">
        <v>229</v>
      </c>
      <c r="B204" s="8">
        <v>0.13397915245098913</v>
      </c>
      <c r="C204" s="8">
        <v>8.7499999999999994E-2</v>
      </c>
      <c r="D204" s="8">
        <v>8.6195285532575383E-2</v>
      </c>
      <c r="E204" s="8">
        <v>0.20434160696186851</v>
      </c>
    </row>
    <row r="205" spans="1:5" x14ac:dyDescent="0.25">
      <c r="A205" s="7" t="s">
        <v>230</v>
      </c>
      <c r="B205" s="8">
        <v>0.12970845087348129</v>
      </c>
      <c r="C205" s="8">
        <v>8.3699999999999997E-2</v>
      </c>
      <c r="D205" s="8">
        <v>8.6036294172717076E-2</v>
      </c>
      <c r="E205" s="8">
        <v>0.19847950101102152</v>
      </c>
    </row>
    <row r="206" spans="1:5" x14ac:dyDescent="0.25">
      <c r="A206" s="7" t="s">
        <v>231</v>
      </c>
      <c r="B206" s="8">
        <v>0.12865154866682399</v>
      </c>
      <c r="C206" s="8">
        <v>7.8200000000000006E-2</v>
      </c>
      <c r="D206" s="8">
        <v>8.5800043047678187E-2</v>
      </c>
      <c r="E206" s="8">
        <v>0.19838117311863152</v>
      </c>
    </row>
    <row r="207" spans="1:5" x14ac:dyDescent="0.25">
      <c r="A207" s="7" t="s">
        <v>232</v>
      </c>
      <c r="B207" s="8">
        <v>0.12783817016221247</v>
      </c>
      <c r="C207" s="8">
        <v>8.1699999999999995E-2</v>
      </c>
      <c r="D207" s="8">
        <v>8.5498768687995996E-2</v>
      </c>
      <c r="E207" s="8">
        <v>0.20174166433619189</v>
      </c>
    </row>
    <row r="208" spans="1:5" x14ac:dyDescent="0.25">
      <c r="A208" s="7" t="s">
        <v>233</v>
      </c>
      <c r="B208" s="8">
        <v>0.1272542840143592</v>
      </c>
      <c r="C208" s="8">
        <v>7.9399999999999998E-2</v>
      </c>
      <c r="D208" s="8">
        <v>8.5099553034006847E-2</v>
      </c>
      <c r="E208" s="8">
        <v>0.19906242339583743</v>
      </c>
    </row>
    <row r="209" spans="1:5" x14ac:dyDescent="0.25">
      <c r="A209" s="7" t="s">
        <v>234</v>
      </c>
      <c r="B209" s="8">
        <v>0.12501331889942038</v>
      </c>
      <c r="C209" s="8">
        <v>7.9500000000000001E-2</v>
      </c>
      <c r="D209" s="8">
        <v>8.4712416727051432E-2</v>
      </c>
      <c r="E209" s="8">
        <v>0.20101537385608037</v>
      </c>
    </row>
    <row r="210" spans="1:5" x14ac:dyDescent="0.25">
      <c r="A210" s="7" t="s">
        <v>235</v>
      </c>
      <c r="B210" s="8">
        <v>0.123613883238714</v>
      </c>
      <c r="C210" s="8">
        <v>7.8600000000000003E-2</v>
      </c>
      <c r="D210" s="8">
        <v>8.4159678814833994E-2</v>
      </c>
      <c r="E210" s="8">
        <v>0.19988275066269034</v>
      </c>
    </row>
    <row r="211" spans="1:5" x14ac:dyDescent="0.25">
      <c r="A211" s="7" t="s">
        <v>236</v>
      </c>
      <c r="B211" s="8">
        <v>0.12363048341741688</v>
      </c>
      <c r="C211" s="8">
        <v>7.9100000000000004E-2</v>
      </c>
      <c r="D211" s="8">
        <v>8.3598510200664444E-2</v>
      </c>
      <c r="E211" s="8">
        <v>0.20144898550680074</v>
      </c>
    </row>
    <row r="212" spans="1:5" x14ac:dyDescent="0.25">
      <c r="A212" s="7" t="s">
        <v>237</v>
      </c>
      <c r="B212" s="8">
        <v>0.12135335088648637</v>
      </c>
      <c r="C212" s="8">
        <v>7.8799999999999995E-2</v>
      </c>
      <c r="D212" s="8">
        <v>8.2866432967058978E-2</v>
      </c>
      <c r="E212" s="8">
        <v>0.20009097407052812</v>
      </c>
    </row>
    <row r="213" spans="1:5" x14ac:dyDescent="0.25">
      <c r="A213" s="7" t="s">
        <v>238</v>
      </c>
      <c r="B213" s="8">
        <v>0.11957029896209205</v>
      </c>
      <c r="C213" s="8">
        <v>7.9000000000000001E-2</v>
      </c>
      <c r="D213" s="8">
        <v>8.2134963824125995E-2</v>
      </c>
      <c r="E213" s="8">
        <v>0.20150173191286008</v>
      </c>
    </row>
    <row r="214" spans="1:5" x14ac:dyDescent="0.25">
      <c r="A214" s="7" t="s">
        <v>239</v>
      </c>
      <c r="B214" s="8">
        <v>0.11780979555451922</v>
      </c>
      <c r="C214" s="8">
        <v>7.8700000000000006E-2</v>
      </c>
      <c r="D214" s="8">
        <v>8.1243702573650989E-2</v>
      </c>
      <c r="E214" s="8">
        <v>0.20232417159058991</v>
      </c>
    </row>
    <row r="215" spans="1:5" x14ac:dyDescent="0.25">
      <c r="A215" s="7" t="s">
        <v>240</v>
      </c>
      <c r="B215" s="8">
        <v>0.11628888270145434</v>
      </c>
      <c r="C215" s="8">
        <v>7.7100000000000002E-2</v>
      </c>
      <c r="D215" s="8">
        <v>8.0326591652210011E-2</v>
      </c>
      <c r="E215" s="8">
        <v>0.19687436602984182</v>
      </c>
    </row>
    <row r="216" spans="1:5" x14ac:dyDescent="0.25">
      <c r="A216" s="7" t="s">
        <v>241</v>
      </c>
      <c r="B216" s="8">
        <v>0.11551012773233896</v>
      </c>
      <c r="C216" s="8">
        <v>7.6999999999999999E-2</v>
      </c>
      <c r="D216" s="8">
        <v>7.9267337746129041E-2</v>
      </c>
      <c r="E216" s="8">
        <v>0.19730234128261431</v>
      </c>
    </row>
    <row r="217" spans="1:5" x14ac:dyDescent="0.25">
      <c r="A217" s="7" t="s">
        <v>242</v>
      </c>
      <c r="B217" s="8">
        <v>0.11427301010290317</v>
      </c>
      <c r="C217" s="8">
        <v>7.5800000000000006E-2</v>
      </c>
      <c r="D217" s="8">
        <v>7.824963131912499E-2</v>
      </c>
      <c r="E217" s="8">
        <v>0.19490114552306484</v>
      </c>
    </row>
    <row r="218" spans="1:5" x14ac:dyDescent="0.25">
      <c r="A218" s="7" t="s">
        <v>243</v>
      </c>
      <c r="B218" s="8">
        <v>0.11069967539076847</v>
      </c>
      <c r="C218" s="8">
        <v>7.3899999999999993E-2</v>
      </c>
      <c r="D218" s="8">
        <v>7.7119568681181416E-2</v>
      </c>
      <c r="E218" s="8">
        <v>0.19473114814454165</v>
      </c>
    </row>
    <row r="219" spans="1:5" x14ac:dyDescent="0.25">
      <c r="A219" s="7" t="s">
        <v>244</v>
      </c>
      <c r="B219" s="8">
        <v>0.1082775809277446</v>
      </c>
      <c r="C219" s="8">
        <v>7.4299999999999991E-2</v>
      </c>
      <c r="D219" s="8">
        <v>7.5807211836117494E-2</v>
      </c>
      <c r="E219" s="8">
        <v>0.19455626491341199</v>
      </c>
    </row>
    <row r="220" spans="1:5" x14ac:dyDescent="0.25">
      <c r="A220" s="7" t="s">
        <v>245</v>
      </c>
      <c r="B220" s="8">
        <v>0.10725947422417231</v>
      </c>
      <c r="C220" s="8">
        <v>7.4299999999999991E-2</v>
      </c>
      <c r="D220" s="8">
        <v>7.4285130374045716E-2</v>
      </c>
      <c r="E220" s="8">
        <v>0.19144569903210268</v>
      </c>
    </row>
    <row r="221" spans="1:5" x14ac:dyDescent="0.25">
      <c r="A221" s="7" t="s">
        <v>246</v>
      </c>
      <c r="B221" s="8">
        <v>0.10251404358075983</v>
      </c>
      <c r="C221" s="8">
        <v>7.2300000000000003E-2</v>
      </c>
      <c r="D221" s="8">
        <v>7.2525463441996729E-2</v>
      </c>
      <c r="E221" s="8">
        <v>0.18855679576813908</v>
      </c>
    </row>
    <row r="222" spans="1:5" x14ac:dyDescent="0.25">
      <c r="A222" s="7" t="s">
        <v>247</v>
      </c>
      <c r="B222" s="8">
        <v>0.10064367648681495</v>
      </c>
      <c r="C222" s="8">
        <v>7.22E-2</v>
      </c>
      <c r="D222" s="8">
        <v>7.090573528367905E-2</v>
      </c>
      <c r="E222" s="8">
        <v>0.18674255947525781</v>
      </c>
    </row>
    <row r="223" spans="1:5" x14ac:dyDescent="0.25">
      <c r="A223" s="7" t="s">
        <v>248</v>
      </c>
      <c r="B223" s="8">
        <v>0.10221045731251152</v>
      </c>
      <c r="C223" s="8">
        <v>7.5999999999999998E-2</v>
      </c>
      <c r="D223" s="8">
        <v>6.9219185077701306E-2</v>
      </c>
      <c r="E223" s="8">
        <v>0.19146279776936698</v>
      </c>
    </row>
    <row r="224" spans="1:5" x14ac:dyDescent="0.25">
      <c r="A224" s="7" t="s">
        <v>249</v>
      </c>
      <c r="B224" s="8">
        <v>9.8695334642685081E-2</v>
      </c>
      <c r="C224" s="8">
        <v>7.4900000000000008E-2</v>
      </c>
      <c r="D224" s="8">
        <v>6.762732116272141E-2</v>
      </c>
      <c r="E224" s="8">
        <v>0.189212823687607</v>
      </c>
    </row>
    <row r="225" spans="1:5" x14ac:dyDescent="0.25">
      <c r="A225" s="7" t="s">
        <v>250</v>
      </c>
      <c r="B225" s="8">
        <v>9.8382789166380713E-2</v>
      </c>
      <c r="C225" s="8">
        <v>7.4700000000000003E-2</v>
      </c>
      <c r="D225" s="8">
        <v>6.605874815441326E-2</v>
      </c>
      <c r="E225" s="8">
        <v>0.18808529987290945</v>
      </c>
    </row>
    <row r="226" spans="1:5" x14ac:dyDescent="0.25">
      <c r="A226" s="7" t="s">
        <v>251</v>
      </c>
      <c r="B226" s="8">
        <v>9.4476332479973182E-2</v>
      </c>
      <c r="C226" s="8">
        <v>7.2599999999999998E-2</v>
      </c>
      <c r="D226" s="8">
        <v>6.4340573174620275E-2</v>
      </c>
      <c r="E226" s="8">
        <v>0.18567624111458403</v>
      </c>
    </row>
    <row r="227" spans="1:5" x14ac:dyDescent="0.25">
      <c r="A227" s="7" t="s">
        <v>252</v>
      </c>
      <c r="B227" s="8">
        <v>9.296892599371176E-2</v>
      </c>
      <c r="C227" s="8">
        <v>7.2099999999999997E-2</v>
      </c>
      <c r="D227" s="8">
        <v>6.2642549527096358E-2</v>
      </c>
      <c r="E227" s="8">
        <v>0.19023969159826798</v>
      </c>
    </row>
    <row r="228" spans="1:5" x14ac:dyDescent="0.25">
      <c r="A228" s="7" t="s">
        <v>253</v>
      </c>
      <c r="B228" s="8">
        <v>8.9762390132245087E-2</v>
      </c>
      <c r="C228" s="8">
        <v>6.9400000000000003E-2</v>
      </c>
      <c r="D228" s="8">
        <v>6.1042795943557326E-2</v>
      </c>
      <c r="E228" s="8">
        <v>0.18851467594460625</v>
      </c>
    </row>
    <row r="229" spans="1:5" x14ac:dyDescent="0.25">
      <c r="A229" s="7" t="s">
        <v>254</v>
      </c>
      <c r="B229" s="8">
        <v>8.7326342085507477E-2</v>
      </c>
      <c r="C229" s="8">
        <v>6.6900000000000001E-2</v>
      </c>
      <c r="D229" s="8">
        <v>5.9295629484022561E-2</v>
      </c>
      <c r="E229" s="8">
        <v>0.18767914555581849</v>
      </c>
    </row>
    <row r="230" spans="1:5" x14ac:dyDescent="0.25">
      <c r="A230" s="7" t="s">
        <v>255</v>
      </c>
      <c r="B230" s="8">
        <v>8.5332819228592732E-2</v>
      </c>
      <c r="C230" s="8">
        <v>6.7000000000000004E-2</v>
      </c>
      <c r="D230" s="8">
        <v>5.7600296075409396E-2</v>
      </c>
      <c r="E230" s="8">
        <v>0.18908624745933761</v>
      </c>
    </row>
    <row r="231" spans="1:5" x14ac:dyDescent="0.25">
      <c r="A231" s="7" t="s">
        <v>256</v>
      </c>
      <c r="B231" s="8">
        <v>8.2850871463917453E-2</v>
      </c>
      <c r="C231" s="8">
        <v>6.59E-2</v>
      </c>
      <c r="D231" s="8">
        <v>5.6154812293725431E-2</v>
      </c>
      <c r="E231" s="8">
        <v>0.1897027366050838</v>
      </c>
    </row>
    <row r="232" spans="1:5" x14ac:dyDescent="0.25">
      <c r="A232" s="7" t="s">
        <v>257</v>
      </c>
      <c r="B232" s="8">
        <v>8.0728263931631156E-2</v>
      </c>
      <c r="C232" s="8">
        <v>6.9500000000000006E-2</v>
      </c>
      <c r="D232" s="8">
        <v>5.4891006239667028E-2</v>
      </c>
      <c r="E232" s="8">
        <v>0.19368834147093106</v>
      </c>
    </row>
    <row r="233" spans="1:5" x14ac:dyDescent="0.25">
      <c r="A233" s="7" t="s">
        <v>258</v>
      </c>
      <c r="B233" s="8">
        <v>7.9249496369419067E-2</v>
      </c>
      <c r="C233" s="8">
        <v>6.9500000000000006E-2</v>
      </c>
      <c r="D233" s="8">
        <v>5.3907757830160774E-2</v>
      </c>
      <c r="E233" s="8">
        <v>0.19324326244295997</v>
      </c>
    </row>
    <row r="234" spans="1:5" x14ac:dyDescent="0.25">
      <c r="A234" s="7" t="s">
        <v>259</v>
      </c>
      <c r="B234" s="8">
        <v>7.8785219531970541E-2</v>
      </c>
      <c r="C234" s="8">
        <v>6.7099999999999993E-2</v>
      </c>
      <c r="D234" s="8">
        <v>5.295691130478164E-2</v>
      </c>
      <c r="E234" s="8">
        <v>0.19280791865741215</v>
      </c>
    </row>
    <row r="235" spans="1:5" x14ac:dyDescent="0.25">
      <c r="A235" s="7" t="s">
        <v>260</v>
      </c>
      <c r="B235" s="8">
        <v>7.7175265366323895E-2</v>
      </c>
      <c r="C235" s="8">
        <v>6.6799999999999998E-2</v>
      </c>
      <c r="D235" s="8">
        <v>5.2012377374060836E-2</v>
      </c>
      <c r="E235" s="8">
        <v>0.1945525897242191</v>
      </c>
    </row>
    <row r="236" spans="1:5" x14ac:dyDescent="0.25">
      <c r="A236" s="7" t="s">
        <v>261</v>
      </c>
      <c r="B236" s="8">
        <v>7.5985738161302885E-2</v>
      </c>
      <c r="C236" s="8">
        <v>6.5199999999999994E-2</v>
      </c>
      <c r="D236" s="8">
        <v>5.1120056790795454E-2</v>
      </c>
      <c r="E236" s="8">
        <v>0.19521412900660989</v>
      </c>
    </row>
    <row r="237" spans="1:5" x14ac:dyDescent="0.25">
      <c r="A237" s="7" t="s">
        <v>262</v>
      </c>
      <c r="B237" s="8">
        <v>7.6645888260086545E-2</v>
      </c>
      <c r="C237" s="8">
        <v>6.4100000000000004E-2</v>
      </c>
      <c r="D237" s="8">
        <v>5.0283688480561528E-2</v>
      </c>
      <c r="E237" s="8">
        <v>0.1931340063463875</v>
      </c>
    </row>
    <row r="238" spans="1:5" x14ac:dyDescent="0.25">
      <c r="A238" s="7" t="s">
        <v>263</v>
      </c>
      <c r="B238" s="8">
        <v>7.4962589097821275E-2</v>
      </c>
      <c r="C238" s="8">
        <v>6.25E-2</v>
      </c>
      <c r="D238" s="8">
        <v>4.963374714904023E-2</v>
      </c>
      <c r="E238" s="8">
        <v>0.1946685923675171</v>
      </c>
    </row>
    <row r="239" spans="1:5" x14ac:dyDescent="0.25">
      <c r="A239" s="7" t="s">
        <v>264</v>
      </c>
      <c r="B239" s="8">
        <v>7.4409882416781703E-2</v>
      </c>
      <c r="C239" s="8">
        <v>5.7500000000000002E-2</v>
      </c>
      <c r="D239" s="8">
        <v>4.8980101961993983E-2</v>
      </c>
      <c r="E239" s="8">
        <v>0.18996177255721547</v>
      </c>
    </row>
    <row r="240" spans="1:5" x14ac:dyDescent="0.25">
      <c r="A240" s="7" t="s">
        <v>265</v>
      </c>
      <c r="B240" s="8">
        <v>7.352384540802144E-2</v>
      </c>
      <c r="C240" s="8">
        <v>6.7299999999999999E-2</v>
      </c>
      <c r="D240" s="8">
        <v>4.8287087839454124E-2</v>
      </c>
      <c r="E240" s="8">
        <v>0.19799810074450983</v>
      </c>
    </row>
    <row r="241" spans="1:5" x14ac:dyDescent="0.25">
      <c r="A241" s="7" t="s">
        <v>266</v>
      </c>
      <c r="B241" s="8">
        <v>7.2992651535405989E-2</v>
      </c>
      <c r="C241" s="8">
        <v>6.2600000000000003E-2</v>
      </c>
      <c r="D241" s="8">
        <v>4.7629612347755312E-2</v>
      </c>
      <c r="E241" s="8">
        <v>0.1929445536822505</v>
      </c>
    </row>
    <row r="242" spans="1:5" x14ac:dyDescent="0.25">
      <c r="A242" s="7" t="s">
        <v>267</v>
      </c>
      <c r="B242" s="8">
        <v>7.1841342963808397E-2</v>
      </c>
      <c r="C242" s="8">
        <v>6.1399999999999996E-2</v>
      </c>
      <c r="D242" s="8">
        <v>4.7062348488119188E-2</v>
      </c>
      <c r="E242" s="8">
        <v>0.19107602676234292</v>
      </c>
    </row>
    <row r="243" spans="1:5" x14ac:dyDescent="0.25">
      <c r="A243" s="7" t="s">
        <v>268</v>
      </c>
      <c r="B243" s="8">
        <v>7.1599249859166519E-2</v>
      </c>
      <c r="C243" s="8">
        <v>5.7099999999999998E-2</v>
      </c>
      <c r="D243" s="8">
        <v>4.6522446317964761E-2</v>
      </c>
      <c r="E243" s="8">
        <v>0.18176687534443042</v>
      </c>
    </row>
    <row r="244" spans="1:5" x14ac:dyDescent="0.25">
      <c r="A244" s="7" t="s">
        <v>269</v>
      </c>
      <c r="B244" s="8">
        <v>6.9906749020413661E-2</v>
      </c>
      <c r="C244" s="8">
        <v>5.6799999999999996E-2</v>
      </c>
      <c r="D244" s="8">
        <v>4.5949106745271751E-2</v>
      </c>
      <c r="E244" s="8">
        <v>0.18332681426228795</v>
      </c>
    </row>
    <row r="245" spans="1:5" x14ac:dyDescent="0.25">
      <c r="A245" s="7" t="s">
        <v>270</v>
      </c>
      <c r="B245" s="8">
        <v>6.5925036128960335E-2</v>
      </c>
      <c r="C245" s="8">
        <v>4.7800000000000002E-2</v>
      </c>
      <c r="D245" s="8">
        <v>4.5289670539874871E-2</v>
      </c>
      <c r="E245" s="8">
        <v>0.17452979891748294</v>
      </c>
    </row>
    <row r="246" spans="1:5" x14ac:dyDescent="0.25">
      <c r="A246" s="7" t="s">
        <v>271</v>
      </c>
      <c r="B246" s="8">
        <v>6.5439889288995107E-2</v>
      </c>
      <c r="C246" s="8">
        <v>4.7500000000000001E-2</v>
      </c>
      <c r="D246" s="8">
        <v>4.4635614672969615E-2</v>
      </c>
      <c r="E246" s="8">
        <v>0.17873968729112744</v>
      </c>
    </row>
    <row r="247" spans="1:5" x14ac:dyDescent="0.25">
      <c r="A247" s="7" t="s">
        <v>272</v>
      </c>
      <c r="B247" s="8">
        <v>6.3840815376163373E-2</v>
      </c>
      <c r="C247" s="8">
        <v>5.1799999999999999E-2</v>
      </c>
      <c r="D247" s="8">
        <v>4.3943996933939244E-2</v>
      </c>
      <c r="E247" s="8">
        <v>0.18101464199148593</v>
      </c>
    </row>
    <row r="248" spans="1:5" x14ac:dyDescent="0.25">
      <c r="A248" s="7" t="s">
        <v>273</v>
      </c>
      <c r="B248" s="8">
        <v>6.1932157871573974E-2</v>
      </c>
      <c r="C248" s="8">
        <v>5.0643000000000001E-2</v>
      </c>
      <c r="D248" s="8">
        <v>4.3231221030002986E-2</v>
      </c>
      <c r="E248" s="8">
        <v>0.17893155897390089</v>
      </c>
    </row>
    <row r="249" spans="1:5" x14ac:dyDescent="0.25">
      <c r="A249" s="7" t="s">
        <v>274</v>
      </c>
      <c r="B249" s="8">
        <v>6.1328738734931366E-2</v>
      </c>
      <c r="C249" s="8">
        <v>5.0976E-2</v>
      </c>
      <c r="D249" s="8">
        <v>4.2463084919437399E-2</v>
      </c>
      <c r="E249" s="8">
        <v>0.17855027133060161</v>
      </c>
    </row>
    <row r="250" spans="1:5" x14ac:dyDescent="0.25">
      <c r="A250" s="7" t="s">
        <v>275</v>
      </c>
      <c r="B250" s="8">
        <v>5.9272945324874024E-2</v>
      </c>
      <c r="C250" s="8">
        <v>5.2312000000000004E-2</v>
      </c>
      <c r="D250" s="8">
        <v>4.1668755313584382E-2</v>
      </c>
      <c r="E250" s="8">
        <v>0.17845401814271264</v>
      </c>
    </row>
    <row r="251" spans="1:5" x14ac:dyDescent="0.25">
      <c r="A251" s="7" t="s">
        <v>276</v>
      </c>
      <c r="B251" s="8">
        <v>5.9620542279509817E-2</v>
      </c>
      <c r="C251" s="8">
        <v>5.6929E-2</v>
      </c>
      <c r="D251" s="8">
        <v>4.0932414326173561E-2</v>
      </c>
      <c r="E251" s="8">
        <v>0.17629400100459924</v>
      </c>
    </row>
    <row r="252" spans="1:5" x14ac:dyDescent="0.25">
      <c r="A252" s="7" t="s">
        <v>277</v>
      </c>
      <c r="B252" s="8">
        <v>5.9920876603642571E-2</v>
      </c>
      <c r="C252" s="8">
        <v>5.6769E-2</v>
      </c>
      <c r="D252" s="8">
        <v>4.0098247427953204E-2</v>
      </c>
      <c r="E252" s="8">
        <v>0.17945082499929604</v>
      </c>
    </row>
    <row r="253" spans="1:5" x14ac:dyDescent="0.25">
      <c r="A253" s="7" t="s">
        <v>278</v>
      </c>
      <c r="B253" s="8">
        <v>5.7648969824868966E-2</v>
      </c>
      <c r="C253" s="8">
        <v>5.4181E-2</v>
      </c>
      <c r="D253" s="8">
        <v>3.937800391295343E-2</v>
      </c>
      <c r="E253" s="8">
        <v>0.17854892442508261</v>
      </c>
    </row>
    <row r="254" spans="1:5" x14ac:dyDescent="0.25">
      <c r="A254" s="7" t="s">
        <v>279</v>
      </c>
      <c r="B254" s="8">
        <v>5.652397060874588E-2</v>
      </c>
      <c r="C254" s="8">
        <v>5.3605E-2</v>
      </c>
      <c r="D254" s="8">
        <v>3.8596293900705625E-2</v>
      </c>
      <c r="E254" s="8">
        <v>0.17974783545533646</v>
      </c>
    </row>
    <row r="255" spans="1:5" x14ac:dyDescent="0.25">
      <c r="A255" s="7" t="s">
        <v>280</v>
      </c>
      <c r="B255" s="8">
        <v>5.4399887222114245E-2</v>
      </c>
      <c r="C255" s="8">
        <v>4.9394999999999994E-2</v>
      </c>
      <c r="D255" s="8">
        <v>3.7653973112540706E-2</v>
      </c>
      <c r="E255" s="8">
        <v>0.18094024917181009</v>
      </c>
    </row>
    <row r="256" spans="1:5" x14ac:dyDescent="0.25">
      <c r="A256" s="7" t="s">
        <v>281</v>
      </c>
      <c r="B256" s="8">
        <v>5.3010969404500889E-2</v>
      </c>
      <c r="C256" s="8">
        <v>4.8409000000000008E-2</v>
      </c>
      <c r="D256" s="8">
        <v>3.6807242302915322E-2</v>
      </c>
      <c r="E256" s="8">
        <v>0.17842460958472137</v>
      </c>
    </row>
    <row r="257" spans="1:5" x14ac:dyDescent="0.25">
      <c r="A257" s="7" t="s">
        <v>282</v>
      </c>
      <c r="B257" s="8">
        <v>5.172666489545575E-2</v>
      </c>
      <c r="C257" s="8">
        <v>4.5199999999999997E-2</v>
      </c>
      <c r="D257" s="8">
        <v>3.6007236323092995E-2</v>
      </c>
      <c r="E257" s="8">
        <v>0.17737296871064431</v>
      </c>
    </row>
    <row r="258" spans="1:5" x14ac:dyDescent="0.25">
      <c r="A258" s="7" t="s">
        <v>283</v>
      </c>
      <c r="B258" s="8">
        <v>5.0007354163728486E-2</v>
      </c>
      <c r="C258" s="8">
        <v>4.0999999999999995E-2</v>
      </c>
      <c r="D258" s="8">
        <v>3.5247325579280009E-2</v>
      </c>
      <c r="E258" s="8">
        <v>0.17352935168009737</v>
      </c>
    </row>
    <row r="259" spans="1:5" x14ac:dyDescent="0.25">
      <c r="A259" s="7" t="s">
        <v>284</v>
      </c>
      <c r="B259" s="8">
        <v>4.8395303160879734E-2</v>
      </c>
      <c r="C259" s="8">
        <v>3.7200000000000004E-2</v>
      </c>
      <c r="D259" s="8">
        <v>3.4535365602559542E-2</v>
      </c>
      <c r="E259" s="8">
        <v>0.17126364502011071</v>
      </c>
    </row>
    <row r="260" spans="1:5" x14ac:dyDescent="0.25">
      <c r="A260" s="7" t="s">
        <v>285</v>
      </c>
      <c r="B260" s="8">
        <v>4.8093503117223713E-2</v>
      </c>
      <c r="C260" s="8">
        <v>4.6399999999999997E-2</v>
      </c>
      <c r="D260" s="8">
        <v>3.380232517126891E-2</v>
      </c>
      <c r="E260" s="8">
        <v>0.18247468667020095</v>
      </c>
    </row>
    <row r="261" spans="1:5" x14ac:dyDescent="0.25">
      <c r="A261" s="7" t="s">
        <v>286</v>
      </c>
      <c r="B261" s="8">
        <v>4.714177390680778E-2</v>
      </c>
      <c r="C261" s="8">
        <v>5.2199999999999996E-2</v>
      </c>
      <c r="D261" s="8">
        <v>3.3091464071974608E-2</v>
      </c>
      <c r="E261" s="8">
        <v>0.1899288665599119</v>
      </c>
    </row>
    <row r="262" spans="1:5" x14ac:dyDescent="0.25">
      <c r="A262" s="7" t="s">
        <v>287</v>
      </c>
      <c r="B262" s="8">
        <v>4.5711734496776055E-2</v>
      </c>
      <c r="C262" s="8">
        <v>5.3699999999999998E-2</v>
      </c>
      <c r="D262" s="8">
        <v>3.2487257441264905E-2</v>
      </c>
      <c r="E262" s="8">
        <v>0.1907756038959795</v>
      </c>
    </row>
    <row r="263" spans="1:5" x14ac:dyDescent="0.25">
      <c r="A263" s="7" t="s">
        <v>288</v>
      </c>
      <c r="B263" s="8">
        <v>4.5217918633335671E-2</v>
      </c>
      <c r="C263" s="8">
        <v>6.13E-2</v>
      </c>
      <c r="D263" s="8">
        <v>3.1851158490420195E-2</v>
      </c>
      <c r="E263" s="8">
        <v>0.1983988772061874</v>
      </c>
    </row>
    <row r="264" spans="1:5" x14ac:dyDescent="0.25">
      <c r="A264" s="7" t="s">
        <v>289</v>
      </c>
      <c r="B264" s="8">
        <v>4.6201560411856149E-2</v>
      </c>
      <c r="C264" s="8">
        <v>5.3499999999999999E-2</v>
      </c>
      <c r="D264" s="8">
        <v>3.128891332990924E-2</v>
      </c>
      <c r="E264" s="8">
        <v>0.18380176318072461</v>
      </c>
    </row>
    <row r="265" spans="1:5" x14ac:dyDescent="0.25">
      <c r="A265" s="7" t="s">
        <v>290</v>
      </c>
      <c r="B265" s="8">
        <v>4.5987472767966053E-2</v>
      </c>
      <c r="C265" s="8">
        <v>5.1699999999999996E-2</v>
      </c>
      <c r="D265" s="8">
        <v>3.0717017054932461E-2</v>
      </c>
      <c r="E265" s="8">
        <v>0.18409265601094474</v>
      </c>
    </row>
    <row r="266" spans="1:5" x14ac:dyDescent="0.25">
      <c r="A266" s="7" t="s">
        <v>291</v>
      </c>
      <c r="B266" s="8">
        <v>4.6307566585111148E-2</v>
      </c>
      <c r="C266" s="8">
        <v>4.9100000000000005E-2</v>
      </c>
      <c r="D266" s="8">
        <v>3.0248847403083978E-2</v>
      </c>
      <c r="E266" s="8">
        <v>0.18059356192529039</v>
      </c>
    </row>
    <row r="267" spans="1:5" x14ac:dyDescent="0.25">
      <c r="A267" s="7" t="s">
        <v>292</v>
      </c>
      <c r="B267" s="8">
        <v>4.4452716964144365E-2</v>
      </c>
      <c r="C267" s="8">
        <v>4.7400000000000005E-2</v>
      </c>
      <c r="D267" s="8">
        <v>2.9893749854841278E-2</v>
      </c>
      <c r="E267" s="8">
        <v>0.17741286211652774</v>
      </c>
    </row>
    <row r="268" spans="1:5" x14ac:dyDescent="0.25">
      <c r="A268" s="7" t="s">
        <v>293</v>
      </c>
      <c r="B268" s="8">
        <v>4.3247942580914744E-2</v>
      </c>
      <c r="C268" s="8">
        <v>4.6500000000000007E-2</v>
      </c>
      <c r="D268" s="8">
        <v>2.9572064814427756E-2</v>
      </c>
      <c r="E268" s="8">
        <v>0.17825966481165592</v>
      </c>
    </row>
    <row r="269" spans="1:5" x14ac:dyDescent="0.25">
      <c r="A269" s="7" t="s">
        <v>294</v>
      </c>
      <c r="B269" s="8">
        <v>4.2464030270212581E-2</v>
      </c>
      <c r="C269" s="8">
        <v>4.8399999999999999E-2</v>
      </c>
      <c r="D269" s="8">
        <v>2.925270366141719E-2</v>
      </c>
      <c r="E269" s="8">
        <v>0.18079844433845338</v>
      </c>
    </row>
    <row r="270" spans="1:5" x14ac:dyDescent="0.25">
      <c r="A270" s="7" t="s">
        <v>295</v>
      </c>
      <c r="B270" s="8">
        <v>4.1558093210029554E-2</v>
      </c>
      <c r="C270" s="8">
        <v>4.8000000000000001E-2</v>
      </c>
      <c r="D270" s="8">
        <v>2.8868344894513065E-2</v>
      </c>
      <c r="E270" s="8">
        <v>0.17863766395087194</v>
      </c>
    </row>
    <row r="271" spans="1:5" x14ac:dyDescent="0.25">
      <c r="A271" s="7" t="s">
        <v>296</v>
      </c>
      <c r="B271" s="8">
        <v>4.1298146910281872E-2</v>
      </c>
      <c r="C271" s="8">
        <v>5.0300000000000004E-2</v>
      </c>
      <c r="D271" s="8">
        <v>2.8529375492495346E-2</v>
      </c>
      <c r="E271" s="8">
        <v>0.18123301533993863</v>
      </c>
    </row>
    <row r="272" spans="1:5" x14ac:dyDescent="0.25">
      <c r="A272" s="7" t="s">
        <v>297</v>
      </c>
      <c r="B272" s="8">
        <v>4.082625788091955E-2</v>
      </c>
      <c r="C272" s="8">
        <v>5.3499999999999999E-2</v>
      </c>
      <c r="D272" s="8">
        <v>2.8209691245416391E-2</v>
      </c>
      <c r="E272" s="8">
        <v>0.18531836366043197</v>
      </c>
    </row>
    <row r="273" spans="1:5" x14ac:dyDescent="0.25">
      <c r="A273" s="7" t="s">
        <v>298</v>
      </c>
      <c r="B273" s="8">
        <v>4.0394493685015256E-2</v>
      </c>
      <c r="C273" s="8">
        <v>5.3600000000000002E-2</v>
      </c>
      <c r="D273" s="8">
        <v>2.7932249766524864E-2</v>
      </c>
      <c r="E273" s="8">
        <v>0.18375666078547762</v>
      </c>
    </row>
    <row r="274" spans="1:5" x14ac:dyDescent="0.25">
      <c r="A274" s="7" t="s">
        <v>299</v>
      </c>
      <c r="B274" s="8">
        <v>4.0551132887589797E-2</v>
      </c>
      <c r="C274" s="8">
        <v>5.74E-2</v>
      </c>
      <c r="D274" s="8">
        <v>2.7621976648993352E-2</v>
      </c>
      <c r="E274" s="8">
        <v>0.18831511230399112</v>
      </c>
    </row>
    <row r="275" spans="1:5" x14ac:dyDescent="0.25">
      <c r="A275" s="7" t="s">
        <v>300</v>
      </c>
      <c r="B275" s="8">
        <v>4.0125585537645982E-2</v>
      </c>
      <c r="C275" s="8">
        <v>5.45E-2</v>
      </c>
      <c r="D275" s="8">
        <v>2.728898404493818E-2</v>
      </c>
      <c r="E275" s="8">
        <v>0.18370374879106599</v>
      </c>
    </row>
    <row r="276" spans="1:5" x14ac:dyDescent="0.25">
      <c r="A276" s="7" t="s">
        <v>301</v>
      </c>
      <c r="B276" s="8">
        <v>3.9975424831832911E-2</v>
      </c>
      <c r="C276" s="8">
        <v>4.87E-2</v>
      </c>
      <c r="D276" s="8">
        <v>2.7039728390985784E-2</v>
      </c>
      <c r="E276" s="8">
        <v>0.1770340051874231</v>
      </c>
    </row>
    <row r="277" spans="1:5" x14ac:dyDescent="0.25">
      <c r="A277" s="7" t="s">
        <v>302</v>
      </c>
      <c r="B277" s="8">
        <v>3.9097765542674398E-2</v>
      </c>
      <c r="C277" s="8">
        <v>4.6900000000000004E-2</v>
      </c>
      <c r="D277" s="8">
        <v>2.684106446039225E-2</v>
      </c>
      <c r="E277" s="8">
        <v>0.17548604833520992</v>
      </c>
    </row>
    <row r="278" spans="1:5" x14ac:dyDescent="0.25">
      <c r="A278" s="7" t="s">
        <v>303</v>
      </c>
      <c r="B278" s="8">
        <v>3.8646743034322882E-2</v>
      </c>
      <c r="C278" s="8">
        <v>4.6799999999999994E-2</v>
      </c>
      <c r="D278" s="8">
        <v>2.6606619814931287E-2</v>
      </c>
      <c r="E278" s="8">
        <v>0.17254761889091991</v>
      </c>
    </row>
    <row r="279" spans="1:5" x14ac:dyDescent="0.25">
      <c r="A279" s="7" t="s">
        <v>304</v>
      </c>
      <c r="B279" s="8">
        <v>3.7929279260102582E-2</v>
      </c>
      <c r="C279" s="8">
        <v>4.7199999999999999E-2</v>
      </c>
      <c r="D279" s="8">
        <v>2.6391937704635104E-2</v>
      </c>
      <c r="E279" s="8">
        <v>0.17176699010433225</v>
      </c>
    </row>
    <row r="280" spans="1:5" x14ac:dyDescent="0.25">
      <c r="A280" s="7" t="s">
        <v>305</v>
      </c>
      <c r="B280" s="8">
        <v>3.7580011632328388E-2</v>
      </c>
      <c r="C280" s="8">
        <v>4.9299999999999997E-2</v>
      </c>
      <c r="D280" s="8">
        <v>2.6171296960815216E-2</v>
      </c>
      <c r="E280" s="8">
        <v>0.17128337853072673</v>
      </c>
    </row>
    <row r="281" spans="1:5" x14ac:dyDescent="0.25">
      <c r="A281" s="7" t="s">
        <v>306</v>
      </c>
      <c r="B281" s="8">
        <v>3.7262062447028399E-2</v>
      </c>
      <c r="C281" s="8">
        <v>4.9299999999999997E-2</v>
      </c>
      <c r="D281" s="8">
        <v>2.6039167612277758E-2</v>
      </c>
      <c r="E281" s="8">
        <v>0.1725358725987477</v>
      </c>
    </row>
    <row r="282" spans="1:5" x14ac:dyDescent="0.25">
      <c r="A282" s="7" t="s">
        <v>307</v>
      </c>
      <c r="B282" s="8">
        <v>3.7181801771767796E-2</v>
      </c>
      <c r="C282" s="8">
        <v>4.9699999999999994E-2</v>
      </c>
      <c r="D282" s="8">
        <v>2.6003564613727104E-2</v>
      </c>
      <c r="E282" s="8">
        <v>0.17167014358417823</v>
      </c>
    </row>
    <row r="283" spans="1:5" x14ac:dyDescent="0.25">
      <c r="A283" s="7" t="s">
        <v>308</v>
      </c>
      <c r="B283" s="8">
        <v>3.7108306465833213E-2</v>
      </c>
      <c r="C283" s="8">
        <v>5.4699999999999999E-2</v>
      </c>
      <c r="D283" s="8">
        <v>2.5996465837691884E-2</v>
      </c>
      <c r="E283" s="8">
        <v>0.17681646423961109</v>
      </c>
    </row>
    <row r="284" spans="1:5" x14ac:dyDescent="0.25">
      <c r="A284" s="7" t="s">
        <v>309</v>
      </c>
      <c r="B284" s="8">
        <v>3.7615439543933579E-2</v>
      </c>
      <c r="C284" s="8">
        <v>5.6100000000000004E-2</v>
      </c>
      <c r="D284" s="8">
        <v>2.5985752034985987E-2</v>
      </c>
      <c r="E284" s="8">
        <v>0.17588106437610793</v>
      </c>
    </row>
    <row r="285" spans="1:5" x14ac:dyDescent="0.25">
      <c r="A285" s="7" t="s">
        <v>310</v>
      </c>
      <c r="B285" s="8">
        <v>3.6911643431604753E-2</v>
      </c>
      <c r="C285" s="8">
        <v>5.1299999999999998E-2</v>
      </c>
      <c r="D285" s="8">
        <v>2.5914316687083661E-2</v>
      </c>
      <c r="E285" s="8">
        <v>0.17315816084275271</v>
      </c>
    </row>
    <row r="286" spans="1:5" x14ac:dyDescent="0.25">
      <c r="A286" s="7" t="s">
        <v>311</v>
      </c>
      <c r="B286" s="8">
        <v>3.6965180792444111E-2</v>
      </c>
      <c r="C286" s="8">
        <v>5.21E-2</v>
      </c>
      <c r="D286" s="8">
        <v>2.57644656402225E-2</v>
      </c>
      <c r="E286" s="8">
        <v>0.1717359952289996</v>
      </c>
    </row>
    <row r="287" spans="1:5" x14ac:dyDescent="0.25">
      <c r="A287" s="7" t="s">
        <v>312</v>
      </c>
      <c r="B287" s="8">
        <v>3.669907017780083E-2</v>
      </c>
      <c r="C287" s="8">
        <v>5.0900000000000001E-2</v>
      </c>
      <c r="D287" s="8">
        <v>2.5735406949262574E-2</v>
      </c>
      <c r="E287" s="8">
        <v>0.17172816900333793</v>
      </c>
    </row>
    <row r="288" spans="1:5" x14ac:dyDescent="0.25">
      <c r="A288" s="7" t="s">
        <v>313</v>
      </c>
      <c r="B288" s="8">
        <v>3.6810810646094691E-2</v>
      </c>
      <c r="C288" s="8">
        <v>5.4199999999999998E-2</v>
      </c>
      <c r="D288" s="8">
        <v>2.5702414439359167E-2</v>
      </c>
      <c r="E288" s="8">
        <v>0.17034072461085878</v>
      </c>
    </row>
    <row r="289" spans="1:5" x14ac:dyDescent="0.25">
      <c r="A289" s="7" t="s">
        <v>314</v>
      </c>
      <c r="B289" s="8">
        <v>3.6057493980679638E-2</v>
      </c>
      <c r="C289" s="8">
        <v>5.45E-2</v>
      </c>
      <c r="D289" s="8">
        <v>2.5527008872864299E-2</v>
      </c>
      <c r="E289" s="8">
        <v>0.17296869808203108</v>
      </c>
    </row>
    <row r="290" spans="1:5" x14ac:dyDescent="0.25">
      <c r="A290" s="7" t="s">
        <v>315</v>
      </c>
      <c r="B290" s="8">
        <v>3.5488992542622319E-2</v>
      </c>
      <c r="C290" s="8">
        <v>5.6799999999999996E-2</v>
      </c>
      <c r="D290" s="8">
        <v>2.5350986574222079E-2</v>
      </c>
      <c r="E290" s="8">
        <v>0.17637699469190207</v>
      </c>
    </row>
    <row r="291" spans="1:5" x14ac:dyDescent="0.25">
      <c r="A291" s="7" t="s">
        <v>316</v>
      </c>
      <c r="B291" s="8">
        <v>3.5847662577914927E-2</v>
      </c>
      <c r="C291" s="8">
        <v>6.5199999999999994E-2</v>
      </c>
      <c r="D291" s="8">
        <v>2.5149632516486831E-2</v>
      </c>
      <c r="E291" s="8">
        <v>0.18165653214530703</v>
      </c>
    </row>
    <row r="292" spans="1:5" x14ac:dyDescent="0.25">
      <c r="A292" s="7" t="s">
        <v>317</v>
      </c>
      <c r="B292" s="8">
        <v>3.648042580195042E-2</v>
      </c>
      <c r="C292" s="8">
        <v>6.83E-2</v>
      </c>
      <c r="D292" s="8">
        <v>2.4928009379888261E-2</v>
      </c>
      <c r="E292" s="8">
        <v>0.18393170558749869</v>
      </c>
    </row>
    <row r="293" spans="1:5" x14ac:dyDescent="0.25">
      <c r="A293" s="7" t="s">
        <v>318</v>
      </c>
      <c r="B293" s="8">
        <v>3.8011758640159675E-2</v>
      </c>
      <c r="C293" s="8">
        <v>6.9699999999999998E-2</v>
      </c>
      <c r="D293" s="8">
        <v>2.459776350219367E-2</v>
      </c>
      <c r="E293" s="8">
        <v>0.18653710196540707</v>
      </c>
    </row>
    <row r="294" spans="1:5" x14ac:dyDescent="0.25">
      <c r="A294" s="7" t="s">
        <v>319</v>
      </c>
      <c r="B294" s="8">
        <v>3.7984445431197139E-2</v>
      </c>
      <c r="C294" s="8">
        <v>6.8600000000000008E-2</v>
      </c>
      <c r="D294" s="8">
        <v>2.4225624239886612E-2</v>
      </c>
      <c r="E294" s="8">
        <v>0.18728353704700451</v>
      </c>
    </row>
    <row r="295" spans="1:5" x14ac:dyDescent="0.25">
      <c r="A295" s="7" t="s">
        <v>320</v>
      </c>
      <c r="B295" s="8">
        <v>3.617284282977274E-2</v>
      </c>
      <c r="C295" s="8">
        <v>6.4699999999999994E-2</v>
      </c>
      <c r="D295" s="8">
        <v>2.3791341504936003E-2</v>
      </c>
      <c r="E295" s="8">
        <v>0.17934136134476941</v>
      </c>
    </row>
    <row r="296" spans="1:5" x14ac:dyDescent="0.25">
      <c r="A296" s="7" t="s">
        <v>321</v>
      </c>
      <c r="B296" s="8">
        <v>3.6182737138949136E-2</v>
      </c>
      <c r="C296" s="8">
        <v>6.7699999999999996E-2</v>
      </c>
      <c r="D296" s="8">
        <v>2.3334478635976152E-2</v>
      </c>
      <c r="E296" s="8">
        <v>0.18048899856026857</v>
      </c>
    </row>
    <row r="297" spans="1:5" x14ac:dyDescent="0.25">
      <c r="A297" s="7" t="s">
        <v>322</v>
      </c>
      <c r="B297" s="8">
        <v>3.6088499526130358E-2</v>
      </c>
      <c r="C297" s="8">
        <v>7.0599999999999996E-2</v>
      </c>
      <c r="D297" s="8">
        <v>2.2856137933324527E-2</v>
      </c>
      <c r="E297" s="8">
        <v>0.18258358853019363</v>
      </c>
    </row>
    <row r="298" spans="1:5" x14ac:dyDescent="0.25">
      <c r="A298" s="7" t="s">
        <v>323</v>
      </c>
      <c r="B298" s="8">
        <v>3.8384522420343375E-2</v>
      </c>
      <c r="C298" s="8">
        <v>7.6799999999999993E-2</v>
      </c>
      <c r="D298" s="8">
        <v>2.2478938096136547E-2</v>
      </c>
      <c r="E298" s="8">
        <v>0.19428232145720092</v>
      </c>
    </row>
    <row r="299" spans="1:5" x14ac:dyDescent="0.25">
      <c r="A299" s="7" t="s">
        <v>324</v>
      </c>
      <c r="B299" s="8">
        <v>4.193483786895575E-2</v>
      </c>
      <c r="C299" s="8">
        <v>8.1000000000000003E-2</v>
      </c>
      <c r="D299" s="8">
        <v>2.2026678944217393E-2</v>
      </c>
      <c r="E299" s="8">
        <v>0.20014396338943424</v>
      </c>
    </row>
    <row r="300" spans="1:5" x14ac:dyDescent="0.25">
      <c r="A300" s="7" t="s">
        <v>325</v>
      </c>
      <c r="B300" s="8">
        <v>3.8398855536790025E-2</v>
      </c>
      <c r="C300" s="8">
        <v>7.3800000000000004E-2</v>
      </c>
      <c r="D300" s="8">
        <v>2.1584693414618661E-2</v>
      </c>
      <c r="E300" s="8">
        <v>0.1922774652627938</v>
      </c>
    </row>
    <row r="301" spans="1:5" x14ac:dyDescent="0.25">
      <c r="A301" s="7" t="s">
        <v>326</v>
      </c>
      <c r="B301" s="8">
        <v>4.0203471083887853E-2</v>
      </c>
      <c r="C301" s="8">
        <v>7.0900000000000005E-2</v>
      </c>
      <c r="D301" s="8">
        <v>2.1295023826592541E-2</v>
      </c>
      <c r="E301" s="8">
        <v>0.18832347098839036</v>
      </c>
    </row>
    <row r="302" spans="1:5" x14ac:dyDescent="0.25">
      <c r="A302" s="7" t="s">
        <v>327</v>
      </c>
      <c r="B302" s="8">
        <v>3.8796567536416415E-2</v>
      </c>
      <c r="C302" s="8">
        <v>6.8199999999999997E-2</v>
      </c>
      <c r="D302" s="8">
        <v>2.0938768628386173E-2</v>
      </c>
      <c r="E302" s="8">
        <v>0.18571558048334874</v>
      </c>
    </row>
    <row r="303" spans="1:5" x14ac:dyDescent="0.25">
      <c r="A303" s="7" t="s">
        <v>328</v>
      </c>
      <c r="B303" s="8">
        <v>3.916009357236383E-2</v>
      </c>
      <c r="C303" s="8">
        <v>6.6400000000000001E-2</v>
      </c>
      <c r="D303" s="8">
        <v>2.0682966623995602E-2</v>
      </c>
      <c r="E303" s="8">
        <v>0.18446511598179649</v>
      </c>
    </row>
    <row r="304" spans="1:5" x14ac:dyDescent="0.25">
      <c r="A304" s="7" t="s">
        <v>329</v>
      </c>
      <c r="B304" s="8">
        <v>3.6674018445262642E-2</v>
      </c>
      <c r="C304" s="8">
        <v>6.5799999999999997E-2</v>
      </c>
      <c r="D304" s="8">
        <v>2.0372447600628618E-2</v>
      </c>
      <c r="E304" s="8">
        <v>0.18327486080002534</v>
      </c>
    </row>
    <row r="305" spans="1:5" x14ac:dyDescent="0.25">
      <c r="A305" s="7" t="s">
        <v>330</v>
      </c>
      <c r="B305" s="8">
        <v>3.6672621629613614E-2</v>
      </c>
      <c r="C305" s="8">
        <v>6.7299999999999999E-2</v>
      </c>
      <c r="D305" s="8">
        <v>2.0162263285873783E-2</v>
      </c>
      <c r="E305" s="8">
        <v>0.18500530273868562</v>
      </c>
    </row>
    <row r="306" spans="1:5" x14ac:dyDescent="0.25">
      <c r="A306" s="7" t="s">
        <v>331</v>
      </c>
      <c r="B306" s="8">
        <v>3.6701370423582076E-2</v>
      </c>
      <c r="C306" s="8">
        <v>6.8099999999999994E-2</v>
      </c>
      <c r="D306" s="8">
        <v>1.9947147219628647E-2</v>
      </c>
      <c r="E306" s="8">
        <v>0.18605137496962904</v>
      </c>
    </row>
    <row r="307" spans="1:5" x14ac:dyDescent="0.25">
      <c r="A307" s="7" t="s">
        <v>332</v>
      </c>
      <c r="B307" s="8">
        <v>3.6921807062044863E-2</v>
      </c>
      <c r="C307" s="8">
        <v>6.7099999999999993E-2</v>
      </c>
      <c r="D307" s="8">
        <v>1.9825598087915841E-2</v>
      </c>
      <c r="E307" s="8">
        <v>0.18623148549976359</v>
      </c>
    </row>
    <row r="308" spans="1:5" x14ac:dyDescent="0.25">
      <c r="A308" s="7" t="s">
        <v>333</v>
      </c>
      <c r="B308" s="8">
        <v>3.8574157867677872E-2</v>
      </c>
      <c r="C308" s="8">
        <v>6.9199999999999998E-2</v>
      </c>
      <c r="D308" s="8">
        <v>1.9688190826749885E-2</v>
      </c>
      <c r="E308" s="8">
        <v>0.18793260333707146</v>
      </c>
    </row>
    <row r="309" spans="1:5" x14ac:dyDescent="0.25">
      <c r="A309" s="7" t="s">
        <v>334</v>
      </c>
      <c r="B309" s="8">
        <v>3.7845019153823628E-2</v>
      </c>
      <c r="C309" s="8">
        <v>6.6600000000000006E-2</v>
      </c>
      <c r="D309" s="8">
        <v>1.9584062267886226E-2</v>
      </c>
      <c r="E309" s="8">
        <v>0.18279831872340058</v>
      </c>
    </row>
    <row r="310" spans="1:5" x14ac:dyDescent="0.25">
      <c r="A310" s="7" t="s">
        <v>335</v>
      </c>
      <c r="B310" s="8">
        <v>3.9318258508928831E-2</v>
      </c>
      <c r="C310" s="8">
        <v>6.4399999999999999E-2</v>
      </c>
      <c r="D310" s="8">
        <v>1.9503260524272648E-2</v>
      </c>
      <c r="E310" s="8">
        <v>0.18217654742553879</v>
      </c>
    </row>
    <row r="311" spans="1:5" x14ac:dyDescent="0.25">
      <c r="A311" s="7" t="s">
        <v>336</v>
      </c>
      <c r="B311" s="8">
        <v>3.7979041375041746E-2</v>
      </c>
      <c r="C311" s="8">
        <v>6.1799999999999994E-2</v>
      </c>
      <c r="D311" s="8">
        <v>1.9385074426736537E-2</v>
      </c>
      <c r="E311" s="8">
        <v>0.18277834074928637</v>
      </c>
    </row>
    <row r="312" spans="1:5" x14ac:dyDescent="0.25">
      <c r="A312" s="7" t="s">
        <v>337</v>
      </c>
      <c r="B312" s="8">
        <v>3.7153143720031978E-2</v>
      </c>
      <c r="C312" s="8">
        <v>6.1100000000000002E-2</v>
      </c>
      <c r="D312" s="8">
        <v>1.928075178702704E-2</v>
      </c>
      <c r="E312" s="8">
        <v>0.18121033037561213</v>
      </c>
    </row>
    <row r="313" spans="1:5" x14ac:dyDescent="0.25">
      <c r="A313" s="7" t="s">
        <v>338</v>
      </c>
      <c r="B313" s="8">
        <v>3.9133691133524065E-2</v>
      </c>
      <c r="C313" s="8">
        <v>6.0599999999999994E-2</v>
      </c>
      <c r="D313" s="8">
        <v>1.9184716341960284E-2</v>
      </c>
      <c r="E313" s="8">
        <v>0.17862729886738049</v>
      </c>
    </row>
    <row r="314" spans="1:5" x14ac:dyDescent="0.25">
      <c r="A314" s="7" t="s">
        <v>339</v>
      </c>
      <c r="B314" s="8">
        <v>3.8753863497610883E-2</v>
      </c>
      <c r="C314" s="8">
        <v>5.7300000000000004E-2</v>
      </c>
      <c r="D314" s="8">
        <v>1.908401826984707E-2</v>
      </c>
      <c r="E314" s="8">
        <v>0.17697632651742856</v>
      </c>
    </row>
    <row r="315" spans="1:5" x14ac:dyDescent="0.25">
      <c r="A315" s="7" t="s">
        <v>340</v>
      </c>
      <c r="B315" s="8">
        <v>3.9421791270319292E-2</v>
      </c>
      <c r="C315" s="8">
        <v>5.6900000000000006E-2</v>
      </c>
      <c r="D315" s="8">
        <v>1.8876606000895801E-2</v>
      </c>
      <c r="E315" s="8">
        <v>0.17389548394738591</v>
      </c>
    </row>
    <row r="316" spans="1:5" x14ac:dyDescent="0.25">
      <c r="A316" s="7" t="s">
        <v>341</v>
      </c>
      <c r="B316" s="8">
        <v>4.0024448163624375E-2</v>
      </c>
      <c r="C316" s="8">
        <v>5.7200000000000001E-2</v>
      </c>
      <c r="D316" s="8">
        <v>1.8777502757289399E-2</v>
      </c>
      <c r="E316" s="8">
        <v>0.17337293280647889</v>
      </c>
    </row>
    <row r="317" spans="1:5" x14ac:dyDescent="0.25">
      <c r="A317" s="7" t="s">
        <v>342</v>
      </c>
      <c r="B317" s="8">
        <v>4.2315934487560117E-2</v>
      </c>
      <c r="C317" s="8">
        <v>5.6399999999999999E-2</v>
      </c>
      <c r="D317" s="8">
        <v>1.8677178570416064E-2</v>
      </c>
      <c r="E317" s="8">
        <v>0.17045865861734621</v>
      </c>
    </row>
    <row r="318" spans="1:5" x14ac:dyDescent="0.25">
      <c r="A318" s="7" t="s">
        <v>343</v>
      </c>
      <c r="B318" s="8">
        <v>4.5286040837680903E-2</v>
      </c>
      <c r="C318" s="8">
        <v>5.9000000000000004E-2</v>
      </c>
      <c r="D318" s="8">
        <v>1.8632085548907273E-2</v>
      </c>
      <c r="E318" s="8">
        <v>0.17253517342447894</v>
      </c>
    </row>
    <row r="319" spans="1:5" x14ac:dyDescent="0.25">
      <c r="A319" s="7" t="s">
        <v>344</v>
      </c>
      <c r="B319" s="8">
        <v>4.3879123301692753E-2</v>
      </c>
      <c r="C319" s="8">
        <v>5.74E-2</v>
      </c>
      <c r="D319" s="8">
        <v>1.8543474087336032E-2</v>
      </c>
      <c r="E319" s="8">
        <v>0.16999719051525763</v>
      </c>
    </row>
    <row r="320" spans="1:5" x14ac:dyDescent="0.25">
      <c r="A320" s="7" t="s">
        <v>345</v>
      </c>
      <c r="B320" s="8">
        <v>4.77101089484957E-2</v>
      </c>
      <c r="C320" s="8">
        <v>5.5999999999999994E-2</v>
      </c>
      <c r="D320" s="8">
        <v>1.8536094952274151E-2</v>
      </c>
      <c r="E320" s="8">
        <v>0.1666817543994385</v>
      </c>
    </row>
    <row r="321" spans="1:5" x14ac:dyDescent="0.25">
      <c r="A321" s="7" t="s">
        <v>346</v>
      </c>
      <c r="B321" s="8">
        <v>4.7524021363435934E-2</v>
      </c>
      <c r="C321" s="8">
        <v>5.3200000000000004E-2</v>
      </c>
      <c r="D321" s="8">
        <v>1.8477283678212109E-2</v>
      </c>
      <c r="E321" s="8">
        <v>0.16740988051366976</v>
      </c>
    </row>
    <row r="322" spans="1:5" x14ac:dyDescent="0.25">
      <c r="A322" s="7" t="s">
        <v>347</v>
      </c>
      <c r="B322" s="8">
        <v>4.4175131804600781E-2</v>
      </c>
      <c r="C322" s="8">
        <v>5.1299999999999998E-2</v>
      </c>
      <c r="D322" s="8">
        <v>1.8458820276853194E-2</v>
      </c>
      <c r="E322" s="8">
        <v>0.1672384170680602</v>
      </c>
    </row>
    <row r="323" spans="1:5" x14ac:dyDescent="0.25">
      <c r="A323" s="7" t="s">
        <v>348</v>
      </c>
      <c r="B323" s="8">
        <v>4.5267079192622892E-2</v>
      </c>
      <c r="C323" s="8">
        <v>5.0900000000000001E-2</v>
      </c>
      <c r="D323" s="8">
        <v>1.8369591339447711E-2</v>
      </c>
      <c r="E323" s="8">
        <v>0.16728298238674105</v>
      </c>
    </row>
    <row r="324" spans="1:5" x14ac:dyDescent="0.25">
      <c r="A324" s="7" t="s">
        <v>349</v>
      </c>
      <c r="B324" s="8">
        <v>4.6149854869652909E-2</v>
      </c>
      <c r="C324" s="8">
        <v>5.0199999999999995E-2</v>
      </c>
      <c r="D324" s="8">
        <v>1.8183195088191439E-2</v>
      </c>
      <c r="E324" s="8">
        <v>0.16504441576103665</v>
      </c>
    </row>
    <row r="325" spans="1:5" x14ac:dyDescent="0.25">
      <c r="A325" s="7" t="s">
        <v>350</v>
      </c>
      <c r="B325" s="8">
        <v>4.453353199693029E-2</v>
      </c>
      <c r="C325" s="8">
        <v>4.9599999999999998E-2</v>
      </c>
      <c r="D325" s="8">
        <v>1.7990442734150847E-2</v>
      </c>
      <c r="E325" s="8">
        <v>0.16564756843898013</v>
      </c>
    </row>
    <row r="326" spans="1:5" x14ac:dyDescent="0.25">
      <c r="A326" s="7" t="s">
        <v>351</v>
      </c>
      <c r="B326" s="8">
        <v>4.5674671357461671E-2</v>
      </c>
      <c r="C326" s="8">
        <v>4.8600000000000004E-2</v>
      </c>
      <c r="D326" s="8">
        <v>1.7896521275311272E-2</v>
      </c>
      <c r="E326" s="8">
        <v>0.1619473586001148</v>
      </c>
    </row>
    <row r="327" spans="1:5" x14ac:dyDescent="0.25">
      <c r="A327" s="7" t="s">
        <v>352</v>
      </c>
      <c r="B327" s="8">
        <v>4.5469328226646136E-2</v>
      </c>
      <c r="C327" s="8">
        <v>4.7300000000000002E-2</v>
      </c>
      <c r="D327" s="8">
        <v>1.7833113198752804E-2</v>
      </c>
      <c r="E327" s="8">
        <v>0.15838787663158749</v>
      </c>
    </row>
    <row r="328" spans="1:5" x14ac:dyDescent="0.25">
      <c r="A328" s="7" t="s">
        <v>353</v>
      </c>
      <c r="B328" s="8">
        <v>4.560571125609951E-2</v>
      </c>
      <c r="C328" s="8">
        <v>4.2300000000000004E-2</v>
      </c>
      <c r="D328" s="8">
        <v>1.7777070917771809E-2</v>
      </c>
      <c r="E328" s="8">
        <v>0.15430468624663818</v>
      </c>
    </row>
    <row r="329" spans="1:5" x14ac:dyDescent="0.25">
      <c r="A329" s="7" t="s">
        <v>354</v>
      </c>
      <c r="B329" s="8">
        <v>4.31748400727315E-2</v>
      </c>
      <c r="C329" s="8">
        <v>4.7199999999999999E-2</v>
      </c>
      <c r="D329" s="8">
        <v>1.771471858309126E-2</v>
      </c>
      <c r="E329" s="8">
        <v>0.15579004287858353</v>
      </c>
    </row>
    <row r="330" spans="1:5" x14ac:dyDescent="0.25">
      <c r="A330" s="7" t="s">
        <v>355</v>
      </c>
      <c r="B330" s="8">
        <v>4.0413923565616572E-2</v>
      </c>
      <c r="C330" s="8">
        <v>4.8000000000000001E-2</v>
      </c>
      <c r="D330" s="8">
        <v>1.7593419848729308E-2</v>
      </c>
      <c r="E330" s="8">
        <v>0.15565224033186514</v>
      </c>
    </row>
    <row r="331" spans="1:5" x14ac:dyDescent="0.25">
      <c r="A331" s="7" t="s">
        <v>356</v>
      </c>
      <c r="B331" s="8">
        <v>4.0741845110713479E-2</v>
      </c>
      <c r="C331" s="8">
        <v>4.8499999999999995E-2</v>
      </c>
      <c r="D331" s="8">
        <v>1.7494557235212094E-2</v>
      </c>
      <c r="E331" s="8">
        <v>0.1550346750243996</v>
      </c>
    </row>
    <row r="332" spans="1:5" x14ac:dyDescent="0.25">
      <c r="A332" s="7" t="s">
        <v>357</v>
      </c>
      <c r="B332" s="8">
        <v>4.1698111324293088E-2</v>
      </c>
      <c r="C332" s="8">
        <v>4.7100000000000003E-2</v>
      </c>
      <c r="D332" s="8">
        <v>1.7344216916052702E-2</v>
      </c>
      <c r="E332" s="8">
        <v>0.14984628823544197</v>
      </c>
    </row>
    <row r="333" spans="1:5" x14ac:dyDescent="0.25">
      <c r="A333" s="7" t="s">
        <v>358</v>
      </c>
      <c r="B333" s="8">
        <v>4.0764147804885693E-2</v>
      </c>
      <c r="C333" s="8">
        <v>4.4400000000000002E-2</v>
      </c>
      <c r="D333" s="8">
        <v>1.7335025418411032E-2</v>
      </c>
      <c r="E333" s="8">
        <v>0.14720246397086534</v>
      </c>
    </row>
    <row r="334" spans="1:5" x14ac:dyDescent="0.25">
      <c r="A334" s="7" t="s">
        <v>359</v>
      </c>
      <c r="B334" s="8">
        <v>4.0056552838779444E-2</v>
      </c>
      <c r="C334" s="8">
        <v>4.2000000000000003E-2</v>
      </c>
      <c r="D334" s="8">
        <v>1.7303242050033196E-2</v>
      </c>
      <c r="E334" s="8">
        <v>0.14182451642867175</v>
      </c>
    </row>
    <row r="335" spans="1:5" x14ac:dyDescent="0.25">
      <c r="A335" s="7" t="s">
        <v>360</v>
      </c>
      <c r="B335" s="8">
        <v>4.1109063152702352E-2</v>
      </c>
      <c r="C335" s="8">
        <v>3.9199999999999999E-2</v>
      </c>
      <c r="D335" s="8">
        <v>1.73208650097052E-2</v>
      </c>
      <c r="E335" s="8">
        <v>0.14004310366215578</v>
      </c>
    </row>
    <row r="336" spans="1:5" x14ac:dyDescent="0.25">
      <c r="A336" s="7" t="s">
        <v>361</v>
      </c>
      <c r="B336" s="8">
        <v>4.1582388402917433E-2</v>
      </c>
      <c r="C336" s="8">
        <v>3.7599999999999995E-2</v>
      </c>
      <c r="D336" s="8">
        <v>1.7362461624793823E-2</v>
      </c>
      <c r="E336" s="8">
        <v>0.13891209031708365</v>
      </c>
    </row>
    <row r="337" spans="1:5" x14ac:dyDescent="0.25">
      <c r="A337" s="7" t="s">
        <v>362</v>
      </c>
      <c r="B337" s="8">
        <v>4.6219472067374603E-2</v>
      </c>
      <c r="C337" s="8">
        <v>3.44E-2</v>
      </c>
      <c r="D337" s="8">
        <v>1.7317440923956262E-2</v>
      </c>
      <c r="E337" s="8">
        <v>0.13713219397893051</v>
      </c>
    </row>
    <row r="338" spans="1:5" x14ac:dyDescent="0.25">
      <c r="A338" s="7" t="s">
        <v>363</v>
      </c>
      <c r="B338" s="8">
        <v>4.4432390462080265E-2</v>
      </c>
      <c r="C338" s="8">
        <v>3.2000000000000001E-2</v>
      </c>
      <c r="D338" s="8">
        <v>1.7240177132923362E-2</v>
      </c>
      <c r="E338" s="8">
        <v>0.1374097850791158</v>
      </c>
    </row>
    <row r="339" spans="1:5" x14ac:dyDescent="0.25">
      <c r="A339" s="7" t="s">
        <v>364</v>
      </c>
      <c r="B339" s="8">
        <v>4.0619046806186193E-2</v>
      </c>
      <c r="C339" s="8">
        <v>3.6699999999999997E-2</v>
      </c>
      <c r="D339" s="8">
        <v>1.7201213633045276E-2</v>
      </c>
      <c r="E339" s="8">
        <v>0.14091749452071906</v>
      </c>
    </row>
    <row r="340" spans="1:5" x14ac:dyDescent="0.25">
      <c r="A340" s="7" t="s">
        <v>365</v>
      </c>
      <c r="B340" s="8">
        <v>4.0800723820036106E-2</v>
      </c>
      <c r="C340" s="8">
        <v>3.73E-2</v>
      </c>
      <c r="D340" s="8">
        <v>1.7132765395645233E-2</v>
      </c>
      <c r="E340" s="8">
        <v>0.13688121996493774</v>
      </c>
    </row>
    <row r="341" spans="1:5" x14ac:dyDescent="0.25">
      <c r="A341" s="7" t="s">
        <v>366</v>
      </c>
      <c r="B341" s="8">
        <v>4.1867878545417417E-2</v>
      </c>
      <c r="C341" s="8">
        <v>4.1799999999999997E-2</v>
      </c>
      <c r="D341" s="8">
        <v>1.7007044274888639E-2</v>
      </c>
      <c r="E341" s="8">
        <v>0.14017997097543028</v>
      </c>
    </row>
    <row r="342" spans="1:5" x14ac:dyDescent="0.25">
      <c r="A342" s="7" t="s">
        <v>367</v>
      </c>
      <c r="B342" s="8">
        <v>4.0974399930658559E-2</v>
      </c>
      <c r="C342" s="8">
        <v>4.2000000000000003E-2</v>
      </c>
      <c r="D342" s="8">
        <v>1.6868928658811955E-2</v>
      </c>
      <c r="E342" s="8">
        <v>0.13903559138947427</v>
      </c>
    </row>
    <row r="343" spans="1:5" x14ac:dyDescent="0.25">
      <c r="A343" s="7" t="s">
        <v>368</v>
      </c>
      <c r="B343" s="8">
        <v>3.9427389989313159E-2</v>
      </c>
      <c r="C343" s="8">
        <v>0.04</v>
      </c>
      <c r="D343" s="8">
        <v>1.6761084112814739E-2</v>
      </c>
      <c r="E343" s="8">
        <v>0.13564818514690333</v>
      </c>
    </row>
    <row r="344" spans="1:5" x14ac:dyDescent="0.25">
      <c r="A344" s="7" t="s">
        <v>369</v>
      </c>
      <c r="B344" s="8">
        <v>3.9524019865197116E-2</v>
      </c>
      <c r="C344" s="8">
        <v>4.4600000000000001E-2</v>
      </c>
      <c r="D344" s="8">
        <v>1.6640449072901742E-2</v>
      </c>
      <c r="E344" s="8">
        <v>0.13946050887412656</v>
      </c>
    </row>
    <row r="345" spans="1:5" x14ac:dyDescent="0.25">
      <c r="A345" s="7" t="s">
        <v>370</v>
      </c>
      <c r="B345" s="8">
        <v>3.9404440279115764E-2</v>
      </c>
      <c r="C345" s="8">
        <v>4.5499999999999999E-2</v>
      </c>
      <c r="D345" s="8">
        <v>1.6467558808393568E-2</v>
      </c>
      <c r="E345" s="8">
        <v>0.13741336002644677</v>
      </c>
    </row>
    <row r="346" spans="1:5" x14ac:dyDescent="0.25">
      <c r="A346" s="7" t="s">
        <v>371</v>
      </c>
      <c r="B346" s="8">
        <v>3.9072516879793601E-2</v>
      </c>
      <c r="C346" s="8">
        <v>4.8300000000000003E-2</v>
      </c>
      <c r="D346" s="8">
        <v>1.6260403986378957E-2</v>
      </c>
      <c r="E346" s="8">
        <v>0.13832446328195913</v>
      </c>
    </row>
    <row r="347" spans="1:5" x14ac:dyDescent="0.25">
      <c r="A347" s="7" t="s">
        <v>372</v>
      </c>
      <c r="B347" s="8">
        <v>4.0205602364115814E-2</v>
      </c>
      <c r="C347" s="8">
        <v>4.6199999999999998E-2</v>
      </c>
      <c r="D347" s="8">
        <v>1.6121679178574988E-2</v>
      </c>
      <c r="E347" s="8">
        <v>0.13588650381265063</v>
      </c>
    </row>
    <row r="348" spans="1:5" x14ac:dyDescent="0.25">
      <c r="A348" s="7" t="s">
        <v>373</v>
      </c>
      <c r="B348" s="8">
        <v>3.9616652380185864E-2</v>
      </c>
      <c r="C348" s="8">
        <v>4.7500000000000001E-2</v>
      </c>
      <c r="D348" s="8">
        <v>1.598757779349258E-2</v>
      </c>
      <c r="E348" s="8">
        <v>0.13607408111317543</v>
      </c>
    </row>
    <row r="349" spans="1:5" x14ac:dyDescent="0.25">
      <c r="A349" s="7" t="s">
        <v>374</v>
      </c>
      <c r="B349" s="8">
        <v>4.0534089154456047E-2</v>
      </c>
      <c r="C349" s="8">
        <v>4.7100000000000003E-2</v>
      </c>
      <c r="D349" s="8">
        <v>1.5893082016173121E-2</v>
      </c>
      <c r="E349" s="8">
        <v>0.13800206608386154</v>
      </c>
    </row>
    <row r="350" spans="1:5" x14ac:dyDescent="0.25">
      <c r="A350" s="7" t="s">
        <v>375</v>
      </c>
      <c r="B350" s="8">
        <v>3.9518688194637025E-2</v>
      </c>
      <c r="C350" s="8">
        <v>4.6100000000000002E-2</v>
      </c>
      <c r="D350" s="8">
        <v>1.5780295912387166E-2</v>
      </c>
      <c r="E350" s="8">
        <v>0.13517755325320577</v>
      </c>
    </row>
    <row r="351" spans="1:5" x14ac:dyDescent="0.25">
      <c r="A351" s="7" t="s">
        <v>376</v>
      </c>
      <c r="B351" s="8">
        <v>4.0665490746095156E-2</v>
      </c>
      <c r="C351" s="8">
        <v>4.6900000000000004E-2</v>
      </c>
      <c r="D351" s="8">
        <v>1.5607371319769525E-2</v>
      </c>
      <c r="E351" s="8">
        <v>0.13271305760919044</v>
      </c>
    </row>
    <row r="352" spans="1:5" x14ac:dyDescent="0.25">
      <c r="A352" s="7" t="s">
        <v>377</v>
      </c>
      <c r="B352" s="8">
        <v>4.2685836664954027E-2</v>
      </c>
      <c r="C352" s="8">
        <v>4.4800000000000006E-2</v>
      </c>
      <c r="D352" s="8">
        <v>1.5419140909267437E-2</v>
      </c>
      <c r="E352" s="8">
        <v>0.13118119717573556</v>
      </c>
    </row>
    <row r="353" spans="1:5" x14ac:dyDescent="0.25">
      <c r="A353" s="7" t="s">
        <v>378</v>
      </c>
      <c r="B353" s="8">
        <v>4.3979063014439851E-2</v>
      </c>
      <c r="C353" s="8">
        <v>3.8900000000000004E-2</v>
      </c>
      <c r="D353" s="8">
        <v>1.5260247017703232E-2</v>
      </c>
      <c r="E353" s="8">
        <v>0.12522442495357772</v>
      </c>
    </row>
    <row r="354" spans="1:5" x14ac:dyDescent="0.25">
      <c r="A354" s="7" t="s">
        <v>379</v>
      </c>
      <c r="B354" s="8">
        <v>4.2702721990899459E-2</v>
      </c>
      <c r="C354" s="8">
        <v>3.6299999999999999E-2</v>
      </c>
      <c r="D354" s="8">
        <v>1.5090146341450783E-2</v>
      </c>
      <c r="E354" s="8">
        <v>0.12487899789440271</v>
      </c>
    </row>
    <row r="355" spans="1:5" x14ac:dyDescent="0.25">
      <c r="A355" s="7" t="s">
        <v>380</v>
      </c>
      <c r="B355" s="8">
        <v>4.4945288942476722E-2</v>
      </c>
      <c r="C355" s="8">
        <v>3.1400000000000004E-2</v>
      </c>
      <c r="D355" s="8">
        <v>1.488905276278496E-2</v>
      </c>
      <c r="E355" s="8">
        <v>0.12029781059317882</v>
      </c>
    </row>
    <row r="356" spans="1:5" x14ac:dyDescent="0.25">
      <c r="A356" s="7" t="s">
        <v>381</v>
      </c>
      <c r="B356" s="8">
        <v>4.6575393750812918E-2</v>
      </c>
      <c r="C356" s="8">
        <v>2.98E-2</v>
      </c>
      <c r="D356" s="8">
        <v>1.4765394924697306E-2</v>
      </c>
      <c r="E356" s="8">
        <v>0.11909223400042873</v>
      </c>
    </row>
    <row r="357" spans="1:5" x14ac:dyDescent="0.25">
      <c r="A357" s="7" t="s">
        <v>382</v>
      </c>
      <c r="B357" s="8">
        <v>4.2026921081923477E-2</v>
      </c>
      <c r="C357" s="8">
        <v>3.1200000000000002E-2</v>
      </c>
      <c r="D357" s="8">
        <v>1.4580637383938999E-2</v>
      </c>
      <c r="E357" s="8">
        <v>0.11812777031011901</v>
      </c>
    </row>
    <row r="358" spans="1:5" x14ac:dyDescent="0.25">
      <c r="A358" s="7" t="s">
        <v>383</v>
      </c>
      <c r="B358" s="8">
        <v>3.9559008885874901E-2</v>
      </c>
      <c r="C358" s="8">
        <v>3.3500000000000002E-2</v>
      </c>
      <c r="D358" s="8">
        <v>1.4361342008404554E-2</v>
      </c>
      <c r="E358" s="8">
        <v>0.12235166670619071</v>
      </c>
    </row>
    <row r="359" spans="1:5" x14ac:dyDescent="0.25">
      <c r="A359" s="7" t="s">
        <v>384</v>
      </c>
      <c r="B359" s="8">
        <v>3.96645327906235E-2</v>
      </c>
      <c r="C359" s="8">
        <v>2.9300000000000003E-2</v>
      </c>
      <c r="D359" s="8">
        <v>1.4116488144454875E-2</v>
      </c>
      <c r="E359" s="8">
        <v>0.11889987095972833</v>
      </c>
    </row>
    <row r="360" spans="1:5" x14ac:dyDescent="0.25">
      <c r="A360" s="7" t="s">
        <v>385</v>
      </c>
      <c r="B360" s="8">
        <v>3.9679730618430345E-2</v>
      </c>
      <c r="C360" s="8">
        <v>3.1899999999999998E-2</v>
      </c>
      <c r="D360" s="8">
        <v>1.3933563506326241E-2</v>
      </c>
      <c r="E360" s="8">
        <v>0.12154826739168052</v>
      </c>
    </row>
    <row r="361" spans="1:5" x14ac:dyDescent="0.25">
      <c r="A361" s="7" t="s">
        <v>386</v>
      </c>
      <c r="B361" s="8">
        <v>3.7812042097187477E-2</v>
      </c>
      <c r="C361" s="8">
        <v>2.9399999999999999E-2</v>
      </c>
      <c r="D361" s="8">
        <v>1.3721596330156682E-2</v>
      </c>
      <c r="E361" s="8">
        <v>0.12343888466683807</v>
      </c>
    </row>
    <row r="362" spans="1:5" x14ac:dyDescent="0.25">
      <c r="A362" s="7" t="s">
        <v>387</v>
      </c>
      <c r="B362" s="8">
        <v>3.620271934076405E-2</v>
      </c>
      <c r="C362" s="8">
        <v>3.1800000000000002E-2</v>
      </c>
      <c r="D362" s="8">
        <v>1.3556151005270634E-2</v>
      </c>
      <c r="E362" s="8">
        <v>0.12724817967745156</v>
      </c>
    </row>
    <row r="363" spans="1:5" x14ac:dyDescent="0.25">
      <c r="A363" s="7" t="s">
        <v>388</v>
      </c>
      <c r="B363" s="8">
        <v>3.4916829050735468E-2</v>
      </c>
      <c r="C363" s="8">
        <v>3.1899999999999998E-2</v>
      </c>
      <c r="D363" s="8">
        <v>1.3392229433902614E-2</v>
      </c>
      <c r="E363" s="8">
        <v>0.12712195617645422</v>
      </c>
    </row>
    <row r="364" spans="1:5" x14ac:dyDescent="0.25">
      <c r="A364" s="7" t="s">
        <v>389</v>
      </c>
      <c r="B364" s="8">
        <v>3.5365493523272284E-2</v>
      </c>
      <c r="C364" s="8">
        <v>3.4500000000000003E-2</v>
      </c>
      <c r="D364" s="8">
        <v>1.3227350590424569E-2</v>
      </c>
      <c r="E364" s="8">
        <v>0.12725838598443698</v>
      </c>
    </row>
    <row r="365" spans="1:5" x14ac:dyDescent="0.25">
      <c r="A365" s="7" t="s">
        <v>390</v>
      </c>
      <c r="B365" s="8">
        <v>3.3841009666935776E-2</v>
      </c>
      <c r="C365" s="8">
        <v>3.2199999999999999E-2</v>
      </c>
      <c r="D365" s="8">
        <v>1.3068446985042392E-2</v>
      </c>
      <c r="E365" s="8">
        <v>0.1267916982593873</v>
      </c>
    </row>
    <row r="366" spans="1:5" x14ac:dyDescent="0.25">
      <c r="A366" s="7" t="s">
        <v>391</v>
      </c>
      <c r="B366" s="8">
        <v>3.3200064434211272E-2</v>
      </c>
      <c r="C366" s="8">
        <v>3.44E-2</v>
      </c>
      <c r="D366" s="8">
        <v>1.2975907401042042E-2</v>
      </c>
      <c r="E366" s="8">
        <v>0.13037726537934891</v>
      </c>
    </row>
    <row r="367" spans="1:5" x14ac:dyDescent="0.25">
      <c r="A367" s="7" t="s">
        <v>392</v>
      </c>
      <c r="B367" s="8">
        <v>3.3184284489936627E-2</v>
      </c>
      <c r="C367" s="8">
        <v>3.2599999999999997E-2</v>
      </c>
      <c r="D367" s="8">
        <v>1.2913754318598425E-2</v>
      </c>
      <c r="E367" s="8">
        <v>0.12707802056381959</v>
      </c>
    </row>
    <row r="368" spans="1:5" x14ac:dyDescent="0.25">
      <c r="A368" s="7" t="s">
        <v>393</v>
      </c>
      <c r="B368" s="8">
        <v>3.2441850474978551E-2</v>
      </c>
      <c r="C368" s="8">
        <v>3.2300000000000002E-2</v>
      </c>
      <c r="D368" s="8">
        <v>1.282443827177504E-2</v>
      </c>
      <c r="E368" s="8">
        <v>0.12589372714253222</v>
      </c>
    </row>
    <row r="369" spans="1:5" x14ac:dyDescent="0.25">
      <c r="A369" s="7" t="s">
        <v>394</v>
      </c>
      <c r="B369" s="8">
        <v>3.4066547621951486E-2</v>
      </c>
      <c r="C369" s="8">
        <v>3.32E-2</v>
      </c>
      <c r="D369" s="8">
        <v>1.2809652677050698E-2</v>
      </c>
      <c r="E369" s="8">
        <v>0.12478077165280343</v>
      </c>
    </row>
    <row r="370" spans="1:5" x14ac:dyDescent="0.25">
      <c r="A370" s="7" t="s">
        <v>395</v>
      </c>
      <c r="B370" s="8">
        <v>3.4510198913292739E-2</v>
      </c>
      <c r="C370" s="8">
        <v>3.04E-2</v>
      </c>
      <c r="D370" s="8">
        <v>1.2817180384821381E-2</v>
      </c>
      <c r="E370" s="8">
        <v>0.1239117766665805</v>
      </c>
    </row>
    <row r="371" spans="1:5" x14ac:dyDescent="0.25">
      <c r="A371" s="7" t="s">
        <v>396</v>
      </c>
      <c r="B371" s="8">
        <v>3.3098554828520435E-2</v>
      </c>
      <c r="C371" s="8">
        <v>2.92E-2</v>
      </c>
      <c r="D371" s="8">
        <v>1.2807209747883519E-2</v>
      </c>
      <c r="E371" s="8">
        <v>0.12354246644499212</v>
      </c>
    </row>
    <row r="372" spans="1:5" x14ac:dyDescent="0.25">
      <c r="A372" s="7" t="s">
        <v>397</v>
      </c>
      <c r="B372" s="8">
        <v>3.4140288370704173E-2</v>
      </c>
      <c r="C372" s="8">
        <v>2.6499999999999999E-2</v>
      </c>
      <c r="D372" s="8">
        <v>1.2810927963484708E-2</v>
      </c>
      <c r="E372" s="8">
        <v>0.12034699056669632</v>
      </c>
    </row>
    <row r="373" spans="1:5" x14ac:dyDescent="0.25">
      <c r="A373" s="7" t="s">
        <v>398</v>
      </c>
      <c r="B373" s="8">
        <v>3.3506355554762259E-2</v>
      </c>
      <c r="C373" s="8">
        <v>2.6099999999999998E-2</v>
      </c>
      <c r="D373" s="8">
        <v>1.2884213492364349E-2</v>
      </c>
      <c r="E373" s="8">
        <v>0.12025406734436549</v>
      </c>
    </row>
    <row r="374" spans="1:5" x14ac:dyDescent="0.25">
      <c r="A374" s="7" t="s">
        <v>399</v>
      </c>
      <c r="B374" s="8">
        <v>3.525885323330355E-2</v>
      </c>
      <c r="C374" s="8">
        <v>2.7900000000000001E-2</v>
      </c>
      <c r="D374" s="8">
        <v>1.2936533413360207E-2</v>
      </c>
      <c r="E374" s="8">
        <v>0.12127352702559421</v>
      </c>
    </row>
    <row r="375" spans="1:5" x14ac:dyDescent="0.25">
      <c r="A375" s="7" t="s">
        <v>400</v>
      </c>
      <c r="B375" s="8">
        <v>3.6478303910591287E-2</v>
      </c>
      <c r="C375" s="8">
        <v>2.5899999999999999E-2</v>
      </c>
      <c r="D375" s="8">
        <v>1.3018792602568441E-2</v>
      </c>
      <c r="E375" s="8">
        <v>0.12066839679265515</v>
      </c>
    </row>
    <row r="376" spans="1:5" x14ac:dyDescent="0.25">
      <c r="A376" s="7" t="s">
        <v>401</v>
      </c>
      <c r="B376" s="8">
        <v>3.6192374923573009E-2</v>
      </c>
      <c r="C376" s="8">
        <v>2.6000000000000002E-2</v>
      </c>
      <c r="D376" s="8">
        <v>1.3160940223486239E-2</v>
      </c>
      <c r="E376" s="8">
        <v>0.12262161963422333</v>
      </c>
    </row>
    <row r="377" spans="1:5" x14ac:dyDescent="0.25">
      <c r="A377" s="7" t="s">
        <v>402</v>
      </c>
      <c r="B377" s="8">
        <v>3.6946211050411654E-2</v>
      </c>
      <c r="C377" s="8">
        <v>2.5499999999999998E-2</v>
      </c>
      <c r="D377" s="8">
        <v>1.3284372325600202E-2</v>
      </c>
      <c r="E377" s="8">
        <v>0.12048796044711022</v>
      </c>
    </row>
    <row r="378" spans="1:5" x14ac:dyDescent="0.25">
      <c r="A378" s="7" t="s">
        <v>403</v>
      </c>
      <c r="B378" s="8">
        <v>3.6060100563766073E-2</v>
      </c>
      <c r="C378" s="8">
        <v>2.5499999999999998E-2</v>
      </c>
      <c r="D378" s="8">
        <v>1.3479464026822097E-2</v>
      </c>
      <c r="E378" s="8">
        <v>0.11859892369814254</v>
      </c>
    </row>
    <row r="379" spans="1:5" x14ac:dyDescent="0.25">
      <c r="A379" s="7" t="s">
        <v>404</v>
      </c>
      <c r="B379" s="8">
        <v>3.5124361665584344E-2</v>
      </c>
      <c r="C379" s="8">
        <v>2.7200000000000002E-2</v>
      </c>
      <c r="D379" s="8">
        <v>1.3624533294414265E-2</v>
      </c>
      <c r="E379" s="8">
        <v>0.11932264417691141</v>
      </c>
    </row>
    <row r="380" spans="1:5" x14ac:dyDescent="0.25">
      <c r="A380" s="7" t="s">
        <v>405</v>
      </c>
      <c r="B380" s="8">
        <v>3.4718167812828216E-2</v>
      </c>
      <c r="C380" s="8">
        <v>2.5499999999999998E-2</v>
      </c>
      <c r="D380" s="8">
        <v>1.3805635583060916E-2</v>
      </c>
      <c r="E380" s="8">
        <v>0.11904261921454898</v>
      </c>
    </row>
    <row r="381" spans="1:5" x14ac:dyDescent="0.25">
      <c r="A381" s="7" t="s">
        <v>406</v>
      </c>
      <c r="B381" s="8">
        <v>3.5015405110263909E-2</v>
      </c>
      <c r="C381" s="8">
        <v>2.3700000000000002E-2</v>
      </c>
      <c r="D381" s="8">
        <v>1.393155794126133E-2</v>
      </c>
      <c r="E381" s="8">
        <v>0.11820343323993371</v>
      </c>
    </row>
    <row r="382" spans="1:5" x14ac:dyDescent="0.25">
      <c r="A382" s="7" t="s">
        <v>407</v>
      </c>
      <c r="B382" s="8">
        <v>3.7602921360503583E-2</v>
      </c>
      <c r="C382" s="8">
        <v>2.2599999999999999E-2</v>
      </c>
      <c r="D382" s="8">
        <v>1.4094584626082041E-2</v>
      </c>
      <c r="E382" s="8">
        <v>0.11369107802007021</v>
      </c>
    </row>
    <row r="383" spans="1:5" x14ac:dyDescent="0.25">
      <c r="A383" s="7" t="s">
        <v>408</v>
      </c>
      <c r="B383" s="8">
        <v>3.8374794805938375E-2</v>
      </c>
      <c r="C383" s="8">
        <v>2.1499999999999998E-2</v>
      </c>
      <c r="D383" s="8">
        <v>1.4262534913893399E-2</v>
      </c>
      <c r="E383" s="8">
        <v>0.11367351782430993</v>
      </c>
    </row>
    <row r="384" spans="1:5" x14ac:dyDescent="0.25">
      <c r="A384" s="7" t="s">
        <v>409</v>
      </c>
      <c r="B384" s="8">
        <v>4.0654554320937439E-2</v>
      </c>
      <c r="C384" s="8">
        <v>1.8600000000000002E-2</v>
      </c>
      <c r="D384" s="8">
        <v>1.4399231477598029E-2</v>
      </c>
      <c r="E384" s="8">
        <v>0.10877045895758469</v>
      </c>
    </row>
    <row r="385" spans="1:5" x14ac:dyDescent="0.25">
      <c r="A385" s="7" t="s">
        <v>410</v>
      </c>
      <c r="B385" s="8">
        <v>4.0289199471393061E-2</v>
      </c>
      <c r="C385" s="8">
        <v>0.02</v>
      </c>
      <c r="D385" s="8">
        <v>1.4512425938381979E-2</v>
      </c>
      <c r="E385" s="8">
        <v>0.10821140584093046</v>
      </c>
    </row>
    <row r="386" spans="1:5" x14ac:dyDescent="0.25">
      <c r="A386" s="7" t="s">
        <v>411</v>
      </c>
      <c r="B386" s="8">
        <v>4.2633912583762874E-2</v>
      </c>
      <c r="C386" s="8">
        <v>1.9E-2</v>
      </c>
      <c r="D386" s="8">
        <v>1.459954464656632E-2</v>
      </c>
      <c r="E386" s="8">
        <v>0.11012514079570677</v>
      </c>
    </row>
    <row r="387" spans="1:5" x14ac:dyDescent="0.25">
      <c r="A387" s="7" t="s">
        <v>412</v>
      </c>
      <c r="B387" s="8">
        <v>4.0357355600401421E-2</v>
      </c>
      <c r="C387" s="8">
        <v>2.0499999999999997E-2</v>
      </c>
      <c r="D387" s="8">
        <v>1.4676762288916567E-2</v>
      </c>
      <c r="E387" s="8">
        <v>0.11137559149761292</v>
      </c>
    </row>
    <row r="388" spans="1:5" x14ac:dyDescent="0.25">
      <c r="A388" s="7" t="s">
        <v>413</v>
      </c>
      <c r="B388" s="8">
        <v>4.0085825557478902E-2</v>
      </c>
      <c r="C388" s="8">
        <v>1.9699999999999999E-2</v>
      </c>
      <c r="D388" s="8">
        <v>1.476261965622383E-2</v>
      </c>
      <c r="E388" s="8">
        <v>0.11139461400645428</v>
      </c>
    </row>
    <row r="389" spans="1:5" x14ac:dyDescent="0.25">
      <c r="A389" s="7" t="s">
        <v>414</v>
      </c>
      <c r="B389" s="8">
        <v>4.0740792197442741E-2</v>
      </c>
      <c r="C389" s="8">
        <v>1.89E-2</v>
      </c>
      <c r="D389" s="8">
        <v>1.4883941345041007E-2</v>
      </c>
      <c r="E389" s="8">
        <v>0.11097047124729706</v>
      </c>
    </row>
    <row r="390" spans="1:5" x14ac:dyDescent="0.25">
      <c r="A390" s="7" t="s">
        <v>415</v>
      </c>
      <c r="B390" s="8">
        <v>4.2191012475602932E-2</v>
      </c>
      <c r="C390" s="8">
        <v>1.7600000000000001E-2</v>
      </c>
      <c r="D390" s="8">
        <v>1.4858338113004521E-2</v>
      </c>
      <c r="E390" s="8">
        <v>0.11023528168679725</v>
      </c>
    </row>
    <row r="391" spans="1:5" x14ac:dyDescent="0.25">
      <c r="A391" s="7" t="s">
        <v>416</v>
      </c>
      <c r="B391" s="8">
        <v>4.2186943714071529E-2</v>
      </c>
      <c r="C391" s="8">
        <v>1.49E-2</v>
      </c>
      <c r="D391" s="8">
        <v>1.4881153722001272E-2</v>
      </c>
      <c r="E391" s="8">
        <v>0.10877407890865207</v>
      </c>
    </row>
    <row r="392" spans="1:5" x14ac:dyDescent="0.25">
      <c r="A392" s="7" t="s">
        <v>417</v>
      </c>
      <c r="B392" s="8">
        <v>4.1693357973123124E-2</v>
      </c>
      <c r="C392" s="8">
        <v>1.61E-2</v>
      </c>
      <c r="D392" s="8">
        <v>1.4869932202026481E-2</v>
      </c>
      <c r="E392" s="8">
        <v>0.10994965761390296</v>
      </c>
    </row>
    <row r="393" spans="1:5" x14ac:dyDescent="0.25">
      <c r="A393" s="7" t="s">
        <v>418</v>
      </c>
      <c r="B393" s="8">
        <v>4.0518228865549788E-2</v>
      </c>
      <c r="C393" s="8">
        <v>1.55E-2</v>
      </c>
      <c r="D393" s="8">
        <v>1.4851455370349598E-2</v>
      </c>
      <c r="E393" s="8">
        <v>0.11022131289764096</v>
      </c>
    </row>
    <row r="394" spans="1:5" x14ac:dyDescent="0.25">
      <c r="A394" s="7" t="s">
        <v>419</v>
      </c>
      <c r="B394" s="8">
        <v>4.444453847044208E-2</v>
      </c>
      <c r="C394" s="8">
        <v>1.34E-2</v>
      </c>
      <c r="D394" s="8">
        <v>1.4786013880430326E-2</v>
      </c>
      <c r="E394" s="8">
        <v>0.10838668192666981</v>
      </c>
    </row>
    <row r="395" spans="1:5" x14ac:dyDescent="0.25">
      <c r="A395" s="7" t="s">
        <v>420</v>
      </c>
      <c r="B395" s="8">
        <v>4.6044662345627506E-2</v>
      </c>
      <c r="C395" s="8">
        <v>8.199999999999999E-3</v>
      </c>
      <c r="D395" s="8">
        <v>1.4709507888321482E-2</v>
      </c>
      <c r="E395" s="8">
        <v>0.1021874959198812</v>
      </c>
    </row>
    <row r="396" spans="1:5" x14ac:dyDescent="0.25">
      <c r="A396" s="7" t="s">
        <v>421</v>
      </c>
      <c r="B396" s="8">
        <v>4.5716253348298472E-2</v>
      </c>
      <c r="C396" s="8">
        <v>8.6999999999999994E-3</v>
      </c>
      <c r="D396" s="8">
        <v>1.467732244330211E-2</v>
      </c>
      <c r="E396" s="8">
        <v>9.9835645947781451E-2</v>
      </c>
    </row>
    <row r="397" spans="1:5" x14ac:dyDescent="0.25">
      <c r="A397" s="7" t="s">
        <v>422</v>
      </c>
      <c r="B397" s="8">
        <v>4.2758432409772992E-2</v>
      </c>
      <c r="C397" s="8">
        <v>1.11E-2</v>
      </c>
      <c r="D397" s="8">
        <v>1.4657141249583505E-2</v>
      </c>
      <c r="E397" s="8">
        <v>0.10234844277155208</v>
      </c>
    </row>
    <row r="398" spans="1:5" x14ac:dyDescent="0.25">
      <c r="A398" s="7" t="s">
        <v>423</v>
      </c>
      <c r="B398" s="8">
        <v>4.4529364303542443E-2</v>
      </c>
      <c r="C398" s="8">
        <v>2.0299999999999999E-2</v>
      </c>
      <c r="D398" s="8">
        <v>1.4609902587689794E-2</v>
      </c>
      <c r="E398" s="8">
        <v>0.11544801285546959</v>
      </c>
    </row>
    <row r="399" spans="1:5" x14ac:dyDescent="0.25">
      <c r="A399" s="7" t="s">
        <v>424</v>
      </c>
      <c r="B399" s="8">
        <v>4.2816497259934728E-2</v>
      </c>
      <c r="C399" s="8">
        <v>0.02</v>
      </c>
      <c r="D399" s="8">
        <v>1.4548096974445368E-2</v>
      </c>
      <c r="E399" s="8">
        <v>0.11296916645461462</v>
      </c>
    </row>
    <row r="400" spans="1:5" x14ac:dyDescent="0.25">
      <c r="A400" s="7" t="s">
        <v>425</v>
      </c>
      <c r="B400" s="8">
        <v>4.2662639157438245E-2</v>
      </c>
      <c r="C400" s="8">
        <v>1.8799999999999997E-2</v>
      </c>
      <c r="D400" s="8">
        <v>1.4440647704558662E-2</v>
      </c>
      <c r="E400" s="8">
        <v>0.11164358190942776</v>
      </c>
    </row>
    <row r="401" spans="1:5" x14ac:dyDescent="0.25">
      <c r="A401" s="7" t="s">
        <v>426</v>
      </c>
      <c r="B401" s="8">
        <v>3.9776700747173904E-2</v>
      </c>
      <c r="C401" s="8">
        <v>1.6200000000000003E-2</v>
      </c>
      <c r="D401" s="8">
        <v>1.4327154296138733E-2</v>
      </c>
      <c r="E401" s="8">
        <v>0.10367669298579509</v>
      </c>
    </row>
    <row r="402" spans="1:5" x14ac:dyDescent="0.25">
      <c r="A402" s="7" t="s">
        <v>427</v>
      </c>
      <c r="B402" s="8">
        <v>3.8316313349377393E-2</v>
      </c>
      <c r="C402" s="8">
        <v>1.41E-2</v>
      </c>
      <c r="D402" s="8">
        <v>1.4229822595650088E-2</v>
      </c>
      <c r="E402" s="8">
        <v>0.10360431008165172</v>
      </c>
    </row>
    <row r="403" spans="1:5" x14ac:dyDescent="0.25">
      <c r="A403" s="7" t="s">
        <v>428</v>
      </c>
      <c r="B403" s="8">
        <v>3.8801823145653877E-2</v>
      </c>
      <c r="C403" s="8">
        <v>1.44E-2</v>
      </c>
      <c r="D403" s="8">
        <v>1.4000642123334073E-2</v>
      </c>
      <c r="E403" s="8">
        <v>0.10144580099198344</v>
      </c>
    </row>
    <row r="404" spans="1:5" x14ac:dyDescent="0.25">
      <c r="A404" s="7" t="s">
        <v>429</v>
      </c>
      <c r="B404" s="8">
        <v>3.6268866983474868E-2</v>
      </c>
      <c r="C404" s="8">
        <v>1.8500000000000003E-2</v>
      </c>
      <c r="D404" s="8">
        <v>1.3741723098563252E-2</v>
      </c>
      <c r="E404" s="8">
        <v>0.10505596905791297</v>
      </c>
    </row>
    <row r="405" spans="1:5" x14ac:dyDescent="0.25">
      <c r="A405" s="7" t="s">
        <v>430</v>
      </c>
      <c r="B405" s="8">
        <v>3.5299349630523669E-2</v>
      </c>
      <c r="C405" s="8">
        <v>1.77E-2</v>
      </c>
      <c r="D405" s="8">
        <v>1.3480162844401233E-2</v>
      </c>
      <c r="E405" s="8">
        <v>0.10278253096930973</v>
      </c>
    </row>
    <row r="406" spans="1:5" x14ac:dyDescent="0.25">
      <c r="A406" s="7" t="s">
        <v>431</v>
      </c>
      <c r="B406" s="8">
        <v>3.5490042097310798E-2</v>
      </c>
      <c r="C406" s="8">
        <v>1.9299999999999998E-2</v>
      </c>
      <c r="D406" s="8">
        <v>1.326224889858163E-2</v>
      </c>
      <c r="E406" s="8">
        <v>0.10564613222616982</v>
      </c>
    </row>
    <row r="407" spans="1:5" x14ac:dyDescent="0.25">
      <c r="A407" s="7" t="s">
        <v>432</v>
      </c>
      <c r="B407" s="8">
        <v>3.4937958406786332E-2</v>
      </c>
      <c r="C407" s="8">
        <v>1.7100000000000001E-2</v>
      </c>
      <c r="D407" s="8">
        <v>1.3031005472910806E-2</v>
      </c>
      <c r="E407" s="8">
        <v>0.10033575380055193</v>
      </c>
    </row>
    <row r="408" spans="1:5" x14ac:dyDescent="0.25">
      <c r="A408" s="7" t="s">
        <v>433</v>
      </c>
      <c r="B408" s="8">
        <v>3.4118671629096237E-2</v>
      </c>
      <c r="C408" s="8">
        <v>1.8100000000000002E-2</v>
      </c>
      <c r="D408" s="8">
        <v>1.2749713610089586E-2</v>
      </c>
      <c r="E408" s="8">
        <v>9.8370209366851036E-2</v>
      </c>
    </row>
    <row r="409" spans="1:5" x14ac:dyDescent="0.25">
      <c r="A409" s="7" t="s">
        <v>434</v>
      </c>
      <c r="B409" s="8">
        <v>3.2768740261635836E-2</v>
      </c>
      <c r="C409" s="8">
        <v>1.8500000000000003E-2</v>
      </c>
      <c r="D409" s="8">
        <v>1.240785924199761E-2</v>
      </c>
      <c r="E409" s="8">
        <v>9.7753339685197546E-2</v>
      </c>
    </row>
    <row r="410" spans="1:5" x14ac:dyDescent="0.25">
      <c r="A410" s="7" t="s">
        <v>435</v>
      </c>
      <c r="B410" s="8">
        <v>3.185907236190795E-2</v>
      </c>
      <c r="C410" s="8">
        <v>1.6899999999999998E-2</v>
      </c>
      <c r="D410" s="8">
        <v>1.2130555573915736E-2</v>
      </c>
      <c r="E410" s="8">
        <v>9.9015658989189376E-2</v>
      </c>
    </row>
    <row r="411" spans="1:5" x14ac:dyDescent="0.25">
      <c r="A411" s="7" t="s">
        <v>436</v>
      </c>
      <c r="B411" s="8">
        <v>3.079567172263863E-2</v>
      </c>
      <c r="C411" s="8">
        <v>1.66E-2</v>
      </c>
      <c r="D411" s="8">
        <v>1.1848394890727754E-2</v>
      </c>
      <c r="E411" s="8">
        <v>9.760162928427768E-2</v>
      </c>
    </row>
    <row r="412" spans="1:5" x14ac:dyDescent="0.25">
      <c r="A412" s="7" t="s">
        <v>437</v>
      </c>
      <c r="B412" s="8">
        <v>2.9881526347148812E-2</v>
      </c>
      <c r="C412" s="8">
        <v>1.84E-2</v>
      </c>
      <c r="D412" s="8">
        <v>1.152684325942821E-2</v>
      </c>
      <c r="E412" s="8">
        <v>9.5921618871306596E-2</v>
      </c>
    </row>
    <row r="413" spans="1:5" x14ac:dyDescent="0.25">
      <c r="A413" s="7" t="s">
        <v>438</v>
      </c>
      <c r="B413" s="8">
        <v>2.9098984889650122E-2</v>
      </c>
      <c r="C413" s="8">
        <v>1.77E-2</v>
      </c>
      <c r="D413" s="8">
        <v>1.117511633492807E-2</v>
      </c>
      <c r="E413" s="8">
        <v>8.9280328642641293E-2</v>
      </c>
    </row>
    <row r="414" spans="1:5" x14ac:dyDescent="0.25">
      <c r="A414" s="7" t="s">
        <v>439</v>
      </c>
      <c r="B414" s="8">
        <v>3.0976283917319356E-2</v>
      </c>
      <c r="C414" s="8">
        <v>1.7399999999999999E-2</v>
      </c>
      <c r="D414" s="8">
        <v>1.0808919151943375E-2</v>
      </c>
      <c r="E414" s="8">
        <v>8.9705562043139647E-2</v>
      </c>
    </row>
    <row r="415" spans="1:5" x14ac:dyDescent="0.25">
      <c r="A415" s="7" t="s">
        <v>440</v>
      </c>
      <c r="B415" s="8">
        <v>3.2580262871818318E-2</v>
      </c>
      <c r="C415" s="8">
        <v>1.6299999999999999E-2</v>
      </c>
      <c r="D415" s="8">
        <v>1.0521673131018705E-2</v>
      </c>
      <c r="E415" s="8">
        <v>9.2097539890561478E-2</v>
      </c>
    </row>
    <row r="416" spans="1:5" x14ac:dyDescent="0.25">
      <c r="A416" s="7" t="s">
        <v>441</v>
      </c>
      <c r="B416" s="8">
        <v>3.0753827533673433E-2</v>
      </c>
      <c r="C416" s="8">
        <v>1.7000000000000001E-2</v>
      </c>
      <c r="D416" s="8">
        <v>1.0253488258183507E-2</v>
      </c>
      <c r="E416" s="8">
        <v>9.3206538661335533E-2</v>
      </c>
    </row>
    <row r="417" spans="1:5" x14ac:dyDescent="0.25">
      <c r="A417" s="7" t="s">
        <v>442</v>
      </c>
      <c r="B417" s="8">
        <v>3.249001154333625E-2</v>
      </c>
      <c r="C417" s="8">
        <v>1.6399999999999998E-2</v>
      </c>
      <c r="D417" s="8">
        <v>1.0021728316794709E-2</v>
      </c>
      <c r="E417" s="8">
        <v>9.3355780162186958E-2</v>
      </c>
    </row>
    <row r="418" spans="1:5" x14ac:dyDescent="0.25">
      <c r="A418" s="7" t="s">
        <v>443</v>
      </c>
      <c r="B418" s="8">
        <v>3.067361761723051E-2</v>
      </c>
      <c r="C418" s="8">
        <v>1.8700000000000001E-2</v>
      </c>
      <c r="D418" s="8">
        <v>9.7897250325713614E-3</v>
      </c>
      <c r="E418" s="8">
        <v>9.6048015370108042E-2</v>
      </c>
    </row>
    <row r="419" spans="1:5" x14ac:dyDescent="0.25">
      <c r="A419" s="7" t="s">
        <v>444</v>
      </c>
      <c r="B419" s="8">
        <v>3.1661857368665419E-2</v>
      </c>
      <c r="C419" s="8">
        <v>1.83E-2</v>
      </c>
      <c r="D419" s="8">
        <v>9.486091306605049E-3</v>
      </c>
      <c r="E419" s="8">
        <v>9.3446877853023538E-2</v>
      </c>
    </row>
    <row r="420" spans="1:5" x14ac:dyDescent="0.25">
      <c r="A420" s="7" t="s">
        <v>445</v>
      </c>
      <c r="B420" s="8">
        <v>3.3021297104720362E-2</v>
      </c>
      <c r="C420" s="8">
        <v>1.8000000000000002E-2</v>
      </c>
      <c r="D420" s="8">
        <v>9.1768568594408073E-3</v>
      </c>
      <c r="E420" s="8">
        <v>9.3922545492835172E-2</v>
      </c>
    </row>
    <row r="421" spans="1:5" x14ac:dyDescent="0.25">
      <c r="A421" s="7" t="s">
        <v>446</v>
      </c>
      <c r="B421" s="8">
        <v>3.2272706993844782E-2</v>
      </c>
      <c r="C421" s="8">
        <v>1.6E-2</v>
      </c>
      <c r="D421" s="8">
        <v>8.8577576937076685E-3</v>
      </c>
      <c r="E421" s="8">
        <v>9.1011625162886953E-2</v>
      </c>
    </row>
    <row r="422" spans="1:5" x14ac:dyDescent="0.25">
      <c r="A422" s="7" t="s">
        <v>447</v>
      </c>
      <c r="B422" s="8">
        <v>3.3183165548730284E-2</v>
      </c>
      <c r="C422" s="8">
        <v>1.6500000000000001E-2</v>
      </c>
      <c r="D422" s="8">
        <v>8.4969028905590438E-3</v>
      </c>
      <c r="E422" s="8">
        <v>9.2121271441340677E-2</v>
      </c>
    </row>
    <row r="423" spans="1:5" x14ac:dyDescent="0.25">
      <c r="A423" s="7" t="s">
        <v>448</v>
      </c>
      <c r="B423" s="8">
        <v>3.2517369461165291E-2</v>
      </c>
      <c r="C423" s="8">
        <v>1.49E-2</v>
      </c>
      <c r="D423" s="8">
        <v>8.1633835946843814E-3</v>
      </c>
      <c r="E423" s="8">
        <v>9.2364075860639522E-2</v>
      </c>
    </row>
    <row r="424" spans="1:5" x14ac:dyDescent="0.25">
      <c r="A424" s="7" t="s">
        <v>449</v>
      </c>
      <c r="B424" s="8">
        <v>3.3662178942863351E-2</v>
      </c>
      <c r="C424" s="8">
        <v>1.3300000000000001E-2</v>
      </c>
      <c r="D424" s="8">
        <v>7.8130608757396303E-3</v>
      </c>
      <c r="E424" s="8">
        <v>9.0100533927721577E-2</v>
      </c>
    </row>
    <row r="425" spans="1:5" x14ac:dyDescent="0.25">
      <c r="A425" s="7" t="s">
        <v>450</v>
      </c>
      <c r="B425" s="8">
        <v>3.2846329587544673E-2</v>
      </c>
      <c r="C425" s="8">
        <v>1.3500000000000002E-2</v>
      </c>
      <c r="D425" s="8">
        <v>7.4738813301873375E-3</v>
      </c>
      <c r="E425" s="8">
        <v>9.0581032090841271E-2</v>
      </c>
    </row>
    <row r="426" spans="1:5" x14ac:dyDescent="0.25">
      <c r="A426" s="7" t="s">
        <v>451</v>
      </c>
      <c r="B426" s="8">
        <v>3.0610025140302213E-2</v>
      </c>
      <c r="C426" s="8">
        <v>1.3500000000000002E-2</v>
      </c>
      <c r="D426" s="8">
        <v>7.1091325105976377E-3</v>
      </c>
      <c r="E426" s="8">
        <v>8.8126958781652817E-2</v>
      </c>
    </row>
    <row r="427" spans="1:5" x14ac:dyDescent="0.25">
      <c r="A427" s="7" t="s">
        <v>452</v>
      </c>
      <c r="B427" s="8">
        <v>3.1292321225250358E-2</v>
      </c>
      <c r="C427" s="8">
        <v>1.2800000000000001E-2</v>
      </c>
      <c r="D427" s="8">
        <v>6.7742567591286829E-3</v>
      </c>
      <c r="E427" s="8">
        <v>8.5001373800836916E-2</v>
      </c>
    </row>
    <row r="428" spans="1:5" x14ac:dyDescent="0.25">
      <c r="A428" s="7" t="s">
        <v>453</v>
      </c>
      <c r="B428" s="8">
        <v>3.126365845099556E-2</v>
      </c>
      <c r="C428" s="8">
        <v>1.15E-2</v>
      </c>
      <c r="D428" s="8">
        <v>6.4316068041423424E-3</v>
      </c>
      <c r="E428" s="8">
        <v>8.3890413703387276E-2</v>
      </c>
    </row>
    <row r="429" spans="1:5" x14ac:dyDescent="0.25">
      <c r="A429" s="7" t="s">
        <v>454</v>
      </c>
      <c r="B429" s="8">
        <v>3.29398573033272E-2</v>
      </c>
      <c r="C429" s="8">
        <v>1.3300000000000001E-2</v>
      </c>
      <c r="D429" s="8">
        <v>6.0969493369134042E-3</v>
      </c>
      <c r="E429" s="8">
        <v>8.3431977125716733E-2</v>
      </c>
    </row>
    <row r="430" spans="1:5" x14ac:dyDescent="0.25">
      <c r="A430" s="7" t="s">
        <v>455</v>
      </c>
      <c r="B430" s="8">
        <v>3.5310851359472525E-2</v>
      </c>
      <c r="C430" s="8">
        <v>1.3899999999999999E-2</v>
      </c>
      <c r="D430" s="8">
        <v>5.752973631291125E-3</v>
      </c>
      <c r="E430" s="8">
        <v>8.4590832907597252E-2</v>
      </c>
    </row>
    <row r="431" spans="1:5" x14ac:dyDescent="0.25">
      <c r="A431" s="7" t="s">
        <v>456</v>
      </c>
      <c r="B431" s="8">
        <v>3.7491287745725896E-2</v>
      </c>
      <c r="C431" s="8">
        <v>1.41E-2</v>
      </c>
      <c r="D431" s="8">
        <v>5.4189672801774336E-3</v>
      </c>
      <c r="E431" s="8">
        <v>8.6787259145148621E-2</v>
      </c>
    </row>
    <row r="432" spans="1:5" x14ac:dyDescent="0.25">
      <c r="A432" s="7" t="s">
        <v>457</v>
      </c>
      <c r="B432" s="8">
        <v>3.5093917750253327E-2</v>
      </c>
      <c r="C432" s="8">
        <v>1.32E-2</v>
      </c>
      <c r="D432" s="8">
        <v>5.1318465564051952E-3</v>
      </c>
      <c r="E432" s="8">
        <v>8.6688050422781063E-2</v>
      </c>
    </row>
    <row r="433" spans="1:5" x14ac:dyDescent="0.25">
      <c r="A433" s="7" t="s">
        <v>458</v>
      </c>
      <c r="B433" s="8">
        <v>3.3448768728323044E-2</v>
      </c>
      <c r="C433" s="8">
        <v>1.3500000000000002E-2</v>
      </c>
      <c r="D433" s="8">
        <v>4.829812820354995E-3</v>
      </c>
      <c r="E433" s="8">
        <v>8.5460901494529937E-2</v>
      </c>
    </row>
    <row r="434" spans="1:5" x14ac:dyDescent="0.25">
      <c r="A434" s="7" t="s">
        <v>459</v>
      </c>
      <c r="B434" s="8">
        <v>3.3215538056344238E-2</v>
      </c>
      <c r="C434" s="8">
        <v>1.3500000000000002E-2</v>
      </c>
      <c r="D434" s="8">
        <v>4.4927096509559394E-3</v>
      </c>
      <c r="E434" s="8">
        <v>8.5910182727833392E-2</v>
      </c>
    </row>
    <row r="435" spans="1:5" x14ac:dyDescent="0.25">
      <c r="A435" s="7" t="s">
        <v>460</v>
      </c>
      <c r="B435" s="8">
        <v>3.4089777764729712E-2</v>
      </c>
      <c r="C435" s="8">
        <v>1.4800000000000001E-2</v>
      </c>
      <c r="D435" s="8">
        <v>4.1647628795036251E-3</v>
      </c>
      <c r="E435" s="8">
        <v>8.7625435240007737E-2</v>
      </c>
    </row>
    <row r="436" spans="1:5" x14ac:dyDescent="0.25">
      <c r="A436" s="7" t="s">
        <v>461</v>
      </c>
      <c r="B436" s="8">
        <v>3.1726748714374385E-2</v>
      </c>
      <c r="C436" s="8">
        <v>1.5300000000000001E-2</v>
      </c>
      <c r="D436" s="8">
        <v>3.8914877205569187E-3</v>
      </c>
      <c r="E436" s="8">
        <v>8.8411288342849975E-2</v>
      </c>
    </row>
    <row r="437" spans="1:5" x14ac:dyDescent="0.25">
      <c r="A437" s="7" t="s">
        <v>462</v>
      </c>
      <c r="B437" s="8">
        <v>3.0150210412022958E-2</v>
      </c>
      <c r="C437" s="8">
        <v>1.3899999999999999E-2</v>
      </c>
      <c r="D437" s="8">
        <v>3.6259433401857333E-3</v>
      </c>
      <c r="E437" s="8">
        <v>8.3429547007113997E-2</v>
      </c>
    </row>
    <row r="438" spans="1:5" x14ac:dyDescent="0.25">
      <c r="A438" s="7" t="s">
        <v>463</v>
      </c>
      <c r="B438" s="8">
        <v>2.8677471451976629E-2</v>
      </c>
      <c r="C438" s="8">
        <v>1.38E-2</v>
      </c>
      <c r="D438" s="8">
        <v>3.3787799205415858E-3</v>
      </c>
      <c r="E438" s="8">
        <v>8.1226430741903693E-2</v>
      </c>
    </row>
    <row r="439" spans="1:5" x14ac:dyDescent="0.25">
      <c r="A439" s="7" t="s">
        <v>464</v>
      </c>
      <c r="B439" s="8">
        <v>2.7665264904877109E-2</v>
      </c>
      <c r="C439" s="8">
        <v>1.3600000000000001E-2</v>
      </c>
      <c r="D439" s="8">
        <v>3.1059681615182022E-3</v>
      </c>
      <c r="E439" s="8">
        <v>8.276171063839638E-2</v>
      </c>
    </row>
    <row r="440" spans="1:5" x14ac:dyDescent="0.25">
      <c r="A440" s="7" t="s">
        <v>465</v>
      </c>
      <c r="B440" s="8">
        <v>2.9897151768535832E-2</v>
      </c>
      <c r="C440" s="8">
        <v>1.3100000000000001E-2</v>
      </c>
      <c r="D440" s="8">
        <v>2.8865022473363311E-3</v>
      </c>
      <c r="E440" s="8">
        <v>8.3031439807187524E-2</v>
      </c>
    </row>
    <row r="441" spans="1:5" x14ac:dyDescent="0.25">
      <c r="A441" s="7" t="s">
        <v>466</v>
      </c>
      <c r="B441" s="8">
        <v>3.1339962442064252E-2</v>
      </c>
      <c r="C441" s="8">
        <v>1.32E-2</v>
      </c>
      <c r="D441" s="8">
        <v>2.6224390497819883E-3</v>
      </c>
      <c r="E441" s="8">
        <v>8.4467753310613417E-2</v>
      </c>
    </row>
    <row r="442" spans="1:5" x14ac:dyDescent="0.25">
      <c r="A442" s="7" t="s">
        <v>467</v>
      </c>
      <c r="B442" s="8">
        <v>3.1789851461774085E-2</v>
      </c>
      <c r="C442" s="8">
        <v>1.15E-2</v>
      </c>
      <c r="D442" s="8">
        <v>2.4200446346884785E-3</v>
      </c>
      <c r="E442" s="8">
        <v>8.3580938820850534E-2</v>
      </c>
    </row>
    <row r="443" spans="1:5" x14ac:dyDescent="0.25">
      <c r="A443" s="7" t="s">
        <v>468</v>
      </c>
      <c r="B443" s="8">
        <v>3.2097090637284262E-2</v>
      </c>
      <c r="C443" s="8">
        <v>1.1699999999999999E-2</v>
      </c>
      <c r="D443" s="8">
        <v>2.2177405546210949E-3</v>
      </c>
      <c r="E443" s="8">
        <v>8.5193424866291959E-2</v>
      </c>
    </row>
    <row r="444" spans="1:5" x14ac:dyDescent="0.25">
      <c r="A444" s="7" t="s">
        <v>469</v>
      </c>
      <c r="B444" s="8">
        <v>3.4118054510505598E-2</v>
      </c>
      <c r="C444" s="8">
        <v>0.01</v>
      </c>
      <c r="D444" s="8">
        <v>1.9721904664871115E-3</v>
      </c>
      <c r="E444" s="8">
        <v>7.9319036103672622E-2</v>
      </c>
    </row>
    <row r="445" spans="1:5" x14ac:dyDescent="0.25">
      <c r="A445" s="7" t="s">
        <v>470</v>
      </c>
      <c r="B445" s="8">
        <v>3.1821935784004773E-2</v>
      </c>
      <c r="C445" s="8">
        <v>0.01</v>
      </c>
      <c r="D445" s="8">
        <v>1.8584995360260148E-3</v>
      </c>
      <c r="E445" s="8">
        <v>7.7996905765487887E-2</v>
      </c>
    </row>
    <row r="446" spans="1:5" x14ac:dyDescent="0.25">
      <c r="A446" s="7" t="s">
        <v>471</v>
      </c>
      <c r="B446" s="8">
        <v>3.3745821726742065E-2</v>
      </c>
      <c r="C446" s="8">
        <v>9.1000000000000004E-3</v>
      </c>
      <c r="D446" s="8">
        <v>1.7710280960570035E-3</v>
      </c>
      <c r="E446" s="8">
        <v>8.0080830312284967E-2</v>
      </c>
    </row>
    <row r="447" spans="1:5" x14ac:dyDescent="0.25">
      <c r="A447" s="7" t="s">
        <v>472</v>
      </c>
      <c r="B447" s="8">
        <v>3.4198584494148976E-2</v>
      </c>
      <c r="C447" s="8">
        <v>8.199999999999999E-3</v>
      </c>
      <c r="D447" s="8">
        <v>1.6394603562075449E-3</v>
      </c>
      <c r="E447" s="8">
        <v>7.85492392671472E-2</v>
      </c>
    </row>
    <row r="448" spans="1:5" x14ac:dyDescent="0.25">
      <c r="A448" s="7" t="s">
        <v>473</v>
      </c>
      <c r="B448" s="8">
        <v>3.3668224028463603E-2</v>
      </c>
      <c r="C448" s="8">
        <v>7.9000000000000008E-3</v>
      </c>
      <c r="D448" s="8">
        <v>1.5161736383555446E-3</v>
      </c>
      <c r="E448" s="8">
        <v>7.9543195257324659E-2</v>
      </c>
    </row>
    <row r="449" spans="1:5" x14ac:dyDescent="0.25">
      <c r="A449" s="7" t="s">
        <v>474</v>
      </c>
      <c r="B449" s="8">
        <v>3.500966390035723E-2</v>
      </c>
      <c r="C449" s="8">
        <v>7.0999999999999995E-3</v>
      </c>
      <c r="D449" s="8">
        <v>1.3839713102856699E-3</v>
      </c>
      <c r="E449" s="8">
        <v>7.7968132219969122E-2</v>
      </c>
    </row>
    <row r="450" spans="1:5" x14ac:dyDescent="0.25">
      <c r="A450" s="7" t="s">
        <v>475</v>
      </c>
      <c r="B450" s="8">
        <v>3.5424370482923816E-2</v>
      </c>
      <c r="C450" s="8">
        <v>6.1999999999999998E-3</v>
      </c>
      <c r="D450" s="8">
        <v>1.2786411608254333E-3</v>
      </c>
      <c r="E450" s="8">
        <v>7.5185104720677534E-2</v>
      </c>
    </row>
    <row r="451" spans="1:5" x14ac:dyDescent="0.25">
      <c r="A451" s="7" t="s">
        <v>476</v>
      </c>
      <c r="B451" s="8">
        <v>3.2860876732662518E-2</v>
      </c>
      <c r="C451" s="8">
        <v>5.4000000000000003E-3</v>
      </c>
      <c r="D451" s="8">
        <v>1.191720405827601E-3</v>
      </c>
      <c r="E451" s="8">
        <v>7.6844285777741536E-2</v>
      </c>
    </row>
    <row r="452" spans="1:5" x14ac:dyDescent="0.25">
      <c r="A452" s="7" t="s">
        <v>477</v>
      </c>
      <c r="B452" s="8">
        <v>3.0353387048585416E-2</v>
      </c>
      <c r="C452" s="8">
        <v>8.199999999999999E-3</v>
      </c>
      <c r="D452" s="8">
        <v>1.0874986797344555E-3</v>
      </c>
      <c r="E452" s="8">
        <v>7.8852851361162393E-2</v>
      </c>
    </row>
    <row r="453" spans="1:5" x14ac:dyDescent="0.25">
      <c r="A453" s="7" t="s">
        <v>478</v>
      </c>
      <c r="B453" s="8">
        <v>2.8720723258903628E-2</v>
      </c>
      <c r="C453" s="8">
        <v>9.4999999999999998E-3</v>
      </c>
      <c r="D453" s="8">
        <v>1.0005042828120647E-3</v>
      </c>
      <c r="E453" s="8">
        <v>7.9378227034543711E-2</v>
      </c>
    </row>
    <row r="454" spans="1:5" x14ac:dyDescent="0.25">
      <c r="A454" s="7" t="s">
        <v>479</v>
      </c>
      <c r="B454" s="8">
        <v>2.6494218070639508E-2</v>
      </c>
      <c r="C454" s="8">
        <v>1.43E-2</v>
      </c>
      <c r="D454" s="8">
        <v>8.1735345203659548E-4</v>
      </c>
      <c r="E454" s="8">
        <v>8.2742772952210802E-2</v>
      </c>
    </row>
    <row r="455" spans="1:5" x14ac:dyDescent="0.25">
      <c r="A455" s="7" t="s">
        <v>480</v>
      </c>
      <c r="B455" s="8">
        <v>2.6650228725501858E-2</v>
      </c>
      <c r="C455" s="8">
        <v>1.4199999999999999E-2</v>
      </c>
      <c r="D455" s="8">
        <v>6.4337839108952188E-4</v>
      </c>
      <c r="E455" s="8">
        <v>8.1521879243776199E-2</v>
      </c>
    </row>
    <row r="456" spans="1:5" x14ac:dyDescent="0.25">
      <c r="A456" s="7" t="s">
        <v>481</v>
      </c>
      <c r="B456" s="8">
        <v>2.5688074590174293E-2</v>
      </c>
      <c r="C456" s="8">
        <v>1.47E-2</v>
      </c>
      <c r="D456" s="8">
        <v>5.2189678154479502E-4</v>
      </c>
      <c r="E456" s="8">
        <v>8.462215468553709E-2</v>
      </c>
    </row>
    <row r="457" spans="1:5" x14ac:dyDescent="0.25">
      <c r="A457" s="7" t="s">
        <v>482</v>
      </c>
      <c r="B457" s="8">
        <v>2.6540251372262097E-2</v>
      </c>
      <c r="C457" s="8">
        <v>1.32E-2</v>
      </c>
      <c r="D457" s="8">
        <v>3.6573773385639718E-4</v>
      </c>
      <c r="E457" s="8">
        <v>8.3607940643300918E-2</v>
      </c>
    </row>
    <row r="458" spans="1:5" x14ac:dyDescent="0.25">
      <c r="A458" s="7" t="s">
        <v>483</v>
      </c>
      <c r="B458" s="8">
        <v>2.5051628167666762E-2</v>
      </c>
      <c r="C458" s="8">
        <v>1.37E-2</v>
      </c>
      <c r="D458" s="8">
        <v>2.5275047559514263E-4</v>
      </c>
      <c r="E458" s="8">
        <v>8.5686711353086323E-2</v>
      </c>
    </row>
    <row r="459" spans="1:5" x14ac:dyDescent="0.25">
      <c r="A459" s="7" t="s">
        <v>484</v>
      </c>
      <c r="B459" s="8">
        <v>2.4653841636259683E-2</v>
      </c>
      <c r="C459" s="8">
        <v>1.3300000000000001E-2</v>
      </c>
      <c r="D459" s="8">
        <v>1.4836299173426326E-4</v>
      </c>
      <c r="E459" s="8">
        <v>8.5694948251672148E-2</v>
      </c>
    </row>
    <row r="460" spans="1:5" x14ac:dyDescent="0.25">
      <c r="A460" s="7" t="s">
        <v>485</v>
      </c>
      <c r="B460" s="8">
        <v>2.3997865515350138E-2</v>
      </c>
      <c r="C460" s="8">
        <v>1.24E-2</v>
      </c>
      <c r="D460" s="8">
        <v>5.2608128353170969E-5</v>
      </c>
      <c r="E460" s="8">
        <v>8.6118179464494543E-2</v>
      </c>
    </row>
    <row r="461" spans="1:5" x14ac:dyDescent="0.25">
      <c r="A461" s="7" t="s">
        <v>486</v>
      </c>
      <c r="B461" s="8">
        <v>2.2584374267548672E-2</v>
      </c>
      <c r="C461" s="8">
        <v>1.4499999999999999E-2</v>
      </c>
      <c r="D461" s="8">
        <v>-4.3054979597001442E-5</v>
      </c>
      <c r="E461" s="8">
        <v>9.1077760701410646E-2</v>
      </c>
    </row>
    <row r="462" spans="1:5" x14ac:dyDescent="0.25">
      <c r="A462" s="7" t="s">
        <v>487</v>
      </c>
      <c r="B462" s="8">
        <v>2.2365744873448511E-2</v>
      </c>
      <c r="C462" s="8">
        <v>1.55E-2</v>
      </c>
      <c r="D462" s="8">
        <v>-1.9033265931467369E-4</v>
      </c>
      <c r="E462" s="8">
        <v>8.8834906417218626E-2</v>
      </c>
    </row>
    <row r="463" spans="1:5" x14ac:dyDescent="0.25">
      <c r="A463" s="7" t="s">
        <v>488</v>
      </c>
      <c r="B463" s="8">
        <v>2.3399330210789004E-2</v>
      </c>
      <c r="C463" s="8">
        <v>1.54E-2</v>
      </c>
      <c r="D463" s="8">
        <v>-3.0252139160524827E-4</v>
      </c>
      <c r="E463" s="8">
        <v>8.6557313614771619E-2</v>
      </c>
    </row>
    <row r="464" spans="1:5" x14ac:dyDescent="0.25">
      <c r="A464" s="7" t="s">
        <v>489</v>
      </c>
      <c r="B464" s="8">
        <v>2.2208508146735501E-2</v>
      </c>
      <c r="C464" s="8">
        <v>1.78E-2</v>
      </c>
      <c r="D464" s="8">
        <v>-3.8009606552913411E-4</v>
      </c>
      <c r="E464" s="8">
        <v>8.7295696663074421E-2</v>
      </c>
    </row>
    <row r="465" spans="1:5" x14ac:dyDescent="0.25">
      <c r="A465" s="7" t="s">
        <v>490</v>
      </c>
      <c r="B465" s="8">
        <v>2.3234391023244517E-2</v>
      </c>
      <c r="C465" s="8">
        <v>1.84E-2</v>
      </c>
      <c r="D465" s="8">
        <v>-4.3194418929759504E-4</v>
      </c>
      <c r="E465" s="8">
        <v>8.8068974068528344E-2</v>
      </c>
    </row>
    <row r="466" spans="1:5" x14ac:dyDescent="0.25">
      <c r="A466" s="7" t="s">
        <v>491</v>
      </c>
      <c r="B466" s="8">
        <v>2.3867561034139839E-2</v>
      </c>
      <c r="C466" s="8">
        <v>1.5700000000000002E-2</v>
      </c>
      <c r="D466" s="8">
        <v>-4.3194418929759504E-4</v>
      </c>
      <c r="E466" s="8">
        <v>8.3808019911044876E-2</v>
      </c>
    </row>
    <row r="467" spans="1:5" x14ac:dyDescent="0.25">
      <c r="A467" s="7" t="s">
        <v>492</v>
      </c>
      <c r="B467" s="8">
        <v>2.4621136461637261E-2</v>
      </c>
      <c r="C467" s="8">
        <v>1.46E-2</v>
      </c>
      <c r="D467" s="8">
        <v>-4.3194418929759504E-4</v>
      </c>
      <c r="E467" s="8">
        <v>8.6596650643656459E-2</v>
      </c>
    </row>
    <row r="468" spans="1:5" x14ac:dyDescent="0.25">
      <c r="A468" s="7" t="s">
        <v>493</v>
      </c>
      <c r="B468" s="8">
        <v>2.4987246935317654E-2</v>
      </c>
      <c r="C468" s="8">
        <v>1.4999999999999999E-2</v>
      </c>
      <c r="D468" s="8">
        <v>-4.0608814357045997E-4</v>
      </c>
      <c r="E468" s="8">
        <v>8.5094965465481218E-2</v>
      </c>
    </row>
    <row r="469" spans="1:5" x14ac:dyDescent="0.25">
      <c r="A469" s="7" t="s">
        <v>494</v>
      </c>
      <c r="B469" s="8">
        <v>2.4775795071573122E-2</v>
      </c>
      <c r="C469" s="8">
        <v>1.4499999999999999E-2</v>
      </c>
      <c r="D469" s="8">
        <v>-3.9703813999292237E-4</v>
      </c>
      <c r="E469" s="8">
        <v>8.5778611382427303E-2</v>
      </c>
    </row>
    <row r="470" spans="1:5" x14ac:dyDescent="0.25">
      <c r="A470" s="7" t="s">
        <v>495</v>
      </c>
      <c r="B470" s="8">
        <v>2.3425921910256664E-2</v>
      </c>
      <c r="C470" s="8">
        <v>1.44E-2</v>
      </c>
      <c r="D470" s="8">
        <v>-4.5728762836094727E-4</v>
      </c>
      <c r="E470" s="8">
        <v>8.5083209587929282E-2</v>
      </c>
    </row>
    <row r="471" spans="1:5" x14ac:dyDescent="0.25">
      <c r="A471" s="7" t="s">
        <v>496</v>
      </c>
      <c r="B471" s="8">
        <v>2.3671244256329063E-2</v>
      </c>
      <c r="C471" s="8">
        <v>1.34E-2</v>
      </c>
      <c r="D471" s="8">
        <v>-5.0032400756494511E-4</v>
      </c>
      <c r="E471" s="8">
        <v>8.2887186635655224E-2</v>
      </c>
    </row>
    <row r="472" spans="1:5" x14ac:dyDescent="0.25">
      <c r="A472" s="7" t="s">
        <v>497</v>
      </c>
      <c r="B472" s="8">
        <v>2.2937198280043029E-2</v>
      </c>
      <c r="C472" s="8">
        <v>1.47E-2</v>
      </c>
      <c r="D472" s="8">
        <v>-5.6074768930636232E-4</v>
      </c>
      <c r="E472" s="8">
        <v>8.1456508577779488E-2</v>
      </c>
    </row>
    <row r="473" spans="1:5" x14ac:dyDescent="0.25">
      <c r="A473" s="7" t="s">
        <v>498</v>
      </c>
      <c r="B473" s="8">
        <v>2.3254218041893451E-2</v>
      </c>
      <c r="C473" s="8">
        <v>1.34E-2</v>
      </c>
      <c r="D473" s="8">
        <v>-5.8665378941746837E-4</v>
      </c>
      <c r="E473" s="8">
        <v>8.0148061787059494E-2</v>
      </c>
    </row>
    <row r="474" spans="1:5" x14ac:dyDescent="0.25">
      <c r="A474" s="7" t="s">
        <v>499</v>
      </c>
      <c r="B474" s="8">
        <v>2.4863746275733799E-2</v>
      </c>
      <c r="C474" s="8">
        <v>1.2500000000000001E-2</v>
      </c>
      <c r="D474" s="8">
        <v>-5.5213906637563426E-4</v>
      </c>
      <c r="E474" s="8">
        <v>8.0495577692565587E-2</v>
      </c>
    </row>
    <row r="475" spans="1:5" x14ac:dyDescent="0.25">
      <c r="A475" s="7" t="s">
        <v>500</v>
      </c>
      <c r="B475" s="8">
        <v>2.4438835897892999E-2</v>
      </c>
      <c r="C475" s="8">
        <v>1.2500000000000001E-2</v>
      </c>
      <c r="D475" s="8">
        <v>-5.2629486707778117E-4</v>
      </c>
      <c r="E475" s="8">
        <v>7.8937589820789175E-2</v>
      </c>
    </row>
    <row r="476" spans="1:5" x14ac:dyDescent="0.25">
      <c r="A476" s="7" t="s">
        <v>501</v>
      </c>
      <c r="B476" s="8">
        <v>2.3782951342161619E-2</v>
      </c>
      <c r="C476" s="8">
        <v>1.15E-2</v>
      </c>
      <c r="D476" s="8">
        <v>-5.6102712607630778E-4</v>
      </c>
      <c r="E476" s="8">
        <v>7.7942685345023952E-2</v>
      </c>
    </row>
    <row r="477" spans="1:5" x14ac:dyDescent="0.25">
      <c r="A477" s="7" t="s">
        <v>502</v>
      </c>
      <c r="B477" s="8">
        <v>2.320531839362535E-2</v>
      </c>
      <c r="C477" s="8">
        <v>1.3000000000000001E-2</v>
      </c>
      <c r="D477" s="8">
        <v>-6.0427673130480919E-4</v>
      </c>
      <c r="E477" s="8">
        <v>7.9150450254172985E-2</v>
      </c>
    </row>
    <row r="478" spans="1:5" x14ac:dyDescent="0.25">
      <c r="A478" s="7" t="s">
        <v>503</v>
      </c>
      <c r="B478" s="8">
        <v>2.2328925112218737E-2</v>
      </c>
      <c r="C478" s="8">
        <v>1.34E-2</v>
      </c>
      <c r="D478" s="8">
        <v>-6.4758721239166483E-4</v>
      </c>
      <c r="E478" s="8">
        <v>7.9950169887797268E-2</v>
      </c>
    </row>
    <row r="479" spans="1:5" x14ac:dyDescent="0.25">
      <c r="A479" s="7" t="s">
        <v>504</v>
      </c>
      <c r="B479" s="8">
        <v>2.0535487969828792E-2</v>
      </c>
      <c r="C479" s="8">
        <v>1.4800000000000001E-2</v>
      </c>
      <c r="D479" s="8">
        <v>-6.5627606130280736E-4</v>
      </c>
      <c r="E479" s="8">
        <v>8.0479857807100513E-2</v>
      </c>
    </row>
    <row r="480" spans="1:5" x14ac:dyDescent="0.25">
      <c r="A480" s="7" t="s">
        <v>505</v>
      </c>
      <c r="B480" s="8">
        <v>2.0533486473977264E-2</v>
      </c>
      <c r="C480" s="8">
        <v>1.55E-2</v>
      </c>
      <c r="D480" s="8">
        <v>-7.3382328451909729E-4</v>
      </c>
      <c r="E480" s="8">
        <v>8.0541806178760986E-2</v>
      </c>
    </row>
    <row r="481" spans="1:5" x14ac:dyDescent="0.25">
      <c r="A481" s="7" t="s">
        <v>506</v>
      </c>
      <c r="B481" s="8">
        <v>1.8736869879364414E-2</v>
      </c>
      <c r="C481" s="8">
        <v>1.44E-2</v>
      </c>
      <c r="D481" s="8">
        <v>-7.6884447375047404E-4</v>
      </c>
      <c r="E481" s="8">
        <v>8.1746797862383841E-2</v>
      </c>
    </row>
    <row r="482" spans="1:5" x14ac:dyDescent="0.25">
      <c r="A482" s="7" t="s">
        <v>507</v>
      </c>
      <c r="B482" s="8">
        <v>1.7393128179620809E-2</v>
      </c>
      <c r="C482" s="8">
        <v>1.4800000000000001E-2</v>
      </c>
      <c r="D482" s="8">
        <v>-7.5189255995644633E-4</v>
      </c>
      <c r="E482" s="8">
        <v>8.1131132933446176E-2</v>
      </c>
    </row>
    <row r="483" spans="1:5" x14ac:dyDescent="0.25">
      <c r="A483" s="7" t="s">
        <v>508</v>
      </c>
      <c r="B483" s="8">
        <v>1.6969180082832814E-2</v>
      </c>
      <c r="C483" s="8">
        <v>1.5900000000000001E-2</v>
      </c>
      <c r="D483" s="8">
        <v>-7.2611700532376755E-4</v>
      </c>
      <c r="E483" s="8">
        <v>8.2868595907412662E-2</v>
      </c>
    </row>
    <row r="484" spans="1:5" x14ac:dyDescent="0.25">
      <c r="A484" s="7" t="s">
        <v>509</v>
      </c>
      <c r="B484" s="8">
        <v>1.7555092804479186E-2</v>
      </c>
      <c r="C484" s="8">
        <v>1.6200000000000003E-2</v>
      </c>
      <c r="D484" s="8">
        <v>-6.9173387757592852E-4</v>
      </c>
      <c r="E484" s="8">
        <v>8.235935425859077E-2</v>
      </c>
    </row>
    <row r="485" spans="1:5" x14ac:dyDescent="0.25">
      <c r="A485" s="7" t="s">
        <v>510</v>
      </c>
      <c r="B485" s="8">
        <v>1.6815664141564483E-2</v>
      </c>
      <c r="C485" s="8">
        <v>1.78E-2</v>
      </c>
      <c r="D485" s="8">
        <v>-6.7452856955896312E-4</v>
      </c>
      <c r="E485" s="8">
        <v>8.208030934671702E-2</v>
      </c>
    </row>
    <row r="486" spans="1:5" x14ac:dyDescent="0.25">
      <c r="A486" s="7" t="s">
        <v>511</v>
      </c>
      <c r="B486" s="8">
        <v>1.7139891457949308E-2</v>
      </c>
      <c r="C486" s="8">
        <v>1.95E-2</v>
      </c>
      <c r="D486" s="8">
        <v>-6.7455573628372179E-4</v>
      </c>
      <c r="E486" s="8">
        <v>8.2937777694613787E-2</v>
      </c>
    </row>
    <row r="487" spans="1:5" x14ac:dyDescent="0.25">
      <c r="A487" s="7" t="s">
        <v>512</v>
      </c>
      <c r="B487" s="8">
        <v>1.9027858755756868E-2</v>
      </c>
      <c r="C487" s="8">
        <v>1.8600000000000002E-2</v>
      </c>
      <c r="D487" s="8">
        <v>-6.8310029266394068E-4</v>
      </c>
      <c r="E487" s="8">
        <v>8.076976487209736E-2</v>
      </c>
    </row>
    <row r="488" spans="1:5" x14ac:dyDescent="0.25">
      <c r="A488" s="7" t="s">
        <v>513</v>
      </c>
      <c r="B488" s="8">
        <v>1.9201987223373015E-2</v>
      </c>
      <c r="C488" s="8">
        <v>1.95E-2</v>
      </c>
      <c r="D488" s="8">
        <v>-6.5694422162165811E-4</v>
      </c>
      <c r="E488" s="8">
        <v>8.2816096436934813E-2</v>
      </c>
    </row>
    <row r="489" spans="1:5" x14ac:dyDescent="0.25">
      <c r="A489" s="7" t="s">
        <v>514</v>
      </c>
      <c r="B489" s="8">
        <v>1.9426994750228455E-2</v>
      </c>
      <c r="C489" s="8">
        <v>1.9699999999999999E-2</v>
      </c>
      <c r="D489" s="8">
        <v>-6.3090381815789076E-4</v>
      </c>
      <c r="E489" s="8">
        <v>8.2442869838446675E-2</v>
      </c>
    </row>
    <row r="490" spans="1:5" x14ac:dyDescent="0.25">
      <c r="A490" s="7" t="s">
        <v>515</v>
      </c>
      <c r="B490" s="8">
        <v>1.8951831696490763E-2</v>
      </c>
      <c r="C490" s="8">
        <v>1.6500000000000001E-2</v>
      </c>
      <c r="D490" s="8">
        <v>-5.8759261403695806E-4</v>
      </c>
      <c r="E490" s="8">
        <v>7.817766307510858E-2</v>
      </c>
    </row>
    <row r="491" spans="1:5" x14ac:dyDescent="0.25">
      <c r="A491" s="7" t="s">
        <v>516</v>
      </c>
      <c r="B491" s="8">
        <v>1.9189325943982823E-2</v>
      </c>
      <c r="C491" s="8">
        <v>1.7399999999999999E-2</v>
      </c>
      <c r="D491" s="8">
        <v>-5.5305092364676955E-4</v>
      </c>
      <c r="E491" s="8">
        <v>8.0981464673035936E-2</v>
      </c>
    </row>
    <row r="492" spans="1:5" x14ac:dyDescent="0.25">
      <c r="A492" s="7" t="s">
        <v>517</v>
      </c>
      <c r="B492" s="8">
        <v>1.9048980974722591E-2</v>
      </c>
      <c r="C492" s="8">
        <v>1.72E-2</v>
      </c>
      <c r="D492" s="8">
        <v>-5.1849005751991584E-4</v>
      </c>
      <c r="E492" s="8">
        <v>8.3974367381043025E-2</v>
      </c>
    </row>
    <row r="493" spans="1:5" x14ac:dyDescent="0.25">
      <c r="A493" s="7" t="s">
        <v>518</v>
      </c>
      <c r="B493" s="8">
        <v>1.9296142853709043E-2</v>
      </c>
      <c r="C493" s="8">
        <v>1.61E-2</v>
      </c>
      <c r="D493" s="8">
        <v>-5.3535635416535055E-4</v>
      </c>
      <c r="E493" s="8">
        <v>8.4661091794026255E-2</v>
      </c>
    </row>
    <row r="494" spans="1:5" x14ac:dyDescent="0.25">
      <c r="A494" s="7" t="s">
        <v>519</v>
      </c>
      <c r="B494" s="8">
        <v>1.8406847531945943E-2</v>
      </c>
      <c r="C494" s="8">
        <v>1.6799999999999999E-2</v>
      </c>
      <c r="D494" s="8">
        <v>-5.5238386779010717E-4</v>
      </c>
      <c r="E494" s="8">
        <v>8.4271686396993742E-2</v>
      </c>
    </row>
    <row r="495" spans="1:5" x14ac:dyDescent="0.25">
      <c r="A495" s="7" t="s">
        <v>520</v>
      </c>
      <c r="B495" s="8">
        <v>1.8336183835229104E-2</v>
      </c>
      <c r="C495" s="8">
        <v>1.72E-2</v>
      </c>
      <c r="D495" s="8">
        <v>-6.0400706291707795E-4</v>
      </c>
      <c r="E495" s="8">
        <v>8.5788353806191986E-2</v>
      </c>
    </row>
    <row r="496" spans="1:5" x14ac:dyDescent="0.25">
      <c r="A496" s="7" t="s">
        <v>521</v>
      </c>
      <c r="B496" s="8">
        <v>1.8114096990503835E-2</v>
      </c>
      <c r="C496" s="8">
        <v>1.634E-2</v>
      </c>
      <c r="D496" s="8">
        <v>-6.7310541595944073E-4</v>
      </c>
      <c r="E496" s="8">
        <v>8.1108659845664705E-2</v>
      </c>
    </row>
    <row r="497" spans="1:5" x14ac:dyDescent="0.25">
      <c r="A497" s="7" t="s">
        <v>522</v>
      </c>
      <c r="B497" s="8">
        <v>1.865388600965549E-2</v>
      </c>
      <c r="C497" s="8">
        <v>1.66E-2</v>
      </c>
      <c r="D497" s="8">
        <v>-7.3357269968621353E-4</v>
      </c>
      <c r="E497" s="8">
        <v>8.1967534787700302E-2</v>
      </c>
    </row>
    <row r="498" spans="1:5" x14ac:dyDescent="0.25">
      <c r="A498" s="7" t="s">
        <v>523</v>
      </c>
      <c r="B498" s="8">
        <v>1.8863284458595066E-2</v>
      </c>
      <c r="C498" s="8">
        <v>1.66E-2</v>
      </c>
      <c r="D498" s="8">
        <v>-7.7665168215257374E-4</v>
      </c>
      <c r="E498" s="8">
        <v>8.3827733501835422E-2</v>
      </c>
    </row>
    <row r="499" spans="1:5" x14ac:dyDescent="0.25">
      <c r="A499" s="7" t="s">
        <v>524</v>
      </c>
      <c r="B499" s="8">
        <v>1.8568495276926455E-2</v>
      </c>
      <c r="C499" s="8">
        <v>1.7520000000000001E-2</v>
      </c>
      <c r="D499" s="8">
        <v>-9.2972857819229038E-4</v>
      </c>
      <c r="E499" s="8">
        <v>8.473045724571307E-2</v>
      </c>
    </row>
    <row r="500" spans="1:5" x14ac:dyDescent="0.25">
      <c r="A500" s="7" t="s">
        <v>525</v>
      </c>
      <c r="B500" s="8">
        <v>1.8349468922131542E-2</v>
      </c>
      <c r="C500" s="8">
        <v>1.8799999999999997E-2</v>
      </c>
      <c r="D500" s="8">
        <v>-1.0997563255659148E-3</v>
      </c>
      <c r="E500" s="8">
        <v>8.6417537885842569E-2</v>
      </c>
    </row>
    <row r="501" spans="1:5" x14ac:dyDescent="0.25">
      <c r="A501" s="7" t="s">
        <v>526</v>
      </c>
      <c r="B501" s="8">
        <v>1.9434497056430959E-2</v>
      </c>
      <c r="C501" s="8">
        <v>1.8000000000000002E-2</v>
      </c>
      <c r="D501" s="8">
        <v>-1.278195973077989E-3</v>
      </c>
      <c r="E501" s="8">
        <v>8.2823935787859723E-2</v>
      </c>
    </row>
    <row r="502" spans="1:5" x14ac:dyDescent="0.25">
      <c r="A502" s="7" t="s">
        <v>527</v>
      </c>
      <c r="B502" s="8">
        <v>2.0551064045201878E-2</v>
      </c>
      <c r="C502" s="8">
        <v>1.619E-2</v>
      </c>
      <c r="D502" s="8">
        <v>-1.4487225876674836E-3</v>
      </c>
      <c r="E502" s="8">
        <v>7.5539993358313032E-2</v>
      </c>
    </row>
    <row r="503" spans="1:5" x14ac:dyDescent="0.25">
      <c r="A503" s="7" t="s">
        <v>528</v>
      </c>
      <c r="B503" s="8">
        <v>2.0357460763915862E-2</v>
      </c>
      <c r="C503" s="8">
        <v>1.6969999999999999E-2</v>
      </c>
      <c r="D503" s="8">
        <v>-1.6362516735725086E-3</v>
      </c>
      <c r="E503" s="8">
        <v>7.6930585225008688E-2</v>
      </c>
    </row>
    <row r="504" spans="1:5" x14ac:dyDescent="0.25">
      <c r="A504" s="7" t="s">
        <v>529</v>
      </c>
      <c r="B504" s="8">
        <v>2.0581763591815638E-2</v>
      </c>
      <c r="C504" s="8">
        <v>1.6220000000000002E-2</v>
      </c>
      <c r="D504" s="8">
        <v>-1.8137749660736002E-3</v>
      </c>
      <c r="E504" s="8">
        <v>7.7726378085391942E-2</v>
      </c>
    </row>
    <row r="505" spans="1:5" x14ac:dyDescent="0.25">
      <c r="A505" s="7" t="s">
        <v>530</v>
      </c>
      <c r="B505" s="8">
        <v>2.2199653708964838E-2</v>
      </c>
      <c r="C505" s="8">
        <v>1.4750000000000001E-2</v>
      </c>
      <c r="D505" s="8">
        <v>-1.9646469102067021E-3</v>
      </c>
      <c r="E505" s="8">
        <v>8.0342709835734286E-2</v>
      </c>
    </row>
    <row r="506" spans="1:5" x14ac:dyDescent="0.25">
      <c r="A506" s="7" t="s">
        <v>531</v>
      </c>
      <c r="B506" s="8">
        <v>2.2984746816566547E-2</v>
      </c>
      <c r="C506" s="8">
        <v>1.46E-2</v>
      </c>
      <c r="D506" s="8">
        <v>-2.0826493220231779E-3</v>
      </c>
      <c r="E506" s="8">
        <v>7.863248497947023E-2</v>
      </c>
    </row>
    <row r="507" spans="1:5" x14ac:dyDescent="0.25">
      <c r="A507" s="7" t="s">
        <v>532</v>
      </c>
      <c r="B507" s="8">
        <v>2.6366239982954291E-2</v>
      </c>
      <c r="C507" s="8">
        <v>1.4490000000000001E-2</v>
      </c>
      <c r="D507" s="8">
        <v>-2.166546065672903E-3</v>
      </c>
      <c r="E507" s="8">
        <v>7.8238798402064824E-2</v>
      </c>
    </row>
    <row r="508" spans="1:5" x14ac:dyDescent="0.25">
      <c r="A508" s="7" t="s">
        <v>533</v>
      </c>
      <c r="B508" s="8">
        <v>2.6570330470669104E-2</v>
      </c>
      <c r="C508" s="8">
        <v>1.3680000000000001E-2</v>
      </c>
      <c r="D508" s="8">
        <v>-2.2243766198809523E-3</v>
      </c>
      <c r="E508" s="8">
        <v>8.1040208041235434E-2</v>
      </c>
    </row>
    <row r="509" spans="1:5" x14ac:dyDescent="0.25">
      <c r="A509" s="7" t="s">
        <v>534</v>
      </c>
      <c r="B509" s="8">
        <v>2.9516116838695095E-2</v>
      </c>
      <c r="C509" s="8">
        <v>1.3600000000000001E-2</v>
      </c>
      <c r="D509" s="8">
        <v>-2.2826249054452852E-3</v>
      </c>
      <c r="E509" s="8">
        <v>7.8980822657511218E-2</v>
      </c>
    </row>
    <row r="510" spans="1:5" x14ac:dyDescent="0.25">
      <c r="A510" s="7" t="s">
        <v>535</v>
      </c>
      <c r="B510" s="8">
        <v>2.6676245414918854E-2</v>
      </c>
      <c r="C510" s="8">
        <v>1.5800000000000002E-2</v>
      </c>
      <c r="D510" s="8">
        <v>-2.4005177778301245E-3</v>
      </c>
      <c r="E510" s="8">
        <v>7.7499121973687107E-2</v>
      </c>
    </row>
    <row r="511" spans="1:5" x14ac:dyDescent="0.25">
      <c r="A511" s="7" t="s">
        <v>536</v>
      </c>
      <c r="B511" s="8">
        <v>2.6316440518317125E-2</v>
      </c>
      <c r="C511" s="8">
        <v>1.77E-2</v>
      </c>
      <c r="D511" s="8">
        <v>-2.3312535349673258E-3</v>
      </c>
      <c r="E511" s="8">
        <v>8.1891010643943163E-2</v>
      </c>
    </row>
    <row r="512" spans="1:5" x14ac:dyDescent="0.25">
      <c r="A512" s="7" t="s">
        <v>537</v>
      </c>
      <c r="B512" s="8">
        <v>2.8752641217504496E-2</v>
      </c>
      <c r="C512" s="8">
        <v>1.6799999999999999E-2</v>
      </c>
      <c r="D512" s="8">
        <v>-2.2105227083188961E-3</v>
      </c>
      <c r="E512" s="8">
        <v>7.9384240634465877E-2</v>
      </c>
    </row>
    <row r="513" spans="1:5" x14ac:dyDescent="0.25">
      <c r="A513" s="7" t="s">
        <v>538</v>
      </c>
      <c r="B513" s="8">
        <v>2.9569166451624801E-2</v>
      </c>
      <c r="C513" s="8">
        <v>1.54E-2</v>
      </c>
      <c r="D513" s="8">
        <v>-2.0307002614013969E-3</v>
      </c>
      <c r="E513" s="8">
        <v>7.3805713287465796E-2</v>
      </c>
    </row>
    <row r="514" spans="1:5" x14ac:dyDescent="0.25">
      <c r="A514" s="7" t="s">
        <v>539</v>
      </c>
      <c r="B514" s="8">
        <v>3.0918311042229821E-2</v>
      </c>
      <c r="C514" s="8">
        <v>1.46E-2</v>
      </c>
      <c r="D514" s="8">
        <v>-1.8518340316939774E-3</v>
      </c>
      <c r="E514" s="8">
        <v>7.3454183867888656E-2</v>
      </c>
    </row>
    <row r="515" spans="1:5" x14ac:dyDescent="0.25">
      <c r="A515" s="7" t="s">
        <v>540</v>
      </c>
      <c r="B515" s="8">
        <v>3.6769332635000831E-2</v>
      </c>
      <c r="C515" s="8">
        <v>1.4999999999999999E-2</v>
      </c>
      <c r="D515" s="8">
        <v>-1.656054483386904E-3</v>
      </c>
      <c r="E515" s="8">
        <v>7.5482232783204192E-2</v>
      </c>
    </row>
    <row r="516" spans="1:5" x14ac:dyDescent="0.25">
      <c r="A516" s="7" t="s">
        <v>541</v>
      </c>
      <c r="B516" s="8">
        <v>4.9373863134214151E-2</v>
      </c>
      <c r="C516" s="8">
        <v>1.4800000000000001E-2</v>
      </c>
      <c r="D516" s="8">
        <v>-1.4944596442982849E-3</v>
      </c>
      <c r="E516" s="8">
        <v>8.1568304661939844E-2</v>
      </c>
    </row>
    <row r="517" spans="1:5" x14ac:dyDescent="0.25">
      <c r="A517" s="7" t="s">
        <v>542</v>
      </c>
      <c r="B517" s="8">
        <v>4.9859203316906929E-2</v>
      </c>
      <c r="C517" s="8">
        <v>1.3999999999999999E-2</v>
      </c>
      <c r="D517" s="8">
        <v>-1.4340456759629472E-3</v>
      </c>
      <c r="E517" s="8">
        <v>8.3211175580449423E-2</v>
      </c>
    </row>
    <row r="518" spans="1:5" x14ac:dyDescent="0.25">
      <c r="A518" s="7" t="s">
        <v>543</v>
      </c>
      <c r="B518" s="8">
        <v>4.8054632084988419E-2</v>
      </c>
      <c r="C518" s="8">
        <v>1.1699999999999999E-2</v>
      </c>
      <c r="D518" s="8">
        <v>-1.4666893744393894E-3</v>
      </c>
      <c r="E518" s="8">
        <v>8.3629030754092296E-2</v>
      </c>
    </row>
    <row r="519" spans="1:5" x14ac:dyDescent="0.25">
      <c r="A519" s="7" t="s">
        <v>544</v>
      </c>
      <c r="B519" s="8">
        <v>5.3949804204624849E-2</v>
      </c>
      <c r="C519" s="8">
        <v>1.3000000000000001E-2</v>
      </c>
      <c r="D519" s="8">
        <v>-1.5170586047016377E-3</v>
      </c>
      <c r="E519" s="8">
        <v>8.5426874445698395E-2</v>
      </c>
    </row>
    <row r="520" spans="1:5" x14ac:dyDescent="0.25">
      <c r="A520" s="7" t="s">
        <v>545</v>
      </c>
      <c r="B520" s="8">
        <v>5.7246377971707708E-2</v>
      </c>
      <c r="C520" s="8">
        <v>1.2800000000000001E-2</v>
      </c>
      <c r="D520" s="8">
        <v>-1.5425261587924677E-3</v>
      </c>
      <c r="E520" s="8">
        <v>8.5443091596511062E-2</v>
      </c>
    </row>
    <row r="521" spans="1:5" x14ac:dyDescent="0.25">
      <c r="A521" s="7" t="s">
        <v>546</v>
      </c>
      <c r="B521" s="8">
        <v>5.388428020158377E-2</v>
      </c>
      <c r="C521" s="8">
        <v>1.34E-2</v>
      </c>
      <c r="D521" s="8">
        <v>-1.5512755463208405E-3</v>
      </c>
      <c r="E521" s="8">
        <v>8.64170427479313E-2</v>
      </c>
    </row>
    <row r="522" spans="1:5" x14ac:dyDescent="0.25">
      <c r="A522" s="7" t="s">
        <v>547</v>
      </c>
      <c r="B522" s="8">
        <v>4.9762761904860252E-2</v>
      </c>
      <c r="C522" s="8">
        <v>1.3999999999999999E-2</v>
      </c>
      <c r="D522" s="8">
        <v>-1.5175947586354432E-3</v>
      </c>
      <c r="E522" s="8">
        <v>8.3457128281908086E-2</v>
      </c>
    </row>
    <row r="523" spans="1:5" x14ac:dyDescent="0.25">
      <c r="A523" s="7" t="s">
        <v>548</v>
      </c>
      <c r="B523" s="8">
        <v>4.6071816524798165E-2</v>
      </c>
      <c r="C523" s="8">
        <v>1.49E-2</v>
      </c>
      <c r="D523" s="8">
        <v>-1.5948919010828622E-3</v>
      </c>
      <c r="E523" s="8">
        <v>8.1007736027679383E-2</v>
      </c>
    </row>
    <row r="524" spans="1:5" x14ac:dyDescent="0.25">
      <c r="A524" s="7" t="s">
        <v>549</v>
      </c>
      <c r="B524" s="8">
        <v>4.4005019650404098E-2</v>
      </c>
      <c r="C524" s="8">
        <v>1.3600000000000001E-2</v>
      </c>
      <c r="D524" s="8">
        <v>-1.7068163274099879E-3</v>
      </c>
      <c r="E524" s="8">
        <v>7.8145820585152792E-2</v>
      </c>
    </row>
    <row r="525" spans="1:5" x14ac:dyDescent="0.25">
      <c r="A525" s="7" t="s">
        <v>550</v>
      </c>
      <c r="B525" s="8">
        <v>4.214915072981433E-2</v>
      </c>
      <c r="C525" s="8">
        <v>1.4199999999999999E-2</v>
      </c>
      <c r="D525" s="8">
        <v>-1.8698797182898907E-3</v>
      </c>
      <c r="E525" s="8">
        <v>7.9467836228057212E-2</v>
      </c>
    </row>
    <row r="526" spans="1:5" x14ac:dyDescent="0.25">
      <c r="A526" s="7" t="s">
        <v>551</v>
      </c>
      <c r="B526" s="8">
        <v>4.1739977490349918E-2</v>
      </c>
      <c r="C526" s="8">
        <v>1.3000000000000001E-2</v>
      </c>
      <c r="D526" s="8">
        <v>-2.0490955542641354E-3</v>
      </c>
      <c r="E526" s="8">
        <v>8.0190127978417722E-2</v>
      </c>
    </row>
    <row r="527" spans="1:5" x14ac:dyDescent="0.25">
      <c r="A527" s="7" t="s">
        <v>552</v>
      </c>
      <c r="B527" s="8">
        <v>4.3288308965988342E-2</v>
      </c>
      <c r="C527" s="8">
        <v>1.3000000000000001E-2</v>
      </c>
      <c r="D527" s="8">
        <v>-2.2620307163320197E-3</v>
      </c>
      <c r="E527" s="8">
        <v>8.203407862345001E-2</v>
      </c>
    </row>
    <row r="528" spans="1:5" x14ac:dyDescent="0.25">
      <c r="A528" s="7" t="s">
        <v>553</v>
      </c>
      <c r="B528" s="8">
        <v>4.3423751583076035E-2</v>
      </c>
      <c r="C528" s="8">
        <v>1.4199999999999999E-2</v>
      </c>
      <c r="D528" s="8">
        <v>-2.4589781794650545E-3</v>
      </c>
      <c r="E528" s="8">
        <v>8.2327669958594876E-2</v>
      </c>
    </row>
    <row r="529" spans="1:5" x14ac:dyDescent="0.25">
      <c r="A529" s="7" t="s">
        <v>554</v>
      </c>
      <c r="B529" s="8">
        <v>4.6671828226124201E-2</v>
      </c>
      <c r="C529" s="8">
        <v>1.2E-2</v>
      </c>
      <c r="D529" s="8">
        <v>-2.5552771750846359E-3</v>
      </c>
      <c r="E529" s="8">
        <v>8.1931976995090569E-2</v>
      </c>
    </row>
    <row r="530" spans="1:5" x14ac:dyDescent="0.25">
      <c r="A530" s="7" t="s">
        <v>555</v>
      </c>
      <c r="B530" s="8">
        <v>4.1001073277017651E-2</v>
      </c>
      <c r="C530" s="8">
        <v>1.3000000000000001E-2</v>
      </c>
      <c r="D530" s="8">
        <v>-2.5927137817882695E-3</v>
      </c>
      <c r="E530" s="8">
        <v>8.0151109179953925E-2</v>
      </c>
    </row>
    <row r="531" spans="1:5" x14ac:dyDescent="0.25">
      <c r="A531" s="7" t="s">
        <v>556</v>
      </c>
      <c r="B531" s="8">
        <v>4.2806728988974731E-2</v>
      </c>
      <c r="C531" s="8">
        <v>1.32E-2</v>
      </c>
      <c r="D531" s="8">
        <v>-2.5866418829816329E-3</v>
      </c>
      <c r="E531" s="8">
        <v>7.6734114781339527E-2</v>
      </c>
    </row>
    <row r="532" spans="1:5" x14ac:dyDescent="0.25">
      <c r="A532" s="7" t="s">
        <v>557</v>
      </c>
      <c r="B532" s="8">
        <v>4.3436328774140318E-2</v>
      </c>
      <c r="C532" s="8">
        <v>1.3000000000000001E-2</v>
      </c>
      <c r="D532" s="8">
        <v>-2.5881912399374762E-3</v>
      </c>
      <c r="E532" s="8">
        <v>7.8367489129278142E-2</v>
      </c>
    </row>
    <row r="533" spans="1:5" x14ac:dyDescent="0.25">
      <c r="A533" s="7" t="s">
        <v>558</v>
      </c>
      <c r="B533" s="8">
        <v>3.9788227975075842E-2</v>
      </c>
      <c r="C533" s="8">
        <v>1.38E-2</v>
      </c>
      <c r="D533" s="8">
        <v>-2.60646455196889E-3</v>
      </c>
      <c r="E533" s="8">
        <v>8.0431828699964542E-2</v>
      </c>
    </row>
    <row r="534" spans="1:5" x14ac:dyDescent="0.25">
      <c r="A534" s="7" t="s">
        <v>559</v>
      </c>
      <c r="B534" s="8">
        <v>4.0147237758194204E-2</v>
      </c>
      <c r="C534" s="8">
        <v>1.29E-2</v>
      </c>
      <c r="D534" s="8">
        <v>-2.6418560138138369E-3</v>
      </c>
      <c r="E534" s="8">
        <v>7.8184374155399222E-2</v>
      </c>
    </row>
    <row r="535" spans="1:5" x14ac:dyDescent="0.25">
      <c r="A535" s="7" t="s">
        <v>560</v>
      </c>
      <c r="B535" s="8">
        <v>4.6047276250889377E-2</v>
      </c>
      <c r="C535" s="8">
        <v>1.26E-2</v>
      </c>
      <c r="D535" s="8">
        <v>-2.6349492128442398E-3</v>
      </c>
      <c r="E535" s="8">
        <v>7.4883625093360273E-2</v>
      </c>
    </row>
    <row r="536" spans="1:5" x14ac:dyDescent="0.25">
      <c r="A536" s="7" t="s">
        <v>561</v>
      </c>
      <c r="B536" s="8">
        <v>4.8176391949557189E-2</v>
      </c>
      <c r="C536" s="8">
        <v>1.0960000000000001E-2</v>
      </c>
      <c r="D536" s="8">
        <v>-2.6366190206822404E-3</v>
      </c>
      <c r="E536" s="8">
        <v>7.7040714103515345E-2</v>
      </c>
    </row>
    <row r="537" spans="1:5" x14ac:dyDescent="0.25">
      <c r="A537" s="7" t="s">
        <v>562</v>
      </c>
      <c r="B537" s="8">
        <v>4.7341101080313391E-2</v>
      </c>
      <c r="C537" s="8">
        <v>1.0700000000000001E-2</v>
      </c>
      <c r="D537" s="8">
        <v>-2.6642107339340804E-3</v>
      </c>
      <c r="E537" s="8">
        <v>7.5052768374798864E-2</v>
      </c>
    </row>
    <row r="538" spans="1:5" x14ac:dyDescent="0.25">
      <c r="A538" s="7" t="s">
        <v>563</v>
      </c>
      <c r="B538" s="8">
        <v>5.1668595579036178E-2</v>
      </c>
      <c r="C538" s="8">
        <v>1.0200000000000001E-2</v>
      </c>
      <c r="D538" s="8">
        <v>-2.7172648456028625E-3</v>
      </c>
      <c r="E538" s="8">
        <v>7.6177909496536036E-2</v>
      </c>
    </row>
    <row r="539" spans="1:5" x14ac:dyDescent="0.25">
      <c r="A539" s="7" t="s">
        <v>564</v>
      </c>
      <c r="B539" s="8">
        <v>4.886978988370954E-2</v>
      </c>
      <c r="C539" s="8">
        <v>9.7999999999999997E-3</v>
      </c>
      <c r="D539" s="8">
        <v>-2.7530219911333642E-3</v>
      </c>
      <c r="E539" s="8">
        <v>7.2680727434972753E-2</v>
      </c>
    </row>
    <row r="540" spans="1:5" x14ac:dyDescent="0.25">
      <c r="A540" s="7" t="s">
        <v>565</v>
      </c>
      <c r="B540" s="8">
        <v>5.0384699048417851E-2</v>
      </c>
      <c r="C540" s="8">
        <v>9.3999999999999986E-3</v>
      </c>
      <c r="D540" s="8">
        <v>-2.6944697101430881E-3</v>
      </c>
      <c r="E540" s="8">
        <v>7.0563919059169949E-2</v>
      </c>
    </row>
    <row r="541" spans="1:5" x14ac:dyDescent="0.25">
      <c r="A541" s="7" t="s">
        <v>566</v>
      </c>
      <c r="B541" s="8">
        <v>4.6773332922289253E-2</v>
      </c>
      <c r="C541" s="8">
        <v>1.1399999999999999E-2</v>
      </c>
      <c r="D541" s="8">
        <v>-2.6278794289109619E-3</v>
      </c>
      <c r="E541" s="8">
        <v>7.2067911969856097E-2</v>
      </c>
    </row>
    <row r="542" spans="1:5" x14ac:dyDescent="0.25">
      <c r="A542" s="7" t="s">
        <v>567</v>
      </c>
      <c r="B542" s="8">
        <v>4.5693570200278096E-2</v>
      </c>
      <c r="C542" s="8">
        <v>1.1299999999999999E-2</v>
      </c>
      <c r="D542" s="8">
        <v>-2.5863019615727234E-3</v>
      </c>
      <c r="E542" s="8">
        <v>7.4447220145058252E-2</v>
      </c>
    </row>
    <row r="543" spans="1:5" x14ac:dyDescent="0.25">
      <c r="A543" s="7" t="s">
        <v>568</v>
      </c>
      <c r="B543" s="8">
        <v>4.5975564814019022E-2</v>
      </c>
      <c r="C543" s="8">
        <v>1.24E-2</v>
      </c>
      <c r="D543" s="8">
        <v>-2.5959597624972686E-3</v>
      </c>
      <c r="E543" s="8">
        <v>7.521820667428572E-2</v>
      </c>
    </row>
    <row r="544" spans="1:5" x14ac:dyDescent="0.25">
      <c r="A544" s="7" t="s">
        <v>569</v>
      </c>
      <c r="B544" s="8">
        <v>4.455711568716339E-2</v>
      </c>
      <c r="C544" s="8">
        <v>1.2699999999999999E-2</v>
      </c>
      <c r="D544" s="8">
        <v>-2.6140760584667522E-3</v>
      </c>
      <c r="E544" s="8">
        <v>7.5445917403807641E-2</v>
      </c>
    </row>
    <row r="545" spans="1:5" x14ac:dyDescent="0.25">
      <c r="A545" s="7" t="s">
        <v>570</v>
      </c>
      <c r="B545" s="8">
        <v>4.9258922347259856E-2</v>
      </c>
      <c r="C545" s="8">
        <v>1.2800000000000001E-2</v>
      </c>
      <c r="D545" s="8">
        <v>-2.6320215279415082E-3</v>
      </c>
      <c r="E545" s="8">
        <v>7.5206585671817011E-2</v>
      </c>
    </row>
    <row r="546" spans="1:5" x14ac:dyDescent="0.25">
      <c r="A546" s="7" t="s">
        <v>571</v>
      </c>
      <c r="B546" s="8">
        <v>4.921949423054383E-2</v>
      </c>
      <c r="C546" s="8">
        <v>1.21E-2</v>
      </c>
      <c r="D546" s="8">
        <v>-2.6157781670264058E-3</v>
      </c>
      <c r="E546" s="8">
        <v>7.4860391964445938E-2</v>
      </c>
    </row>
    <row r="547" spans="1:5" x14ac:dyDescent="0.25">
      <c r="A547" s="7" t="s">
        <v>572</v>
      </c>
      <c r="B547" s="8">
        <v>5.0455003896352518E-2</v>
      </c>
      <c r="C547" s="8">
        <v>1.1599999999999999E-2</v>
      </c>
      <c r="D547" s="8">
        <v>-2.5911283409288943E-3</v>
      </c>
      <c r="E547" s="8">
        <v>7.3188438023119973E-2</v>
      </c>
    </row>
    <row r="548" spans="1:5" x14ac:dyDescent="0.25">
      <c r="A548" s="7" t="s">
        <v>573</v>
      </c>
      <c r="B548" s="8">
        <v>5.0140567975824051E-2</v>
      </c>
      <c r="C548" s="8">
        <v>1.15E-2</v>
      </c>
      <c r="D548" s="8">
        <v>-2.5578939178575455E-3</v>
      </c>
      <c r="E548" s="8">
        <v>7.2927338746842693E-2</v>
      </c>
    </row>
    <row r="549" spans="1:5" x14ac:dyDescent="0.25">
      <c r="A549" s="7" t="s">
        <v>574</v>
      </c>
      <c r="B549" s="8">
        <v>5.0492495939723235E-2</v>
      </c>
      <c r="C549" s="8">
        <v>1.0800000000000001E-2</v>
      </c>
      <c r="D549" s="8">
        <v>-2.480987250932376E-3</v>
      </c>
      <c r="E549" s="8">
        <v>7.5366540014692424E-2</v>
      </c>
    </row>
    <row r="550" spans="1:5" x14ac:dyDescent="0.25">
      <c r="A550" s="7" t="s">
        <v>575</v>
      </c>
      <c r="B550" s="8">
        <v>5.6214451618533355E-2</v>
      </c>
      <c r="C550" s="8">
        <v>1.0500000000000001E-2</v>
      </c>
      <c r="D550" s="8">
        <v>-2.4039087047056373E-3</v>
      </c>
      <c r="E550" s="8">
        <v>7.9964823440802177E-2</v>
      </c>
    </row>
    <row r="551" spans="1:5" x14ac:dyDescent="0.25">
      <c r="A551" s="7" t="s">
        <v>576</v>
      </c>
      <c r="B551" s="8">
        <v>5.8418670170089351E-2</v>
      </c>
      <c r="C551" s="8">
        <v>1.03E-2</v>
      </c>
      <c r="D551" s="8">
        <v>-2.3444402441931134E-3</v>
      </c>
      <c r="E551" s="8">
        <v>7.7804050992934554E-2</v>
      </c>
    </row>
    <row r="552" spans="1:5" x14ac:dyDescent="0.25">
      <c r="A552" s="7" t="s">
        <v>577</v>
      </c>
      <c r="B552" s="8">
        <v>5.6987589057269875E-2</v>
      </c>
      <c r="C552" s="8">
        <v>1.03E-2</v>
      </c>
      <c r="D552" s="8">
        <v>-2.3022841547157835E-3</v>
      </c>
      <c r="E552" s="8">
        <v>7.5181577088445667E-2</v>
      </c>
    </row>
    <row r="553" spans="1:5" x14ac:dyDescent="0.25">
      <c r="A553" s="7" t="s">
        <v>578</v>
      </c>
      <c r="B553" s="8">
        <v>6.0916094762904049E-2</v>
      </c>
      <c r="C553" s="8">
        <v>1.06E-2</v>
      </c>
      <c r="D553" s="8">
        <v>-2.2863997788811208E-3</v>
      </c>
      <c r="E553" s="8">
        <v>7.6675392952074539E-2</v>
      </c>
    </row>
    <row r="554" spans="1:5" x14ac:dyDescent="0.25">
      <c r="A554" s="7" t="s">
        <v>579</v>
      </c>
      <c r="B554" s="8">
        <v>6.1315924661485277E-2</v>
      </c>
      <c r="C554" s="8">
        <v>9.8999999999999991E-3</v>
      </c>
      <c r="D554" s="8">
        <v>-2.2270050466713931E-3</v>
      </c>
      <c r="E554" s="8">
        <v>7.662807132358404E-2</v>
      </c>
    </row>
    <row r="555" spans="1:5" x14ac:dyDescent="0.25">
      <c r="A555" s="7" t="s">
        <v>580</v>
      </c>
      <c r="B555" s="8">
        <v>5.9449912264446965E-2</v>
      </c>
      <c r="C555" s="8">
        <v>9.5999999999999992E-3</v>
      </c>
      <c r="D555" s="8">
        <v>-2.1243203034121416E-3</v>
      </c>
      <c r="E555" s="8">
        <v>7.3651422025195978E-2</v>
      </c>
    </row>
    <row r="556" spans="1:5" x14ac:dyDescent="0.25">
      <c r="A556" s="7" t="s">
        <v>581</v>
      </c>
      <c r="B556" s="8">
        <v>5.4209072986422739E-2</v>
      </c>
      <c r="C556" s="8">
        <v>9.5999999999999992E-3</v>
      </c>
      <c r="D556" s="8">
        <v>-1.9869865234060091E-3</v>
      </c>
      <c r="E556" s="8">
        <v>7.4601091444060852E-2</v>
      </c>
    </row>
    <row r="557" spans="1:5" x14ac:dyDescent="0.25">
      <c r="A557" s="7" t="s">
        <v>582</v>
      </c>
      <c r="B557" s="8">
        <v>5.2927282487109192E-2</v>
      </c>
      <c r="C557" s="8">
        <v>9.8999999999999991E-3</v>
      </c>
      <c r="D557" s="8">
        <v>-1.8146809766154126E-3</v>
      </c>
      <c r="E557" s="8">
        <v>7.5031435939448804E-2</v>
      </c>
    </row>
    <row r="558" spans="1:5" x14ac:dyDescent="0.25">
      <c r="A558" s="7" t="s">
        <v>583</v>
      </c>
      <c r="B558" s="8">
        <v>5.6713487553951378E-2</v>
      </c>
      <c r="C558" s="8">
        <v>8.8999999999999999E-3</v>
      </c>
      <c r="D558" s="8">
        <v>-1.6682166754843353E-3</v>
      </c>
      <c r="E558" s="8">
        <v>7.62122541653346E-2</v>
      </c>
    </row>
    <row r="559" spans="1:5" x14ac:dyDescent="0.25">
      <c r="A559" s="7" t="s">
        <v>584</v>
      </c>
      <c r="B559" s="8">
        <v>6.3760952412549907E-2</v>
      </c>
      <c r="C559" s="8">
        <v>8.1000000000000013E-3</v>
      </c>
      <c r="D559" s="8">
        <v>-1.5651272870964572E-3</v>
      </c>
      <c r="E559" s="8">
        <v>7.8007940611972693E-2</v>
      </c>
    </row>
    <row r="560" spans="1:5" x14ac:dyDescent="0.25">
      <c r="A560" s="7" t="s">
        <v>585</v>
      </c>
      <c r="B560" s="8">
        <v>6.0574437115185981E-2</v>
      </c>
      <c r="C560" s="8">
        <v>8.3999999999999995E-3</v>
      </c>
      <c r="D560" s="8">
        <v>-1.5141827045284106E-3</v>
      </c>
      <c r="E560" s="8">
        <v>7.747103481469457E-2</v>
      </c>
    </row>
    <row r="561" spans="1:5" x14ac:dyDescent="0.25">
      <c r="A561" s="7" t="s">
        <v>586</v>
      </c>
      <c r="B561" s="8">
        <v>6.306989392166068E-2</v>
      </c>
      <c r="C561" s="8">
        <v>7.8000000000000005E-3</v>
      </c>
      <c r="D561" s="8">
        <v>-1.4979610440606361E-3</v>
      </c>
      <c r="E561" s="8">
        <v>7.9021519770223064E-2</v>
      </c>
    </row>
    <row r="562" spans="1:5" x14ac:dyDescent="0.25">
      <c r="A562" s="7" t="s">
        <v>587</v>
      </c>
      <c r="B562" s="8">
        <v>6.2722386728537957E-2</v>
      </c>
      <c r="C562" s="8">
        <v>8.0000000000000002E-3</v>
      </c>
      <c r="D562" s="8">
        <v>-1.4641222185254321E-3</v>
      </c>
      <c r="E562" s="8">
        <v>7.5641138417246401E-2</v>
      </c>
    </row>
    <row r="563" spans="1:5" x14ac:dyDescent="0.25">
      <c r="A563" s="7" t="s">
        <v>588</v>
      </c>
      <c r="B563" s="8">
        <v>6.317209539569156E-2</v>
      </c>
      <c r="C563" s="8">
        <v>7.8000000000000005E-3</v>
      </c>
      <c r="D563" s="8">
        <v>-1.4217496170099153E-3</v>
      </c>
      <c r="E563" s="8">
        <v>7.3647963337730687E-2</v>
      </c>
    </row>
    <row r="564" spans="1:5" x14ac:dyDescent="0.25">
      <c r="A564" s="7" t="s">
        <v>589</v>
      </c>
      <c r="B564" s="8">
        <v>6.3329721874579623E-2</v>
      </c>
      <c r="C564" s="8">
        <v>7.8000000000000005E-3</v>
      </c>
      <c r="D564" s="8">
        <v>-1.3966245504188901E-3</v>
      </c>
      <c r="E564" s="8">
        <v>7.1694277827514447E-2</v>
      </c>
    </row>
    <row r="565" spans="1:5" x14ac:dyDescent="0.25">
      <c r="A565" s="7" t="s">
        <v>590</v>
      </c>
      <c r="B565" s="8">
        <v>6.0148284497524379E-2</v>
      </c>
      <c r="C565" s="8">
        <v>7.4000000000000003E-3</v>
      </c>
      <c r="D565" s="8">
        <v>-1.3281369280166988E-3</v>
      </c>
      <c r="E565" s="8">
        <v>7.3008009412447603E-2</v>
      </c>
    </row>
    <row r="566" spans="1:5" x14ac:dyDescent="0.25">
      <c r="A566" s="7" t="s">
        <v>591</v>
      </c>
      <c r="B566" s="8">
        <v>5.4890034428200715E-2</v>
      </c>
      <c r="C566" s="8">
        <v>7.9000000000000008E-3</v>
      </c>
      <c r="D566" s="8">
        <v>-1.3112346807576669E-3</v>
      </c>
      <c r="E566" s="8">
        <v>7.3955825200604272E-2</v>
      </c>
    </row>
    <row r="567" spans="1:5" x14ac:dyDescent="0.25">
      <c r="A567" s="7" t="s">
        <v>592</v>
      </c>
      <c r="B567" s="8">
        <v>5.1615102138057672E-2</v>
      </c>
      <c r="C567" s="8">
        <v>7.7000000000000002E-3</v>
      </c>
      <c r="D567" s="8">
        <v>-1.3116453803553307E-3</v>
      </c>
      <c r="E567" s="8">
        <v>7.4219576359817421E-2</v>
      </c>
    </row>
    <row r="568" spans="1:5" x14ac:dyDescent="0.25">
      <c r="A568" s="7" t="s">
        <v>593</v>
      </c>
      <c r="B568" s="8">
        <v>4.9999296428455513E-2</v>
      </c>
      <c r="C568" s="8">
        <v>6.7000000000000002E-3</v>
      </c>
      <c r="D568" s="8">
        <v>-1.3383464125035216E-3</v>
      </c>
      <c r="E568" s="8">
        <v>7.2144157567009717E-2</v>
      </c>
    </row>
    <row r="569" spans="1:5" x14ac:dyDescent="0.25">
      <c r="A569" s="7" t="s">
        <v>594</v>
      </c>
      <c r="B569" s="8">
        <v>4.6984589415412559E-2</v>
      </c>
      <c r="C569" s="8">
        <v>5.5000000000000005E-3</v>
      </c>
      <c r="D569" s="8">
        <v>-1.3994853050817158E-3</v>
      </c>
      <c r="E569" s="8">
        <v>6.9995870341359401E-2</v>
      </c>
    </row>
    <row r="570" spans="1:5" x14ac:dyDescent="0.25">
      <c r="A570" s="7" t="s">
        <v>595</v>
      </c>
      <c r="B570" s="8">
        <v>4.2497482968282797E-2</v>
      </c>
      <c r="C570" s="8">
        <v>6.0000000000000001E-3</v>
      </c>
      <c r="D570" s="8">
        <v>-1.4517448971819169E-3</v>
      </c>
      <c r="E570" s="8">
        <v>7.236062991795067E-2</v>
      </c>
    </row>
    <row r="571" spans="1:5" x14ac:dyDescent="0.25">
      <c r="A571" s="7" t="s">
        <v>596</v>
      </c>
      <c r="B571" s="8">
        <v>4.3303149718263302E-2</v>
      </c>
      <c r="C571" s="8">
        <v>8.5000000000000006E-3</v>
      </c>
      <c r="D571" s="8">
        <v>-1.4692551789029507E-3</v>
      </c>
      <c r="E571" s="8">
        <v>7.3859087284978753E-2</v>
      </c>
    </row>
    <row r="572" spans="1:5" x14ac:dyDescent="0.25">
      <c r="A572" s="7" t="s">
        <v>597</v>
      </c>
      <c r="B572" s="8">
        <v>4.404673364757241E-2</v>
      </c>
      <c r="C572" s="8">
        <v>8.3999999999999995E-3</v>
      </c>
      <c r="D572" s="8">
        <v>-1.4345970029930877E-3</v>
      </c>
      <c r="E572" s="8">
        <v>7.3322087904285113E-2</v>
      </c>
    </row>
    <row r="573" spans="1:5" x14ac:dyDescent="0.25">
      <c r="A573" s="7" t="s">
        <v>598</v>
      </c>
      <c r="B573" s="8">
        <v>4.4661090194831957E-2</v>
      </c>
      <c r="C573" s="8">
        <v>8.0000000000000002E-3</v>
      </c>
      <c r="D573" s="8">
        <v>-1.3389716660512363E-3</v>
      </c>
      <c r="E573" s="8">
        <v>7.1222518473158969E-2</v>
      </c>
    </row>
    <row r="574" spans="1:5" x14ac:dyDescent="0.25">
      <c r="A574" s="7" t="s">
        <v>599</v>
      </c>
      <c r="B574" s="8">
        <v>4.6281571239025529E-2</v>
      </c>
      <c r="C574" s="8">
        <v>7.0999999999999995E-3</v>
      </c>
      <c r="D574" s="8">
        <v>-1.2519603877234609E-3</v>
      </c>
      <c r="E574" s="8">
        <v>6.9433335243198946E-2</v>
      </c>
    </row>
    <row r="575" spans="1:5" x14ac:dyDescent="0.25">
      <c r="A575" s="7" t="s">
        <v>600</v>
      </c>
      <c r="B575" s="8">
        <v>4.3432576534014153E-2</v>
      </c>
      <c r="C575" s="8">
        <v>6.7000000000000002E-3</v>
      </c>
      <c r="D575" s="8">
        <v>-1.1391147404158364E-3</v>
      </c>
      <c r="E575" s="8">
        <v>6.6880625702489718E-2</v>
      </c>
    </row>
    <row r="576" spans="1:5" x14ac:dyDescent="0.25">
      <c r="A576" s="7" t="s">
        <v>601</v>
      </c>
      <c r="B576" s="8">
        <v>4.4388613790933194E-2</v>
      </c>
      <c r="C576" s="8">
        <v>5.7999999999999996E-3</v>
      </c>
      <c r="D576" s="8">
        <v>-1.0262382571976092E-3</v>
      </c>
      <c r="E576" s="8">
        <v>6.7489819471583806E-2</v>
      </c>
    </row>
    <row r="577" spans="1:5" x14ac:dyDescent="0.25">
      <c r="A577" s="7" t="s">
        <v>602</v>
      </c>
      <c r="B577" s="8">
        <v>4.1062599371433202E-2</v>
      </c>
      <c r="C577" s="8">
        <v>6.0599999999999994E-3</v>
      </c>
      <c r="D577" s="8">
        <v>-9.0430482287517933E-4</v>
      </c>
      <c r="E577" s="8">
        <v>6.7878127264924967E-2</v>
      </c>
    </row>
    <row r="578" spans="1:5" x14ac:dyDescent="0.25">
      <c r="A578" s="7" t="s">
        <v>603</v>
      </c>
      <c r="B578" s="8">
        <v>4.0060934110232017E-2</v>
      </c>
      <c r="C578" s="8">
        <v>7.4399999999999996E-3</v>
      </c>
      <c r="D578" s="8">
        <v>-7.3045423050333014E-4</v>
      </c>
      <c r="E578" s="8">
        <v>6.9544163510975587E-2</v>
      </c>
    </row>
    <row r="579" spans="1:5" x14ac:dyDescent="0.25">
      <c r="A579" s="7" t="s">
        <v>604</v>
      </c>
      <c r="B579" s="8">
        <v>4.4346395393977306E-2</v>
      </c>
      <c r="C579" s="8">
        <v>6.2599999999999999E-3</v>
      </c>
      <c r="D579" s="8">
        <v>-5.8266245486693347E-4</v>
      </c>
      <c r="E579" s="8">
        <v>6.4242075968659565E-2</v>
      </c>
    </row>
    <row r="580" spans="1:5" x14ac:dyDescent="0.25">
      <c r="A580" s="7" t="s">
        <v>605</v>
      </c>
      <c r="B580" s="8">
        <v>4.5164625631036695E-2</v>
      </c>
      <c r="C580" s="8">
        <v>5.8799999999999998E-3</v>
      </c>
      <c r="D580" s="8">
        <v>-4.2587317771092259E-4</v>
      </c>
      <c r="E580" s="8">
        <v>6.3477717964837699E-2</v>
      </c>
    </row>
    <row r="581" spans="1:5" x14ac:dyDescent="0.25">
      <c r="A581" s="7" t="s">
        <v>606</v>
      </c>
      <c r="B581" s="8">
        <v>4.5904574055737078E-2</v>
      </c>
      <c r="C581" s="8">
        <v>6.4700000000000001E-3</v>
      </c>
      <c r="D581" s="8">
        <v>-2.9535731149288313E-4</v>
      </c>
      <c r="E581" s="8">
        <v>6.7064076085635166E-2</v>
      </c>
    </row>
    <row r="582" spans="1:5" x14ac:dyDescent="0.25">
      <c r="A582" s="7" t="s">
        <v>607</v>
      </c>
      <c r="B582" s="8">
        <v>4.9352975737258435E-2</v>
      </c>
      <c r="C582" s="8">
        <v>6.1999999999999998E-3</v>
      </c>
      <c r="D582" s="8">
        <v>-1.1512505312616383E-5</v>
      </c>
      <c r="E582" s="8">
        <v>6.7242233409489774E-2</v>
      </c>
    </row>
    <row r="583" spans="1:5" x14ac:dyDescent="0.25">
      <c r="A583" s="7" t="s">
        <v>608</v>
      </c>
      <c r="B583" s="8">
        <v>4.9172520059885295E-2</v>
      </c>
      <c r="C583" s="8">
        <v>5.79E-3</v>
      </c>
      <c r="D583" s="8">
        <v>3.2340234236305498E-4</v>
      </c>
      <c r="E583" s="8">
        <v>6.657821805029833E-2</v>
      </c>
    </row>
    <row r="584" spans="1:5" x14ac:dyDescent="0.25">
      <c r="A584" s="7" t="s">
        <v>609</v>
      </c>
      <c r="B584" s="8">
        <v>4.814337403927995E-2</v>
      </c>
      <c r="C584" s="8">
        <v>5.6399999999999992E-3</v>
      </c>
      <c r="D584" s="8">
        <v>6.5858671685203873E-4</v>
      </c>
      <c r="E584" s="8">
        <v>6.6442278101576019E-2</v>
      </c>
    </row>
    <row r="585" spans="1:5" x14ac:dyDescent="0.25">
      <c r="A585" s="7" t="s">
        <v>610</v>
      </c>
      <c r="B585" s="8">
        <v>4.7453091139802249E-2</v>
      </c>
      <c r="C585" s="8">
        <v>5.3900000000000007E-3</v>
      </c>
      <c r="D585" s="8">
        <v>9.4160601226822571E-4</v>
      </c>
      <c r="E585" s="8">
        <v>6.5620537064507323E-2</v>
      </c>
    </row>
    <row r="586" spans="1:5" x14ac:dyDescent="0.25">
      <c r="A586" s="7" t="s">
        <v>611</v>
      </c>
      <c r="B586" s="8">
        <v>4.8815417389647522E-2</v>
      </c>
      <c r="C586" s="8">
        <v>4.9699999999999996E-3</v>
      </c>
      <c r="D586" s="8">
        <v>1.2240919442971787E-3</v>
      </c>
      <c r="E586" s="8">
        <v>6.7560172959457127E-2</v>
      </c>
    </row>
    <row r="587" spans="1:5" x14ac:dyDescent="0.25">
      <c r="A587" s="7" t="s">
        <v>612</v>
      </c>
      <c r="B587" s="8">
        <v>4.7358972451897088E-2</v>
      </c>
      <c r="C587" s="8">
        <v>5.3200000000000001E-3</v>
      </c>
      <c r="D587" s="8">
        <v>1.506064856207967E-3</v>
      </c>
      <c r="E587" s="8">
        <v>6.8085571178057261E-2</v>
      </c>
    </row>
    <row r="588" spans="1:5" x14ac:dyDescent="0.25">
      <c r="A588" s="7" t="s">
        <v>613</v>
      </c>
      <c r="B588" s="8">
        <v>4.7163069702058046E-2</v>
      </c>
      <c r="C588" s="8">
        <v>4.6500000000000005E-3</v>
      </c>
      <c r="D588" s="8">
        <v>1.7368514177862338E-3</v>
      </c>
      <c r="E588" s="8">
        <v>6.6208032798187502E-2</v>
      </c>
    </row>
    <row r="589" spans="1:5" x14ac:dyDescent="0.25">
      <c r="A589" s="7" t="s">
        <v>614</v>
      </c>
      <c r="B589" s="8">
        <v>4.4831631014956311E-2</v>
      </c>
      <c r="C589" s="8">
        <v>4.1999999999999997E-3</v>
      </c>
      <c r="D589" s="8">
        <v>1.8992059050551013E-3</v>
      </c>
      <c r="E589" s="8">
        <v>6.7935623032143747E-2</v>
      </c>
    </row>
    <row r="590" spans="1:5" x14ac:dyDescent="0.25">
      <c r="A590" s="7" t="s">
        <v>615</v>
      </c>
      <c r="B590" s="8">
        <v>4.5292802053306325E-2</v>
      </c>
      <c r="C590" s="8">
        <v>3.3E-3</v>
      </c>
      <c r="D590" s="8">
        <v>2.0267738438040084E-3</v>
      </c>
      <c r="E590" s="8">
        <v>6.7975031413020665E-2</v>
      </c>
    </row>
    <row r="591" spans="1:5" x14ac:dyDescent="0.25">
      <c r="A591" s="7" t="s">
        <v>616</v>
      </c>
      <c r="B591" s="8">
        <v>4.5195872835931898E-2</v>
      </c>
      <c r="C591" s="8">
        <v>2.8999999999999998E-3</v>
      </c>
      <c r="D591" s="8">
        <v>2.2065079577133773E-3</v>
      </c>
      <c r="E591" s="8">
        <v>7.128467239599777E-2</v>
      </c>
    </row>
    <row r="592" spans="1:5" x14ac:dyDescent="0.25">
      <c r="A592" s="7" t="s">
        <v>617</v>
      </c>
      <c r="B592" s="8">
        <v>4.2998405477084223E-2</v>
      </c>
      <c r="C592" s="8">
        <v>3.4300000000000003E-3</v>
      </c>
      <c r="D592" s="8">
        <v>2.3692795512566533E-3</v>
      </c>
      <c r="E592" s="8">
        <v>7.1512415311162328E-2</v>
      </c>
    </row>
    <row r="593" spans="1:5" x14ac:dyDescent="0.25">
      <c r="A593" s="7" t="s">
        <v>618</v>
      </c>
      <c r="B593" s="8">
        <v>4.2745473628497108E-2</v>
      </c>
      <c r="C593" s="8">
        <v>4.0000000000000001E-3</v>
      </c>
      <c r="D593" s="8">
        <v>2.5662961938945905E-3</v>
      </c>
      <c r="E593" s="8">
        <v>7.4401818841043799E-2</v>
      </c>
    </row>
    <row r="594" spans="1:5" x14ac:dyDescent="0.25">
      <c r="A594" s="7" t="s">
        <v>619</v>
      </c>
      <c r="B594" s="8">
        <v>4.264544729147593E-2</v>
      </c>
      <c r="C594" s="8">
        <v>3.3700000000000002E-3</v>
      </c>
      <c r="D594" s="8">
        <v>2.6254513805590296E-3</v>
      </c>
      <c r="E594" s="8">
        <v>6.9246648842831729E-2</v>
      </c>
    </row>
    <row r="595" spans="1:5" x14ac:dyDescent="0.25">
      <c r="A595" s="7" t="s">
        <v>620</v>
      </c>
      <c r="B595" s="8">
        <v>4.1033181433033049E-2</v>
      </c>
      <c r="C595" s="8">
        <v>3.9300000000000003E-3</v>
      </c>
      <c r="D595" s="8">
        <v>2.6672875218427539E-3</v>
      </c>
      <c r="E595" s="8">
        <v>6.9412709655973584E-2</v>
      </c>
    </row>
    <row r="596" spans="1:5" x14ac:dyDescent="0.25">
      <c r="A596" s="7" t="s">
        <v>621</v>
      </c>
      <c r="B596" s="8">
        <v>4.1837599536691028E-2</v>
      </c>
      <c r="C596" s="8">
        <v>4.5700000000000003E-3</v>
      </c>
      <c r="D596" s="8">
        <v>2.6923599563943856E-3</v>
      </c>
      <c r="E596" s="8">
        <v>6.59237408992535E-2</v>
      </c>
    </row>
    <row r="597" spans="1:5" x14ac:dyDescent="0.25">
      <c r="A597" s="7" t="s">
        <v>622</v>
      </c>
      <c r="B597" s="8">
        <v>4.1466227968691975E-2</v>
      </c>
      <c r="C597" s="8">
        <v>4.1099999999999999E-3</v>
      </c>
      <c r="D597" s="8">
        <v>2.7526932825998607E-3</v>
      </c>
      <c r="E597" s="8">
        <v>6.4741985463787788E-2</v>
      </c>
    </row>
    <row r="598" spans="1:5" x14ac:dyDescent="0.25">
      <c r="A598" s="7" t="s">
        <v>623</v>
      </c>
      <c r="B598" s="8">
        <v>4.5345624676668153E-2</v>
      </c>
      <c r="C598" s="8">
        <v>3.8E-3</v>
      </c>
      <c r="D598" s="8">
        <v>2.787249033854744E-3</v>
      </c>
      <c r="E598" s="8">
        <v>6.4808090564259152E-2</v>
      </c>
    </row>
    <row r="599" spans="1:5" x14ac:dyDescent="0.25">
      <c r="A599" s="7" t="s">
        <v>624</v>
      </c>
      <c r="B599" s="8">
        <v>4.9465377518943789E-2</v>
      </c>
      <c r="C599" s="8">
        <v>3.4999999999999996E-3</v>
      </c>
      <c r="D599" s="8">
        <v>2.8133517508279748E-3</v>
      </c>
      <c r="E599" s="8">
        <v>6.5784204052394324E-2</v>
      </c>
    </row>
    <row r="600" spans="1:5" x14ac:dyDescent="0.25">
      <c r="A600" s="7" t="s">
        <v>625</v>
      </c>
      <c r="B600" s="8">
        <v>4.5695830843615323E-2</v>
      </c>
      <c r="C600" s="8">
        <v>2.97E-3</v>
      </c>
      <c r="D600" s="8">
        <v>2.8646544483494907E-3</v>
      </c>
      <c r="E600" s="8">
        <v>6.2609442225221329E-2</v>
      </c>
    </row>
    <row r="601" spans="1:5" x14ac:dyDescent="0.25">
      <c r="A601" s="7" t="s">
        <v>626</v>
      </c>
      <c r="B601" s="8">
        <v>4.4479459621738403E-2</v>
      </c>
      <c r="C601" s="8">
        <v>3.0399999999999997E-3</v>
      </c>
      <c r="D601" s="8">
        <v>2.9507851268280039E-3</v>
      </c>
      <c r="E601" s="8">
        <v>6.3080591257399135E-2</v>
      </c>
    </row>
    <row r="602" spans="1:5" x14ac:dyDescent="0.25">
      <c r="A602" s="7" t="s">
        <v>627</v>
      </c>
      <c r="B602" s="8">
        <v>4.6452181976564408E-2</v>
      </c>
      <c r="C602" s="8">
        <v>2.7200000000000002E-3</v>
      </c>
      <c r="D602" s="8">
        <v>3.0545015426577393E-3</v>
      </c>
      <c r="E602" s="8">
        <v>6.0665870968154845E-2</v>
      </c>
    </row>
    <row r="603" spans="1:5" x14ac:dyDescent="0.25">
      <c r="A603" s="7" t="s">
        <v>628</v>
      </c>
      <c r="B603" s="8">
        <v>5.0375585250952017E-2</v>
      </c>
      <c r="C603" s="8">
        <v>1.0399999999999999E-3</v>
      </c>
      <c r="D603" s="8">
        <v>3.0808155714907581E-3</v>
      </c>
      <c r="E603" s="8">
        <v>5.7303533486233141E-2</v>
      </c>
    </row>
    <row r="604" spans="1:5" x14ac:dyDescent="0.25">
      <c r="A604" s="7" t="s">
        <v>629</v>
      </c>
      <c r="B604" s="8">
        <v>5.5214154299970633E-2</v>
      </c>
      <c r="C604" s="8">
        <v>-5.8E-4</v>
      </c>
      <c r="D604" s="8">
        <v>3.1064894010703892E-3</v>
      </c>
      <c r="E604" s="8">
        <v>5.6688932946574094E-2</v>
      </c>
    </row>
    <row r="605" spans="1:5" x14ac:dyDescent="0.25">
      <c r="A605" s="7" t="s">
        <v>630</v>
      </c>
      <c r="B605" s="8">
        <v>5.3343632944310569E-2</v>
      </c>
      <c r="C605" s="8">
        <v>-3.8999999999999999E-4</v>
      </c>
      <c r="D605" s="8">
        <v>3.1152204944049355E-3</v>
      </c>
      <c r="E605" s="8">
        <v>5.6381093615896494E-2</v>
      </c>
    </row>
    <row r="606" spans="1:5" x14ac:dyDescent="0.25">
      <c r="A606" s="7" t="s">
        <v>631</v>
      </c>
      <c r="B606" s="8">
        <v>5.4060476164067853E-2</v>
      </c>
      <c r="C606" s="8">
        <v>-7.3999999999999999E-4</v>
      </c>
      <c r="D606" s="8">
        <v>3.1073233029634828E-3</v>
      </c>
      <c r="E606" s="8">
        <v>5.3138988597311441E-2</v>
      </c>
    </row>
    <row r="607" spans="1:5" x14ac:dyDescent="0.25">
      <c r="A607" s="7" t="s">
        <v>632</v>
      </c>
      <c r="B607" s="8">
        <v>5.2663858371486696E-2</v>
      </c>
      <c r="C607" s="8">
        <v>-1.1200000000000001E-3</v>
      </c>
      <c r="D607" s="8">
        <v>3.0739148867153787E-3</v>
      </c>
      <c r="E607" s="8">
        <v>5.0490645358434623E-2</v>
      </c>
    </row>
    <row r="608" spans="1:5" x14ac:dyDescent="0.25">
      <c r="A608" s="7" t="s">
        <v>633</v>
      </c>
      <c r="B608" s="8">
        <v>5.8137990098906994E-2</v>
      </c>
      <c r="C608" s="8">
        <v>-2.2500000000000003E-3</v>
      </c>
      <c r="D608" s="8">
        <v>3.0399269242060711E-3</v>
      </c>
      <c r="E608" s="8">
        <v>5.1812902479794726E-2</v>
      </c>
    </row>
    <row r="609" spans="1:5" x14ac:dyDescent="0.25">
      <c r="A609" s="7" t="s">
        <v>634</v>
      </c>
      <c r="B609" s="8">
        <v>5.4915167126846853E-2</v>
      </c>
      <c r="C609" s="8">
        <v>-1.7000000000000001E-3</v>
      </c>
      <c r="D609" s="8">
        <v>2.9626599476857418E-3</v>
      </c>
      <c r="E609" s="8">
        <v>5.2316767703358059E-2</v>
      </c>
    </row>
    <row r="610" spans="1:5" x14ac:dyDescent="0.25">
      <c r="A610" s="7" t="s">
        <v>635</v>
      </c>
      <c r="B610" s="8">
        <v>5.4095915172622799E-2</v>
      </c>
      <c r="C610" s="8">
        <v>-6.4000000000000005E-4</v>
      </c>
      <c r="D610" s="8">
        <v>2.8943018876146365E-3</v>
      </c>
      <c r="E610" s="8">
        <v>5.395940185643508E-2</v>
      </c>
    </row>
    <row r="611" spans="1:5" x14ac:dyDescent="0.25">
      <c r="A611" s="7" t="s">
        <v>636</v>
      </c>
      <c r="B611" s="8">
        <v>5.5615105801475162E-2</v>
      </c>
      <c r="C611" s="8">
        <v>-7.7999999999999999E-4</v>
      </c>
      <c r="D611" s="8">
        <v>2.7740588254567822E-3</v>
      </c>
      <c r="E611" s="8">
        <v>5.323966216880005E-2</v>
      </c>
    </row>
    <row r="612" spans="1:5" x14ac:dyDescent="0.25">
      <c r="A612" s="7" t="s">
        <v>637</v>
      </c>
      <c r="B612" s="8">
        <v>5.3124939762216911E-2</v>
      </c>
      <c r="C612" s="8">
        <v>-4.8999999999999998E-4</v>
      </c>
      <c r="D612" s="8">
        <v>2.7305103745360881E-3</v>
      </c>
      <c r="E612" s="8">
        <v>5.0435901899598672E-2</v>
      </c>
    </row>
    <row r="613" spans="1:5" x14ac:dyDescent="0.25">
      <c r="A613" s="7" t="s">
        <v>638</v>
      </c>
      <c r="B613" s="8">
        <v>5.0875318629104355E-2</v>
      </c>
      <c r="C613" s="8">
        <v>2.1999999999999998E-4</v>
      </c>
      <c r="D613" s="8">
        <v>2.7379669757860992E-3</v>
      </c>
      <c r="E613" s="8">
        <v>5.0125244132667501E-2</v>
      </c>
    </row>
    <row r="614" spans="1:5" x14ac:dyDescent="0.25">
      <c r="A614" s="7" t="s">
        <v>639</v>
      </c>
      <c r="B614" s="8">
        <v>4.8925375714624804E-2</v>
      </c>
      <c r="C614" s="8">
        <v>4.3999999999999996E-4</v>
      </c>
      <c r="D614" s="8">
        <v>2.7371425633151425E-3</v>
      </c>
      <c r="E614" s="8">
        <v>4.827902227906767E-2</v>
      </c>
    </row>
    <row r="615" spans="1:5" x14ac:dyDescent="0.25">
      <c r="A615" s="7" t="s">
        <v>640</v>
      </c>
      <c r="B615" s="8">
        <v>4.9205982361994076E-2</v>
      </c>
      <c r="C615" s="8">
        <v>8.5999999999999998E-4</v>
      </c>
      <c r="D615" s="8">
        <v>2.7533443359584187E-3</v>
      </c>
      <c r="E615" s="8">
        <v>4.7035004135479369E-2</v>
      </c>
    </row>
    <row r="616" spans="1:5" x14ac:dyDescent="0.25">
      <c r="A616" s="7" t="s">
        <v>641</v>
      </c>
      <c r="B616" s="8">
        <v>4.9202343810763979E-2</v>
      </c>
      <c r="C616" s="8">
        <v>5.2999999999999998E-4</v>
      </c>
      <c r="D616" s="8">
        <v>2.778726660875197E-3</v>
      </c>
      <c r="E616" s="8">
        <v>4.6487860304951528E-2</v>
      </c>
    </row>
    <row r="617" spans="1:5" x14ac:dyDescent="0.25">
      <c r="A617" s="7" t="s">
        <v>642</v>
      </c>
      <c r="B617" s="8">
        <v>4.9950500763657278E-2</v>
      </c>
      <c r="C617" s="8">
        <v>6.8000000000000005E-4</v>
      </c>
      <c r="D617" s="8">
        <v>2.8131244047597814E-3</v>
      </c>
      <c r="E617" s="8">
        <v>4.5855726464867561E-2</v>
      </c>
    </row>
    <row r="618" spans="1:5" x14ac:dyDescent="0.25">
      <c r="A618" s="7" t="s">
        <v>643</v>
      </c>
      <c r="B618" s="8">
        <v>4.9565718999180157E-2</v>
      </c>
      <c r="C618" s="8">
        <v>1.2999999999999999E-4</v>
      </c>
      <c r="D618" s="8">
        <v>2.855568826094057E-3</v>
      </c>
      <c r="E618" s="8">
        <v>4.57749327563313E-2</v>
      </c>
    </row>
    <row r="619" spans="1:5" x14ac:dyDescent="0.25">
      <c r="A619" s="7" t="s">
        <v>644</v>
      </c>
      <c r="B619" s="8">
        <v>4.8698039871126454E-2</v>
      </c>
      <c r="C619" s="8">
        <v>4.6000000000000001E-4</v>
      </c>
      <c r="D619" s="8">
        <v>2.8892607496209255E-3</v>
      </c>
      <c r="E619" s="8">
        <v>4.6817492777815647E-2</v>
      </c>
    </row>
    <row r="620" spans="1:5" x14ac:dyDescent="0.25">
      <c r="A620" s="7" t="s">
        <v>645</v>
      </c>
      <c r="B620" s="8">
        <v>4.7935197530757548E-2</v>
      </c>
      <c r="C620" s="8">
        <v>8.3000000000000001E-4</v>
      </c>
      <c r="D620" s="8">
        <v>2.9229880814749531E-3</v>
      </c>
      <c r="E620" s="8">
        <v>4.5145568810423531E-2</v>
      </c>
    </row>
    <row r="621" spans="1:5" x14ac:dyDescent="0.25">
      <c r="A621" s="7" t="s">
        <v>646</v>
      </c>
      <c r="B621" s="8">
        <v>4.8263874986561914E-2</v>
      </c>
      <c r="C621" s="8">
        <v>7.7999999999999999E-4</v>
      </c>
      <c r="D621" s="8">
        <v>2.9741444198339018E-3</v>
      </c>
      <c r="E621" s="8">
        <v>4.3230151512147819E-2</v>
      </c>
    </row>
    <row r="622" spans="1:5" x14ac:dyDescent="0.25">
      <c r="A622" s="7" t="s">
        <v>647</v>
      </c>
      <c r="B622" s="8">
        <v>4.9183179592234415E-2</v>
      </c>
      <c r="C622" s="8">
        <v>8.0000000000000007E-5</v>
      </c>
      <c r="D622" s="8">
        <v>3.0247917370749278E-3</v>
      </c>
      <c r="E622" s="8">
        <v>4.1183594504561244E-2</v>
      </c>
    </row>
    <row r="623" spans="1:5" x14ac:dyDescent="0.25">
      <c r="A623" s="7" t="s">
        <v>648</v>
      </c>
      <c r="B623" s="8">
        <v>4.7944106060916307E-2</v>
      </c>
      <c r="C623" s="8">
        <v>6.3000000000000003E-4</v>
      </c>
      <c r="D623" s="8">
        <v>3.1094774006121817E-3</v>
      </c>
      <c r="E623" s="8">
        <v>4.2106603754433848E-2</v>
      </c>
    </row>
    <row r="624" spans="1:5" x14ac:dyDescent="0.25">
      <c r="A624" s="7" t="s">
        <v>649</v>
      </c>
      <c r="B624" s="8">
        <v>4.4756455164695542E-2</v>
      </c>
      <c r="C624" s="8">
        <v>6.8000000000000005E-4</v>
      </c>
      <c r="D624" s="8">
        <v>3.1435658751799433E-3</v>
      </c>
      <c r="E624" s="8">
        <v>4.1495696465702267E-2</v>
      </c>
    </row>
    <row r="625" spans="1:5" x14ac:dyDescent="0.25">
      <c r="A625" s="7" t="s">
        <v>650</v>
      </c>
      <c r="B625" s="8">
        <v>4.3775178073480206E-2</v>
      </c>
      <c r="C625" s="8">
        <v>3.6999999999999999E-4</v>
      </c>
      <c r="D625" s="8">
        <v>3.1682109550246196E-3</v>
      </c>
      <c r="E625" s="8">
        <v>4.2428739719442742E-2</v>
      </c>
    </row>
    <row r="626" spans="1:5" x14ac:dyDescent="0.25">
      <c r="A626" s="7" t="s">
        <v>651</v>
      </c>
      <c r="B626" s="8">
        <v>4.40227289365306E-2</v>
      </c>
      <c r="C626" s="8">
        <v>4.8000000000000001E-4</v>
      </c>
      <c r="D626" s="8">
        <v>3.2000072349729347E-3</v>
      </c>
      <c r="E626" s="8">
        <v>4.1907919693607819E-2</v>
      </c>
    </row>
    <row r="627" spans="1:5" x14ac:dyDescent="0.25">
      <c r="A627" s="7" t="s">
        <v>652</v>
      </c>
      <c r="B627" s="8">
        <v>4.3695620690759975E-2</v>
      </c>
      <c r="C627" s="8">
        <v>8.4000000000000003E-4</v>
      </c>
      <c r="D627" s="8">
        <v>3.2570653670453975E-3</v>
      </c>
      <c r="E627" s="8">
        <v>3.9946400197860714E-2</v>
      </c>
    </row>
    <row r="628" spans="1:5" x14ac:dyDescent="0.25">
      <c r="A628" s="7" t="s">
        <v>653</v>
      </c>
      <c r="B628" s="8">
        <v>4.5835493914488795E-2</v>
      </c>
      <c r="C628" s="8">
        <v>4.6999999999999999E-4</v>
      </c>
      <c r="D628" s="8">
        <v>3.3138151507872138E-3</v>
      </c>
      <c r="E628" s="8">
        <v>3.6731975396331579E-2</v>
      </c>
    </row>
    <row r="629" spans="1:5" x14ac:dyDescent="0.25">
      <c r="A629" s="7" t="s">
        <v>654</v>
      </c>
      <c r="B629" s="8">
        <v>4.7129592723816699E-2</v>
      </c>
      <c r="C629" s="8">
        <v>4.3999999999999996E-4</v>
      </c>
      <c r="D629" s="8">
        <v>3.3191745976242082E-3</v>
      </c>
      <c r="E629" s="8">
        <v>3.4771960632274064E-2</v>
      </c>
    </row>
    <row r="630" spans="1:5" x14ac:dyDescent="0.25">
      <c r="A630" s="7" t="s">
        <v>655</v>
      </c>
      <c r="B630" s="8">
        <v>4.5277943948929443E-2</v>
      </c>
      <c r="C630" s="8">
        <v>5.2999999999999998E-4</v>
      </c>
      <c r="D630" s="8">
        <v>3.274071595135597E-3</v>
      </c>
      <c r="E630" s="8">
        <v>3.2181130867236479E-2</v>
      </c>
    </row>
    <row r="631" spans="1:5" x14ac:dyDescent="0.25">
      <c r="A631" s="7" t="s">
        <v>656</v>
      </c>
      <c r="B631" s="8">
        <v>4.6114285366156048E-2</v>
      </c>
      <c r="C631" s="8">
        <v>3.5000000000000005E-4</v>
      </c>
      <c r="D631" s="8">
        <v>3.2720478742653825E-3</v>
      </c>
      <c r="E631" s="8">
        <v>3.0180657434511964E-2</v>
      </c>
    </row>
    <row r="632" spans="1:5" x14ac:dyDescent="0.25">
      <c r="A632" s="7" t="s">
        <v>657</v>
      </c>
      <c r="B632" s="8">
        <v>4.6090117459085769E-2</v>
      </c>
      <c r="C632" s="8">
        <v>3.1E-4</v>
      </c>
      <c r="D632" s="8">
        <v>3.2273352069145389E-3</v>
      </c>
      <c r="E632" s="8">
        <v>2.9299864291646407E-2</v>
      </c>
    </row>
    <row r="633" spans="1:5" x14ac:dyDescent="0.25">
      <c r="A633" s="7" t="s">
        <v>658</v>
      </c>
      <c r="B633" s="8">
        <v>4.5788232811141014E-2</v>
      </c>
      <c r="C633" s="8">
        <v>5.0000000000000001E-4</v>
      </c>
      <c r="D633" s="8">
        <v>3.1393997710695842E-3</v>
      </c>
      <c r="E633" s="8">
        <v>2.9274682209670388E-2</v>
      </c>
    </row>
    <row r="634" spans="1:5" x14ac:dyDescent="0.25">
      <c r="A634" s="7" t="s">
        <v>659</v>
      </c>
      <c r="B634" s="8">
        <v>4.5666932870730058E-2</v>
      </c>
      <c r="C634" s="8">
        <v>1.06E-3</v>
      </c>
      <c r="D634" s="8">
        <v>3.0588954089936227E-3</v>
      </c>
      <c r="E634" s="8">
        <v>2.8898934883777309E-2</v>
      </c>
    </row>
    <row r="635" spans="1:5" x14ac:dyDescent="0.25">
      <c r="A635" s="7" t="s">
        <v>660</v>
      </c>
      <c r="B635" s="8">
        <v>4.3693285739019497E-2</v>
      </c>
      <c r="C635" s="8">
        <v>1.2800000000000001E-3</v>
      </c>
      <c r="D635" s="8">
        <v>2.9794014898056886E-3</v>
      </c>
      <c r="E635" s="8">
        <v>2.4633009873126274E-2</v>
      </c>
    </row>
    <row r="636" spans="1:5" x14ac:dyDescent="0.25">
      <c r="A636" s="7" t="s">
        <v>661</v>
      </c>
      <c r="B636" s="8">
        <v>4.8183416619435884E-2</v>
      </c>
      <c r="C636" s="8">
        <v>1.2900000000000001E-3</v>
      </c>
      <c r="D636" s="8">
        <v>2.9247670578835816E-3</v>
      </c>
      <c r="E636" s="8">
        <v>2.3233160816118911E-2</v>
      </c>
    </row>
    <row r="637" spans="1:5" x14ac:dyDescent="0.25">
      <c r="A637" s="7" t="s">
        <v>662</v>
      </c>
      <c r="B637" s="8">
        <v>4.7491752411661009E-2</v>
      </c>
      <c r="C637" s="8">
        <v>8.5000000000000006E-4</v>
      </c>
      <c r="D637" s="8">
        <v>2.8542115202141449E-3</v>
      </c>
      <c r="E637" s="8">
        <v>2.3554670790652415E-2</v>
      </c>
    </row>
    <row r="638" spans="1:5" x14ac:dyDescent="0.25">
      <c r="A638" s="7" t="s">
        <v>663</v>
      </c>
      <c r="B638" s="8">
        <v>5.2896927922569642E-2</v>
      </c>
      <c r="C638" s="8">
        <v>2.3000000000000001E-4</v>
      </c>
      <c r="D638" s="8">
        <v>2.801770668510839E-3</v>
      </c>
      <c r="E638" s="8">
        <v>2.2826158504460507E-2</v>
      </c>
    </row>
    <row r="639" spans="1:5" x14ac:dyDescent="0.25">
      <c r="A639" s="7" t="s">
        <v>664</v>
      </c>
      <c r="B639" s="8">
        <v>5.1265326446089367E-2</v>
      </c>
      <c r="C639" s="8">
        <v>-1.57E-3</v>
      </c>
      <c r="D639" s="8">
        <v>2.783952635993181E-3</v>
      </c>
      <c r="E639" s="8">
        <v>1.7550457634062894E-2</v>
      </c>
    </row>
    <row r="640" spans="1:5" x14ac:dyDescent="0.25">
      <c r="A640" s="7" t="s">
        <v>665</v>
      </c>
      <c r="B640" s="8">
        <v>5.0280380302318399E-2</v>
      </c>
      <c r="C640" s="8">
        <v>-2.3000000000000001E-4</v>
      </c>
      <c r="D640" s="8">
        <v>2.8005942870668044E-3</v>
      </c>
      <c r="E640" s="8">
        <v>1.9345928750227954E-2</v>
      </c>
    </row>
    <row r="641" spans="1:5" x14ac:dyDescent="0.25">
      <c r="A641" s="7" t="s">
        <v>666</v>
      </c>
      <c r="B641" s="8">
        <v>5.1121392961464701E-2</v>
      </c>
      <c r="C641" s="8">
        <v>-7.9000000000000001E-4</v>
      </c>
      <c r="D641" s="8">
        <v>2.8509273641030841E-3</v>
      </c>
      <c r="E641" s="8">
        <v>2.018751306511353E-2</v>
      </c>
    </row>
    <row r="642" spans="1:5" x14ac:dyDescent="0.25">
      <c r="A642" s="7" t="s">
        <v>667</v>
      </c>
      <c r="B642" s="8">
        <v>4.9482633523081625E-2</v>
      </c>
      <c r="C642" s="8">
        <v>-4.3999999999999996E-4</v>
      </c>
      <c r="D642" s="8">
        <v>2.9431282359750899E-3</v>
      </c>
      <c r="E642" s="8">
        <v>2.5480506503958496E-2</v>
      </c>
    </row>
    <row r="643" spans="1:5" x14ac:dyDescent="0.25">
      <c r="A643" s="7" t="s">
        <v>668</v>
      </c>
      <c r="B643" s="8">
        <v>5.3741302704270168E-2</v>
      </c>
      <c r="C643" s="8">
        <v>-9.7999999999999997E-4</v>
      </c>
      <c r="D643" s="8">
        <v>3.0013554573755652E-3</v>
      </c>
      <c r="E643" s="8">
        <v>2.1856608303843374E-2</v>
      </c>
    </row>
    <row r="644" spans="1:5" x14ac:dyDescent="0.25">
      <c r="A644" s="7" t="s">
        <v>669</v>
      </c>
      <c r="B644" s="8">
        <v>5.2609456037604918E-2</v>
      </c>
      <c r="C644" s="8">
        <v>-1.4199999999999998E-3</v>
      </c>
      <c r="D644" s="8">
        <v>3.1374286869352286E-3</v>
      </c>
      <c r="E644" s="8">
        <v>2.2313883211987993E-2</v>
      </c>
    </row>
    <row r="645" spans="1:5" x14ac:dyDescent="0.25">
      <c r="A645" s="7" t="s">
        <v>670</v>
      </c>
      <c r="B645" s="8">
        <v>5.2690480674883855E-2</v>
      </c>
      <c r="C645" s="8">
        <v>-1.5499999999999999E-3</v>
      </c>
      <c r="D645" s="8">
        <v>3.3335681756179181E-3</v>
      </c>
      <c r="E645" s="8">
        <v>2.4262604875275592E-2</v>
      </c>
    </row>
    <row r="646" spans="1:5" x14ac:dyDescent="0.25">
      <c r="A646" s="7" t="s">
        <v>671</v>
      </c>
      <c r="B646" s="8">
        <v>5.5401427779857501E-2</v>
      </c>
      <c r="C646" s="8">
        <v>-2.7500000000000003E-3</v>
      </c>
      <c r="D646" s="8">
        <v>3.5394349491764121E-3</v>
      </c>
      <c r="E646" s="8">
        <v>2.6460841065246963E-2</v>
      </c>
    </row>
    <row r="647" spans="1:5" x14ac:dyDescent="0.25">
      <c r="A647" s="7" t="s">
        <v>672</v>
      </c>
      <c r="B647" s="8">
        <v>5.3578870787460084E-2</v>
      </c>
      <c r="C647" s="8">
        <v>-2.2300000000000002E-3</v>
      </c>
      <c r="D647" s="8">
        <v>3.7447399543781845E-3</v>
      </c>
      <c r="E647" s="8">
        <v>2.4478337332269406E-2</v>
      </c>
    </row>
    <row r="648" spans="1:5" x14ac:dyDescent="0.25">
      <c r="A648" s="7" t="s">
        <v>673</v>
      </c>
      <c r="B648" s="8">
        <v>5.1854291821953537E-2</v>
      </c>
      <c r="C648" s="8">
        <v>-1.3900000000000002E-3</v>
      </c>
      <c r="D648" s="8">
        <v>3.9500373272673972E-3</v>
      </c>
      <c r="E648" s="8">
        <v>2.4443268891376716E-2</v>
      </c>
    </row>
    <row r="649" spans="1:5" x14ac:dyDescent="0.25">
      <c r="A649" s="7" t="s">
        <v>674</v>
      </c>
      <c r="B649" s="8">
        <v>5.1863171105963418E-2</v>
      </c>
      <c r="C649" s="8">
        <v>-7.9000000000000001E-4</v>
      </c>
      <c r="D649" s="8">
        <v>4.2065267062760814E-3</v>
      </c>
      <c r="E649" s="8">
        <v>2.4434884393997949E-2</v>
      </c>
    </row>
    <row r="650" spans="1:5" x14ac:dyDescent="0.25">
      <c r="A650" s="7" t="s">
        <v>675</v>
      </c>
      <c r="B650" s="8">
        <v>5.1808283550393262E-2</v>
      </c>
      <c r="C650" s="8">
        <v>-2.1999999999999998E-4</v>
      </c>
      <c r="D650" s="8">
        <v>4.4286564678572837E-3</v>
      </c>
      <c r="E650" s="8">
        <v>2.3143865662797022E-2</v>
      </c>
    </row>
    <row r="651" spans="1:5" x14ac:dyDescent="0.25">
      <c r="A651" s="7" t="s">
        <v>676</v>
      </c>
      <c r="B651" s="8">
        <v>5.3302837016504095E-2</v>
      </c>
      <c r="C651" s="8">
        <v>-6.3000000000000003E-4</v>
      </c>
      <c r="D651" s="8">
        <v>4.6339531350052532E-3</v>
      </c>
      <c r="E651" s="8">
        <v>1.7034372046455991E-2</v>
      </c>
    </row>
    <row r="652" spans="1:5" x14ac:dyDescent="0.25">
      <c r="A652" s="7" t="s">
        <v>677</v>
      </c>
      <c r="B652" s="8">
        <v>5.8463469913566872E-2</v>
      </c>
      <c r="C652" s="8">
        <v>-1.5299999999999999E-3</v>
      </c>
      <c r="D652" s="8">
        <v>4.7708109886657191E-3</v>
      </c>
      <c r="E652" s="8">
        <v>1.7048154987608286E-2</v>
      </c>
    </row>
    <row r="653" spans="1:5" x14ac:dyDescent="0.25">
      <c r="A653" s="7" t="s">
        <v>678</v>
      </c>
      <c r="B653" s="8">
        <v>6.527320718282488E-2</v>
      </c>
      <c r="C653" s="8">
        <v>4.0000000000000003E-5</v>
      </c>
      <c r="D653" s="8">
        <v>4.8816668442894784E-3</v>
      </c>
      <c r="E653" s="8">
        <v>2.3071546749248786E-2</v>
      </c>
    </row>
    <row r="654" spans="1:5" x14ac:dyDescent="0.25">
      <c r="A654" s="7" t="s">
        <v>679</v>
      </c>
      <c r="B654" s="8">
        <v>6.1868003474887648E-2</v>
      </c>
      <c r="C654" s="8">
        <v>-2.8000000000000003E-4</v>
      </c>
      <c r="D654" s="8">
        <v>4.9678330372551205E-3</v>
      </c>
      <c r="E654" s="8">
        <v>2.3680683347102442E-2</v>
      </c>
    </row>
    <row r="655" spans="1:5" x14ac:dyDescent="0.25">
      <c r="A655" s="7" t="s">
        <v>680</v>
      </c>
      <c r="B655" s="8">
        <v>5.785165093082574E-2</v>
      </c>
      <c r="C655" s="8">
        <v>7.0000000000000007E-5</v>
      </c>
      <c r="D655" s="8">
        <v>5.054369661356084E-3</v>
      </c>
      <c r="E655" s="8">
        <v>2.1355640410010132E-2</v>
      </c>
    </row>
    <row r="656" spans="1:5" x14ac:dyDescent="0.25">
      <c r="A656" s="7" t="s">
        <v>681</v>
      </c>
      <c r="B656" s="8">
        <v>5.7157486598375308E-2</v>
      </c>
      <c r="C656" s="8">
        <v>2.7E-4</v>
      </c>
      <c r="D656" s="8">
        <v>5.1236063190613912E-3</v>
      </c>
      <c r="E656" s="8">
        <v>2.116155420575639E-2</v>
      </c>
    </row>
    <row r="657" spans="1:5" x14ac:dyDescent="0.25">
      <c r="A657" s="7" t="s">
        <v>682</v>
      </c>
      <c r="B657" s="8">
        <v>5.896373349759014E-2</v>
      </c>
      <c r="C657" s="8">
        <v>1.6000000000000001E-4</v>
      </c>
      <c r="D657" s="8">
        <v>5.2012872426308032E-3</v>
      </c>
      <c r="E657" s="8">
        <v>2.0730328824376816E-2</v>
      </c>
    </row>
    <row r="658" spans="1:5" x14ac:dyDescent="0.25">
      <c r="A658" s="7" t="s">
        <v>683</v>
      </c>
      <c r="B658" s="8">
        <v>5.5946296596564839E-2</v>
      </c>
      <c r="C658" s="8">
        <v>4.6999999999999999E-4</v>
      </c>
      <c r="D658" s="8">
        <v>5.2884215163113701E-3</v>
      </c>
      <c r="E658" s="8">
        <v>2.1687676221270134E-2</v>
      </c>
    </row>
    <row r="659" spans="1:5" x14ac:dyDescent="0.25">
      <c r="A659" s="7" t="s">
        <v>684</v>
      </c>
      <c r="B659" s="8">
        <v>5.598885352575457E-2</v>
      </c>
      <c r="C659" s="8">
        <v>1.6000000000000001E-4</v>
      </c>
      <c r="D659" s="8">
        <v>5.3679586367170185E-3</v>
      </c>
      <c r="E659" s="8">
        <v>1.8050448686732397E-2</v>
      </c>
    </row>
    <row r="660" spans="1:5" x14ac:dyDescent="0.25">
      <c r="A660" s="7" t="s">
        <v>685</v>
      </c>
      <c r="B660" s="8">
        <v>5.6576870222467421E-2</v>
      </c>
      <c r="C660" s="8">
        <v>4.0999999999999999E-4</v>
      </c>
      <c r="D660" s="8">
        <v>5.3967474357230483E-3</v>
      </c>
      <c r="E660" s="8">
        <v>2.113818955446687E-2</v>
      </c>
    </row>
    <row r="661" spans="1:5" x14ac:dyDescent="0.25">
      <c r="A661" s="7" t="s">
        <v>686</v>
      </c>
      <c r="B661" s="8">
        <v>4.9761956748877886E-2</v>
      </c>
      <c r="C661" s="8">
        <v>3.1E-4</v>
      </c>
      <c r="D661" s="8">
        <v>5.3311326229368294E-3</v>
      </c>
      <c r="E661" s="8">
        <v>1.540276135082338E-2</v>
      </c>
    </row>
    <row r="662" spans="1:5" x14ac:dyDescent="0.25">
      <c r="A662" s="7" t="s">
        <v>687</v>
      </c>
      <c r="B662" s="8">
        <v>4.8066082154648547E-2</v>
      </c>
      <c r="C662" s="8">
        <v>2.1000000000000001E-4</v>
      </c>
      <c r="D662" s="8">
        <v>5.2576110003341725E-3</v>
      </c>
      <c r="E662" s="8">
        <v>1.5231661873882319E-2</v>
      </c>
    </row>
    <row r="663" spans="1:5" x14ac:dyDescent="0.25">
      <c r="A663" s="7" t="s">
        <v>688</v>
      </c>
      <c r="B663" s="8">
        <v>4.8010812259733963E-2</v>
      </c>
      <c r="C663" s="8">
        <v>5.6000000000000006E-4</v>
      </c>
      <c r="D663" s="8">
        <v>5.2258755233169918E-3</v>
      </c>
      <c r="E663" s="8">
        <v>1.5406915693115248E-2</v>
      </c>
    </row>
    <row r="664" spans="1:5" x14ac:dyDescent="0.25">
      <c r="A664" s="7" t="s">
        <v>689</v>
      </c>
      <c r="B664" s="8">
        <v>4.6222399706615583E-2</v>
      </c>
      <c r="C664" s="8">
        <v>1.4000000000000002E-3</v>
      </c>
      <c r="D664" s="8">
        <v>5.2282442105693328E-3</v>
      </c>
      <c r="E664" s="8">
        <v>1.9516024590811185E-2</v>
      </c>
    </row>
    <row r="665" spans="1:5" x14ac:dyDescent="0.25">
      <c r="A665" s="7" t="s">
        <v>690</v>
      </c>
      <c r="B665" s="8">
        <v>4.6090157257178008E-2</v>
      </c>
      <c r="C665" s="8">
        <v>9.5E-4</v>
      </c>
      <c r="D665" s="8">
        <v>5.2389331098037228E-3</v>
      </c>
      <c r="E665" s="8">
        <v>1.8368048665696961E-2</v>
      </c>
    </row>
    <row r="666" spans="1:5" x14ac:dyDescent="0.25">
      <c r="A666" s="7" t="s">
        <v>691</v>
      </c>
      <c r="B666" s="8">
        <v>4.6356439304812792E-2</v>
      </c>
      <c r="C666" s="8">
        <v>8.8999999999999995E-4</v>
      </c>
      <c r="D666" s="8">
        <v>5.1910212923045318E-3</v>
      </c>
      <c r="E666" s="8">
        <v>1.712543472899369E-2</v>
      </c>
    </row>
    <row r="667" spans="1:5" x14ac:dyDescent="0.25">
      <c r="A667" s="7" t="s">
        <v>692</v>
      </c>
      <c r="B667" s="8">
        <v>4.6554225507389857E-2</v>
      </c>
      <c r="C667" s="8">
        <v>7.9000000000000001E-4</v>
      </c>
      <c r="D667" s="8">
        <v>5.1677393167048891E-3</v>
      </c>
      <c r="E667" s="8">
        <v>2.0336220301068783E-2</v>
      </c>
    </row>
    <row r="668" spans="1:5" x14ac:dyDescent="0.25">
      <c r="A668" s="7" t="s">
        <v>693</v>
      </c>
      <c r="B668" s="8">
        <v>4.6877646163401059E-2</v>
      </c>
      <c r="C668" s="8">
        <v>5.4000000000000001E-4</v>
      </c>
      <c r="D668" s="8">
        <v>5.1694250747109649E-3</v>
      </c>
      <c r="E668" s="8">
        <v>1.8788397981921459E-2</v>
      </c>
    </row>
    <row r="669" spans="1:5" x14ac:dyDescent="0.25">
      <c r="A669" s="7" t="s">
        <v>694</v>
      </c>
      <c r="B669" s="8">
        <v>4.9452483760054268E-2</v>
      </c>
      <c r="C669" s="8">
        <v>1.8999999999999998E-4</v>
      </c>
      <c r="D669" s="8">
        <v>5.1707685180877316E-3</v>
      </c>
      <c r="E669" s="8">
        <v>1.7647112472675894E-2</v>
      </c>
    </row>
    <row r="670" spans="1:5" x14ac:dyDescent="0.25">
      <c r="A670" s="7" t="s">
        <v>695</v>
      </c>
      <c r="B670" s="8">
        <v>4.8401918801755928E-2</v>
      </c>
      <c r="C670" s="8">
        <v>2.4000000000000001E-4</v>
      </c>
      <c r="D670" s="8">
        <v>5.1199263370469428E-3</v>
      </c>
      <c r="E670" s="8">
        <v>1.8691150201844291E-2</v>
      </c>
    </row>
    <row r="671" spans="1:5" x14ac:dyDescent="0.25">
      <c r="A671" s="7" t="s">
        <v>696</v>
      </c>
      <c r="B671" s="8">
        <v>4.68233243640142E-2</v>
      </c>
      <c r="C671" s="8">
        <v>6.4999999999999997E-4</v>
      </c>
      <c r="D671" s="8">
        <v>5.1189779941704927E-3</v>
      </c>
      <c r="E671" s="8">
        <v>1.8910390364505553E-2</v>
      </c>
    </row>
    <row r="672" spans="1:5" x14ac:dyDescent="0.25">
      <c r="A672" s="7" t="s">
        <v>697</v>
      </c>
      <c r="B672" s="8">
        <v>4.781855246689088E-2</v>
      </c>
      <c r="C672" s="8">
        <v>9.5E-4</v>
      </c>
      <c r="D672" s="8">
        <v>5.1272972765787905E-3</v>
      </c>
      <c r="E672" s="8">
        <v>1.7098526167649501E-2</v>
      </c>
    </row>
    <row r="673" spans="1:5" x14ac:dyDescent="0.25">
      <c r="A673" s="7" t="s">
        <v>698</v>
      </c>
      <c r="B673" s="8">
        <v>4.9929903462556775E-2</v>
      </c>
      <c r="C673" s="8">
        <v>5.8999999999999992E-4</v>
      </c>
      <c r="D673" s="8">
        <v>5.1947471074815788E-3</v>
      </c>
      <c r="E673" s="8">
        <v>1.3320046444135335E-2</v>
      </c>
    </row>
    <row r="674" spans="1:5" x14ac:dyDescent="0.25">
      <c r="A674" s="7" t="s">
        <v>699</v>
      </c>
      <c r="B674" s="8">
        <v>4.8838471660701002E-2</v>
      </c>
      <c r="C674" s="8">
        <v>7.000000000000001E-4</v>
      </c>
      <c r="D674" s="8">
        <v>5.3053905284372593E-3</v>
      </c>
      <c r="E674" s="8">
        <v>1.3628032745315842E-2</v>
      </c>
    </row>
    <row r="675" spans="1:5" x14ac:dyDescent="0.25">
      <c r="A675" s="7" t="s">
        <v>700</v>
      </c>
      <c r="B675" s="8">
        <v>5.2197320161761387E-2</v>
      </c>
      <c r="C675" s="8">
        <v>1.7399999999999998E-3</v>
      </c>
      <c r="D675" s="8">
        <v>5.3645154942991713E-3</v>
      </c>
      <c r="E675" s="8">
        <v>1.5789304406549055E-2</v>
      </c>
    </row>
    <row r="676" spans="1:5" x14ac:dyDescent="0.25">
      <c r="A676" s="7" t="s">
        <v>701</v>
      </c>
      <c r="B676" s="8">
        <v>5.3652288588709823E-2</v>
      </c>
      <c r="C676" s="8">
        <v>1.8400000000000001E-3</v>
      </c>
      <c r="D676" s="8">
        <v>5.4303138116573724E-3</v>
      </c>
      <c r="E676" s="8">
        <v>1.7281366924414003E-2</v>
      </c>
    </row>
    <row r="677" spans="1:5" x14ac:dyDescent="0.25">
      <c r="A677" s="7" t="s">
        <v>702</v>
      </c>
      <c r="B677" s="8">
        <v>5.2019962363934198E-2</v>
      </c>
      <c r="C677" s="8">
        <v>2.14E-3</v>
      </c>
      <c r="D677" s="8">
        <v>5.5031687129332152E-3</v>
      </c>
      <c r="E677" s="8">
        <v>2.1239808729940548E-2</v>
      </c>
    </row>
    <row r="678" spans="1:5" x14ac:dyDescent="0.25">
      <c r="A678" s="7" t="s">
        <v>703</v>
      </c>
      <c r="B678" s="8">
        <v>5.4412058048950239E-2</v>
      </c>
      <c r="C678" s="8">
        <v>2.1700000000000001E-3</v>
      </c>
      <c r="D678" s="8">
        <v>5.6582264609488231E-3</v>
      </c>
      <c r="E678" s="8">
        <v>2.5369008686828114E-2</v>
      </c>
    </row>
    <row r="679" spans="1:5" x14ac:dyDescent="0.25">
      <c r="A679" s="7" t="s">
        <v>704</v>
      </c>
      <c r="B679" s="8">
        <v>5.4314303220995654E-2</v>
      </c>
      <c r="C679" s="8">
        <v>2.4099999999999998E-3</v>
      </c>
      <c r="D679" s="8">
        <v>5.8127610344342884E-3</v>
      </c>
      <c r="E679" s="8">
        <v>2.6991471327647763E-2</v>
      </c>
    </row>
    <row r="680" spans="1:5" x14ac:dyDescent="0.25">
      <c r="A680" s="7" t="s">
        <v>705</v>
      </c>
      <c r="B680" s="8">
        <v>5.6504685050767819E-2</v>
      </c>
      <c r="C680" s="8">
        <v>2.2300000000000002E-3</v>
      </c>
      <c r="D680" s="8">
        <v>5.9852000061848543E-3</v>
      </c>
      <c r="E680" s="8">
        <v>2.642874470129546E-2</v>
      </c>
    </row>
    <row r="681" spans="1:5" x14ac:dyDescent="0.25">
      <c r="A681" s="7" t="s">
        <v>706</v>
      </c>
      <c r="B681" s="8">
        <v>5.4750959604239098E-2</v>
      </c>
      <c r="C681" s="8">
        <v>1.7899999999999999E-3</v>
      </c>
      <c r="D681" s="8">
        <v>6.216856004914062E-3</v>
      </c>
      <c r="E681" s="8">
        <v>1.9534571464626713E-2</v>
      </c>
    </row>
    <row r="682" spans="1:5" x14ac:dyDescent="0.25">
      <c r="A682" s="7" t="s">
        <v>707</v>
      </c>
      <c r="B682" s="8">
        <v>5.4982710030288318E-2</v>
      </c>
      <c r="C682" s="8">
        <v>2.2799999999999999E-3</v>
      </c>
      <c r="D682" s="8">
        <v>6.5075022947542749E-3</v>
      </c>
      <c r="E682" s="8">
        <v>1.5391961312489485E-2</v>
      </c>
    </row>
    <row r="683" spans="1:5" x14ac:dyDescent="0.25">
      <c r="A683" s="7" t="s">
        <v>708</v>
      </c>
      <c r="B683" s="8">
        <v>5.9815348244197777E-2</v>
      </c>
      <c r="C683" s="8">
        <v>2.4099999999999998E-3</v>
      </c>
      <c r="D683" s="8">
        <v>6.7883863142157441E-3</v>
      </c>
      <c r="E683" s="8">
        <v>1.838331670114177E-2</v>
      </c>
    </row>
    <row r="684" spans="1:5" x14ac:dyDescent="0.25">
      <c r="A684" s="7" t="s">
        <v>709</v>
      </c>
      <c r="B684" s="8">
        <v>5.7574537518992358E-2</v>
      </c>
      <c r="C684" s="8">
        <v>2.4099999999999998E-3</v>
      </c>
      <c r="D684" s="8">
        <v>7.1254701910796747E-3</v>
      </c>
      <c r="E684" s="8">
        <v>1.4433761322154324E-2</v>
      </c>
    </row>
    <row r="685" spans="1:5" x14ac:dyDescent="0.25">
      <c r="A685" s="7" t="s">
        <v>710</v>
      </c>
      <c r="B685" s="8">
        <v>5.763666820037372E-2</v>
      </c>
      <c r="C685" s="8">
        <v>2.5100000000000001E-3</v>
      </c>
      <c r="D685" s="8">
        <v>7.4708448203619771E-3</v>
      </c>
      <c r="E685" s="8">
        <v>1.346124145977322E-2</v>
      </c>
    </row>
    <row r="686" spans="1:5" x14ac:dyDescent="0.25">
      <c r="A686" s="7" t="s">
        <v>712</v>
      </c>
      <c r="B686" s="8">
        <v>6.2048718511647803E-2</v>
      </c>
      <c r="C686" s="8">
        <v>4.1799999999999997E-3</v>
      </c>
      <c r="D686" s="8">
        <v>7.805983890652346E-3</v>
      </c>
      <c r="E686" s="8">
        <v>1.5759832542124135E-2</v>
      </c>
    </row>
    <row r="687" spans="1:5" x14ac:dyDescent="0.25">
      <c r="A687" s="7" t="s">
        <v>713</v>
      </c>
      <c r="B687" s="8">
        <v>6.0580668343061729E-2</v>
      </c>
      <c r="C687" s="8">
        <v>4.8999999999999998E-3</v>
      </c>
      <c r="D687" s="8">
        <v>8.1813287843375271E-3</v>
      </c>
      <c r="E687" s="8">
        <v>1.3318844650584844E-2</v>
      </c>
    </row>
    <row r="688" spans="1:5" x14ac:dyDescent="0.25">
      <c r="A688" s="17" t="s">
        <v>714</v>
      </c>
      <c r="B688" s="8">
        <v>6.0544503519724756E-2</v>
      </c>
      <c r="C688" s="8">
        <v>5.0099999999999997E-3</v>
      </c>
      <c r="D688" s="8">
        <v>8.4765337629051363E-3</v>
      </c>
      <c r="E688" s="8">
        <v>1.0827111925975338E-2</v>
      </c>
    </row>
    <row r="689" spans="1:5" x14ac:dyDescent="0.25">
      <c r="A689" s="17" t="s">
        <v>715</v>
      </c>
      <c r="B689" s="8">
        <v>6.0212159123997362E-2</v>
      </c>
      <c r="C689" s="8">
        <v>3.29E-3</v>
      </c>
      <c r="D689" s="8">
        <v>8.8061241305419369E-3</v>
      </c>
      <c r="E689" s="8">
        <v>5.5967158630165614E-3</v>
      </c>
    </row>
    <row r="690" spans="1:5" x14ac:dyDescent="0.25">
      <c r="A690" s="17" t="s">
        <v>716</v>
      </c>
      <c r="B690" s="8">
        <v>5.962148147061657E-2</v>
      </c>
      <c r="C690" s="8">
        <v>3.98E-3</v>
      </c>
      <c r="D690" s="8">
        <v>9.1760508404234997E-3</v>
      </c>
      <c r="E690" s="8">
        <v>9.1484462874330714E-3</v>
      </c>
    </row>
    <row r="691" spans="1:5" x14ac:dyDescent="0.25">
      <c r="A691" s="17" t="s">
        <v>717</v>
      </c>
      <c r="B691" s="8">
        <v>5.6808197683121307E-2</v>
      </c>
      <c r="C691" s="8">
        <v>4.3099999999999996E-3</v>
      </c>
      <c r="D691" s="8">
        <v>9.5037299554283639E-3</v>
      </c>
      <c r="E691" s="8">
        <v>1.2080897554487232E-2</v>
      </c>
    </row>
    <row r="692" spans="1:5" x14ac:dyDescent="0.25">
      <c r="A692" s="17" t="s">
        <v>718</v>
      </c>
      <c r="B692" s="8">
        <v>5.4099264377562954E-2</v>
      </c>
      <c r="C692" s="8">
        <v>3.98E-3</v>
      </c>
      <c r="D692" s="8">
        <v>9.8042849742854266E-3</v>
      </c>
      <c r="E692" s="8">
        <v>8.1479984166700388E-3</v>
      </c>
    </row>
    <row r="693" spans="1:5" x14ac:dyDescent="0.25">
      <c r="A693" s="17" t="s">
        <v>719</v>
      </c>
      <c r="B693" s="8">
        <v>5.4804272971902483E-2</v>
      </c>
      <c r="C693" s="8">
        <v>6.0400000000000002E-3</v>
      </c>
      <c r="D693" s="8">
        <v>1.0059512433466589E-2</v>
      </c>
      <c r="E693" s="8">
        <v>1.0874433613861267E-2</v>
      </c>
    </row>
    <row r="694" spans="1:5" x14ac:dyDescent="0.25">
      <c r="A694" s="17" t="s">
        <v>720</v>
      </c>
      <c r="B694" s="8">
        <v>5.6103248227840685E-2</v>
      </c>
      <c r="C694" s="8">
        <v>6.5100000000000002E-3</v>
      </c>
      <c r="D694" s="8">
        <v>1.0253794551361661E-2</v>
      </c>
      <c r="E694" s="8">
        <v>1.2423293547205711E-2</v>
      </c>
    </row>
    <row r="695" spans="1:5" x14ac:dyDescent="0.25">
      <c r="A695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695"/>
  <sheetViews>
    <sheetView tabSelected="1" workbookViewId="0">
      <pane xSplit="1" ySplit="1" topLeftCell="B660" activePane="bottomRight" state="frozen"/>
      <selection pane="topRight" activeCell="B1" sqref="B1"/>
      <selection pane="bottomLeft" activeCell="A2" sqref="A2"/>
      <selection pane="bottomRight" activeCell="J694" sqref="J694"/>
    </sheetView>
  </sheetViews>
  <sheetFormatPr defaultColWidth="9.140625" defaultRowHeight="15" x14ac:dyDescent="0.25"/>
  <cols>
    <col min="1" max="1" width="15.140625" style="2" customWidth="1"/>
    <col min="2" max="2" width="15.85546875" style="3" customWidth="1"/>
    <col min="3" max="4" width="15.140625" style="3" customWidth="1"/>
    <col min="5" max="5" width="18" style="17" bestFit="1" customWidth="1"/>
    <col min="6" max="6" width="9.140625" style="17"/>
    <col min="7" max="16384" width="9.140625" style="1"/>
  </cols>
  <sheetData>
    <row r="1" spans="1:6" x14ac:dyDescent="0.25">
      <c r="A1" s="5" t="s">
        <v>2</v>
      </c>
      <c r="B1" s="6" t="s">
        <v>711</v>
      </c>
      <c r="C1" s="6" t="s">
        <v>0</v>
      </c>
      <c r="D1" s="6" t="s">
        <v>1</v>
      </c>
      <c r="E1" s="5" t="s">
        <v>21</v>
      </c>
      <c r="F1" s="18"/>
    </row>
    <row r="2" spans="1:6" x14ac:dyDescent="0.25">
      <c r="A2" s="2" t="s">
        <v>27</v>
      </c>
      <c r="B2" s="3">
        <v>5.6598037835254987E-2</v>
      </c>
      <c r="C2" s="3">
        <v>4.788332734956915E-3</v>
      </c>
      <c r="D2" s="3">
        <v>2.8248587570621469E-3</v>
      </c>
      <c r="E2" s="3">
        <v>0.10104724069067587</v>
      </c>
    </row>
    <row r="3" spans="1:6" x14ac:dyDescent="0.25">
      <c r="A3" s="2" t="s">
        <v>28</v>
      </c>
      <c r="B3" s="3">
        <v>2.7095471586392583E-2</v>
      </c>
      <c r="C3" s="3">
        <v>6.7582229016177435E-3</v>
      </c>
      <c r="D3" s="3">
        <v>0</v>
      </c>
      <c r="E3" s="3">
        <v>3.881360890781764E-2</v>
      </c>
    </row>
    <row r="4" spans="1:6" x14ac:dyDescent="0.25">
      <c r="A4" s="2" t="s">
        <v>29</v>
      </c>
      <c r="B4" s="3">
        <v>2.2138436030879765E-2</v>
      </c>
      <c r="C4" s="3">
        <v>1.1380106407950756E-2</v>
      </c>
      <c r="D4" s="3">
        <v>0</v>
      </c>
      <c r="E4" s="3">
        <v>4.2422503871581682E-2</v>
      </c>
    </row>
    <row r="5" spans="1:6" x14ac:dyDescent="0.25">
      <c r="A5" s="2" t="s">
        <v>30</v>
      </c>
      <c r="B5" s="3">
        <v>3.8515367822051255E-2</v>
      </c>
      <c r="C5" s="3">
        <v>1.2667489790554612E-2</v>
      </c>
      <c r="D5" s="3">
        <v>-2.8169014084507044E-3</v>
      </c>
      <c r="E5" s="3">
        <v>-6.5335057466996707E-2</v>
      </c>
    </row>
    <row r="6" spans="1:6" x14ac:dyDescent="0.25">
      <c r="A6" s="2" t="s">
        <v>31</v>
      </c>
      <c r="B6" s="3">
        <v>-5.7279373897013005E-3</v>
      </c>
      <c r="C6" s="3">
        <v>-1.5740616931574837E-2</v>
      </c>
      <c r="D6" s="3">
        <v>-1.4124293785310734E-3</v>
      </c>
      <c r="E6" s="3">
        <v>5.7414648646751283E-3</v>
      </c>
    </row>
    <row r="7" spans="1:6" x14ac:dyDescent="0.25">
      <c r="A7" s="2" t="s">
        <v>32</v>
      </c>
      <c r="B7" s="3">
        <v>-1.958065365483215E-2</v>
      </c>
      <c r="C7" s="3">
        <v>7.5288398068632991E-3</v>
      </c>
      <c r="D7" s="3">
        <v>-1.4144271570015574E-3</v>
      </c>
      <c r="E7" s="3">
        <v>9.8919107526060264E-3</v>
      </c>
    </row>
    <row r="8" spans="1:6" x14ac:dyDescent="0.25">
      <c r="A8" s="2" t="s">
        <v>33</v>
      </c>
      <c r="B8" s="3">
        <v>-3.9361478971874555E-3</v>
      </c>
      <c r="C8" s="3">
        <v>2.8337301221190228E-2</v>
      </c>
      <c r="D8" s="3">
        <v>5.6657223796054037E-4</v>
      </c>
      <c r="E8" s="3">
        <v>6.2027861183109254E-2</v>
      </c>
    </row>
    <row r="9" spans="1:6" x14ac:dyDescent="0.25">
      <c r="A9" s="2" t="s">
        <v>34</v>
      </c>
      <c r="B9" s="3">
        <v>2.7843583189826202E-2</v>
      </c>
      <c r="C9" s="3">
        <v>2.5470377719239119E-2</v>
      </c>
      <c r="D9" s="3">
        <v>8.4937712344275136E-4</v>
      </c>
      <c r="E9" s="3">
        <v>2.299000629485597E-2</v>
      </c>
    </row>
    <row r="10" spans="1:6" x14ac:dyDescent="0.25">
      <c r="A10" s="2" t="s">
        <v>35</v>
      </c>
      <c r="B10" s="3">
        <v>-8.9449330161613071E-3</v>
      </c>
      <c r="C10" s="3">
        <v>1.1734604963109005E-2</v>
      </c>
      <c r="D10" s="3">
        <v>7.0721357850070724E-4</v>
      </c>
      <c r="E10" s="3">
        <v>9.5277056998072471E-2</v>
      </c>
    </row>
    <row r="11" spans="1:6" x14ac:dyDescent="0.25">
      <c r="A11" s="2" t="s">
        <v>36</v>
      </c>
      <c r="B11" s="3">
        <v>-4.6412416107954923E-3</v>
      </c>
      <c r="C11" s="3">
        <v>2.9452375769469514E-3</v>
      </c>
      <c r="D11" s="3">
        <v>1.4134275618383129E-4</v>
      </c>
      <c r="E11" s="3">
        <v>-7.4802578665419464E-2</v>
      </c>
    </row>
    <row r="12" spans="1:6" x14ac:dyDescent="0.25">
      <c r="A12" s="2" t="s">
        <v>37</v>
      </c>
      <c r="B12" s="3">
        <v>-1.8949685768684952E-3</v>
      </c>
      <c r="C12" s="3">
        <v>5.826117763664454E-2</v>
      </c>
      <c r="D12" s="3">
        <v>0</v>
      </c>
      <c r="E12" s="3">
        <v>-4.2337696797688056E-3</v>
      </c>
    </row>
    <row r="13" spans="1:6" x14ac:dyDescent="0.25">
      <c r="A13" s="2" t="s">
        <v>38</v>
      </c>
      <c r="B13" s="3">
        <v>-1.8303498599311428E-2</v>
      </c>
      <c r="C13" s="3">
        <v>5.0289526732991688E-3</v>
      </c>
      <c r="D13" s="3">
        <v>0</v>
      </c>
      <c r="E13" s="3">
        <v>-3.1567225139847069E-2</v>
      </c>
    </row>
    <row r="14" spans="1:6" x14ac:dyDescent="0.25">
      <c r="A14" s="2" t="s">
        <v>39</v>
      </c>
      <c r="B14" s="3">
        <v>4.7888292760482891E-2</v>
      </c>
      <c r="C14" s="3">
        <v>5.7166666355430466E-3</v>
      </c>
      <c r="D14" s="3">
        <v>5.6529112492925292E-4</v>
      </c>
      <c r="E14" s="3">
        <v>-5.1671415030773396E-2</v>
      </c>
    </row>
    <row r="15" spans="1:6" x14ac:dyDescent="0.25">
      <c r="A15" s="2" t="s">
        <v>40</v>
      </c>
      <c r="B15" s="3">
        <v>2.4612421340994017E-2</v>
      </c>
      <c r="C15" s="3">
        <v>5.7167025881321564E-3</v>
      </c>
      <c r="D15" s="3">
        <v>0</v>
      </c>
      <c r="E15" s="3">
        <v>4.556660764889757E-2</v>
      </c>
    </row>
    <row r="16" spans="1:6" x14ac:dyDescent="0.25">
      <c r="A16" s="2" t="s">
        <v>41</v>
      </c>
      <c r="B16" s="3">
        <v>1.7468849745664747E-2</v>
      </c>
      <c r="C16" s="3">
        <v>5.0122497926096245E-3</v>
      </c>
      <c r="D16" s="3">
        <v>-3.3898305084744907E-3</v>
      </c>
      <c r="E16" s="3">
        <v>-2.8112505813467869E-2</v>
      </c>
    </row>
    <row r="17" spans="1:5" x14ac:dyDescent="0.25">
      <c r="A17" s="2" t="s">
        <v>42</v>
      </c>
      <c r="B17" s="3">
        <v>-1.9955649456654668E-2</v>
      </c>
      <c r="C17" s="3">
        <v>5.0207088805622217E-3</v>
      </c>
      <c r="D17" s="3">
        <v>-2.8344671201816922E-4</v>
      </c>
      <c r="E17" s="3">
        <v>1.9929924471213601E-2</v>
      </c>
    </row>
    <row r="18" spans="1:5" x14ac:dyDescent="0.25">
      <c r="A18" s="2" t="s">
        <v>43</v>
      </c>
      <c r="B18" s="3">
        <v>-1.2160881746619653E-4</v>
      </c>
      <c r="C18" s="3">
        <v>5.7250000139777756E-3</v>
      </c>
      <c r="D18" s="3">
        <v>1.1341083073433227E-3</v>
      </c>
      <c r="E18" s="3">
        <v>-1.4278002641316023E-2</v>
      </c>
    </row>
    <row r="19" spans="1:5" x14ac:dyDescent="0.25">
      <c r="A19" s="2" t="s">
        <v>44</v>
      </c>
      <c r="B19" s="3">
        <v>5.2910429873657044E-2</v>
      </c>
      <c r="C19" s="3">
        <v>5.0291681022983457E-3</v>
      </c>
      <c r="D19" s="3">
        <v>1.1328235627300761E-3</v>
      </c>
      <c r="E19" s="3">
        <v>-2.9918863207697387E-2</v>
      </c>
    </row>
    <row r="20" spans="1:5" x14ac:dyDescent="0.25">
      <c r="A20" s="2" t="s">
        <v>45</v>
      </c>
      <c r="B20" s="3">
        <v>-3.9987908822303386E-3</v>
      </c>
      <c r="C20" s="3">
        <v>5.7333332464156667E-3</v>
      </c>
      <c r="D20" s="3">
        <v>1.4144271570014145E-3</v>
      </c>
      <c r="E20" s="3">
        <v>3.3236486163475007E-2</v>
      </c>
    </row>
    <row r="21" spans="1:5" x14ac:dyDescent="0.25">
      <c r="A21" s="2" t="s">
        <v>46</v>
      </c>
      <c r="B21" s="3">
        <v>-3.1548006915542827E-3</v>
      </c>
      <c r="C21" s="3">
        <v>5.0376270642943444E-3</v>
      </c>
      <c r="D21" s="3">
        <v>5.6497175141248643E-4</v>
      </c>
      <c r="E21" s="3">
        <v>1.1343852525917898E-2</v>
      </c>
    </row>
    <row r="22" spans="1:5" x14ac:dyDescent="0.25">
      <c r="A22" s="2" t="s">
        <v>47</v>
      </c>
      <c r="B22" s="3">
        <v>-7.7786244643853114E-2</v>
      </c>
      <c r="C22" s="3">
        <v>8.8544402040258412E-4</v>
      </c>
      <c r="D22" s="3">
        <v>8.4697910784875866E-4</v>
      </c>
      <c r="E22" s="3">
        <v>9.3419394744812985E-3</v>
      </c>
    </row>
    <row r="23" spans="1:5" x14ac:dyDescent="0.25">
      <c r="A23" s="2" t="s">
        <v>48</v>
      </c>
      <c r="B23" s="3">
        <v>-1.7164297645654015E-2</v>
      </c>
      <c r="C23" s="3">
        <v>5.1052999853910038E-3</v>
      </c>
      <c r="D23" s="3">
        <v>0</v>
      </c>
      <c r="E23" s="3">
        <v>2.2251423580906971E-2</v>
      </c>
    </row>
    <row r="24" spans="1:5" x14ac:dyDescent="0.25">
      <c r="A24" s="2" t="s">
        <v>49</v>
      </c>
      <c r="B24" s="3">
        <v>3.8150070039601712E-2</v>
      </c>
      <c r="C24" s="3">
        <v>5.8083333247441159E-3</v>
      </c>
      <c r="D24" s="3">
        <v>0</v>
      </c>
      <c r="E24" s="3">
        <v>1.9867015666263189E-2</v>
      </c>
    </row>
    <row r="25" spans="1:5" x14ac:dyDescent="0.25">
      <c r="A25" s="2" t="s">
        <v>50</v>
      </c>
      <c r="B25" s="3">
        <v>-5.6541991715554067E-2</v>
      </c>
      <c r="C25" s="3">
        <v>5.8083334125524121E-3</v>
      </c>
      <c r="D25" s="3">
        <v>1.4104372355428756E-3</v>
      </c>
      <c r="E25" s="3">
        <v>2.1354875269142971E-2</v>
      </c>
    </row>
    <row r="26" spans="1:5" x14ac:dyDescent="0.25">
      <c r="A26" s="2" t="s">
        <v>51</v>
      </c>
      <c r="B26" s="3">
        <v>1.6300525450778452E-3</v>
      </c>
      <c r="C26" s="3">
        <v>5.1137590216600252E-3</v>
      </c>
      <c r="D26" s="3">
        <v>0</v>
      </c>
      <c r="E26" s="3">
        <v>1.0490009199114626E-2</v>
      </c>
    </row>
    <row r="27" spans="1:5" x14ac:dyDescent="0.25">
      <c r="A27" s="2" t="s">
        <v>52</v>
      </c>
      <c r="B27" s="3">
        <v>2.9487259760898769E-2</v>
      </c>
      <c r="C27" s="3">
        <v>3.7351535891345816E-3</v>
      </c>
      <c r="D27" s="3">
        <v>9.8591549295774655E-3</v>
      </c>
      <c r="E27" s="3">
        <v>-1.2323840908742566E-2</v>
      </c>
    </row>
    <row r="28" spans="1:5" x14ac:dyDescent="0.25">
      <c r="A28" s="2" t="s">
        <v>53</v>
      </c>
      <c r="B28" s="3">
        <v>2.2562273946614475E-2</v>
      </c>
      <c r="C28" s="3">
        <v>5.8416668450770653E-3</v>
      </c>
      <c r="D28" s="3">
        <v>0</v>
      </c>
      <c r="E28" s="3">
        <v>4.3616022595439202E-5</v>
      </c>
    </row>
    <row r="29" spans="1:5" x14ac:dyDescent="0.25">
      <c r="A29" s="2" t="s">
        <v>54</v>
      </c>
      <c r="B29" s="3">
        <v>1.1618748231224416E-2</v>
      </c>
      <c r="C29" s="3">
        <v>5.1475957084767422E-3</v>
      </c>
      <c r="D29" s="3">
        <v>5.2998605299860529E-2</v>
      </c>
      <c r="E29" s="3">
        <v>3.5626523562045362E-2</v>
      </c>
    </row>
    <row r="30" spans="1:5" x14ac:dyDescent="0.25">
      <c r="A30" s="2" t="s">
        <v>55</v>
      </c>
      <c r="B30" s="3">
        <v>4.7541151960556846E-2</v>
      </c>
      <c r="C30" s="3">
        <v>5.850000041513031E-3</v>
      </c>
      <c r="D30" s="3">
        <v>3.5761589403973511E-2</v>
      </c>
      <c r="E30" s="3">
        <v>2.9991734362890533E-2</v>
      </c>
    </row>
    <row r="31" spans="1:5" x14ac:dyDescent="0.25">
      <c r="A31" s="2" t="s">
        <v>56</v>
      </c>
      <c r="B31" s="3">
        <v>1.93202017518357E-2</v>
      </c>
      <c r="C31" s="3">
        <v>5.1560549107380746E-3</v>
      </c>
      <c r="D31" s="3">
        <v>7.2890025575447701E-2</v>
      </c>
      <c r="E31" s="3">
        <v>1.4625061063356638E-2</v>
      </c>
    </row>
    <row r="32" spans="1:5" x14ac:dyDescent="0.25">
      <c r="A32" s="2" t="s">
        <v>57</v>
      </c>
      <c r="B32" s="3">
        <v>5.0210470761420697E-2</v>
      </c>
      <c r="C32" s="3">
        <v>5.8583334253731537E-3</v>
      </c>
      <c r="D32" s="3">
        <v>-2.5029797377830867E-2</v>
      </c>
      <c r="E32" s="3">
        <v>1.5715829034614222E-3</v>
      </c>
    </row>
    <row r="33" spans="1:5" x14ac:dyDescent="0.25">
      <c r="A33" s="2" t="s">
        <v>58</v>
      </c>
      <c r="B33" s="3">
        <v>5.5708064067825636E-2</v>
      </c>
      <c r="C33" s="3">
        <v>5.1645142310975094E-3</v>
      </c>
      <c r="D33" s="3">
        <v>-5.0122249388753058E-2</v>
      </c>
      <c r="E33" s="3">
        <v>1.1292172608925833E-2</v>
      </c>
    </row>
    <row r="34" spans="1:5" x14ac:dyDescent="0.25">
      <c r="A34" s="2" t="s">
        <v>59</v>
      </c>
      <c r="B34" s="3">
        <v>6.2973707993935091E-2</v>
      </c>
      <c r="C34" s="3">
        <v>5.8666666441634365E-3</v>
      </c>
      <c r="D34" s="3">
        <v>2.4453024453024323E-2</v>
      </c>
      <c r="E34" s="3">
        <v>2.6263198009026812E-2</v>
      </c>
    </row>
    <row r="35" spans="1:5" x14ac:dyDescent="0.25">
      <c r="A35" s="2" t="s">
        <v>60</v>
      </c>
      <c r="B35" s="3">
        <v>8.5270764970507507E-2</v>
      </c>
      <c r="C35" s="3">
        <v>5.1729734924821002E-3</v>
      </c>
      <c r="D35" s="3">
        <v>-5.025125628140577E-3</v>
      </c>
      <c r="E35" s="3">
        <v>9.9527900371897855E-3</v>
      </c>
    </row>
    <row r="36" spans="1:5" x14ac:dyDescent="0.25">
      <c r="A36" s="2" t="s">
        <v>61</v>
      </c>
      <c r="B36" s="3">
        <v>-5.5438249526753407E-2</v>
      </c>
      <c r="C36" s="3">
        <v>5.8749999038045092E-3</v>
      </c>
      <c r="D36" s="3">
        <v>-1.5151515151515152E-2</v>
      </c>
      <c r="E36" s="3">
        <v>-1.5988322713662084E-2</v>
      </c>
    </row>
    <row r="37" spans="1:5" x14ac:dyDescent="0.25">
      <c r="A37" s="2" t="s">
        <v>62</v>
      </c>
      <c r="B37" s="3">
        <v>-7.6812109257575799E-3</v>
      </c>
      <c r="C37" s="3">
        <v>5.8750001160946877E-3</v>
      </c>
      <c r="D37" s="3">
        <v>2.1794871794871794E-2</v>
      </c>
      <c r="E37" s="3">
        <v>4.0060229024314539E-2</v>
      </c>
    </row>
    <row r="38" spans="1:5" x14ac:dyDescent="0.25">
      <c r="A38" s="2" t="s">
        <v>63</v>
      </c>
      <c r="B38" s="3">
        <v>-2.2042251157806426E-3</v>
      </c>
      <c r="C38" s="3">
        <v>5.8749999470370691E-3</v>
      </c>
      <c r="D38" s="3">
        <v>5.1442910915934753E-2</v>
      </c>
      <c r="E38" s="3">
        <v>4.131148655223453E-2</v>
      </c>
    </row>
    <row r="39" spans="1:5" x14ac:dyDescent="0.25">
      <c r="A39" s="2" t="s">
        <v>64</v>
      </c>
      <c r="B39" s="3">
        <v>6.1509879242190015E-2</v>
      </c>
      <c r="C39" s="3">
        <v>5.8749999123763573E-3</v>
      </c>
      <c r="D39" s="3">
        <v>1.5274463007159881E-2</v>
      </c>
      <c r="E39" s="3">
        <v>2.3953447408615314E-2</v>
      </c>
    </row>
    <row r="40" spans="1:5" x14ac:dyDescent="0.25">
      <c r="A40" s="2" t="s">
        <v>65</v>
      </c>
      <c r="B40" s="3">
        <v>-2.073043775768129E-2</v>
      </c>
      <c r="C40" s="3">
        <v>5.1814328075007283E-3</v>
      </c>
      <c r="D40" s="3">
        <v>3.7611659614481914E-3</v>
      </c>
      <c r="E40" s="3">
        <v>2.5594395609665373E-3</v>
      </c>
    </row>
    <row r="41" spans="1:5" x14ac:dyDescent="0.25">
      <c r="A41" s="2" t="s">
        <v>66</v>
      </c>
      <c r="B41" s="3">
        <v>5.6134321367674433E-2</v>
      </c>
      <c r="C41" s="3">
        <v>5.1898919683223488E-3</v>
      </c>
      <c r="D41" s="3">
        <v>4.6838407494144011E-3</v>
      </c>
      <c r="E41" s="3">
        <v>2.635453063561426E-2</v>
      </c>
    </row>
    <row r="42" spans="1:5" x14ac:dyDescent="0.25">
      <c r="A42" s="2" t="s">
        <v>67</v>
      </c>
      <c r="B42" s="3">
        <v>3.107572329530504E-2</v>
      </c>
      <c r="C42" s="3">
        <v>5.8916665241465693E-3</v>
      </c>
      <c r="D42" s="3">
        <v>1.6317016317016316E-2</v>
      </c>
      <c r="E42" s="3">
        <v>1.649901797274016E-2</v>
      </c>
    </row>
    <row r="43" spans="1:5" x14ac:dyDescent="0.25">
      <c r="A43" s="2" t="s">
        <v>68</v>
      </c>
      <c r="B43" s="3">
        <v>7.4675188339643969E-2</v>
      </c>
      <c r="C43" s="3">
        <v>5.1983513286211298E-3</v>
      </c>
      <c r="D43" s="3">
        <v>-1.2041284403669609E-2</v>
      </c>
      <c r="E43" s="3">
        <v>4.1645255411216262E-2</v>
      </c>
    </row>
    <row r="44" spans="1:5" x14ac:dyDescent="0.25">
      <c r="A44" s="2" t="s">
        <v>69</v>
      </c>
      <c r="B44" s="3">
        <v>-2.5790941470002434E-2</v>
      </c>
      <c r="C44" s="3">
        <v>5.2068104069567097E-3</v>
      </c>
      <c r="D44" s="3">
        <v>-4.352872896111433E-2</v>
      </c>
      <c r="E44" s="3">
        <v>-1.6672538847790585E-2</v>
      </c>
    </row>
    <row r="45" spans="1:5" x14ac:dyDescent="0.25">
      <c r="A45" s="2" t="s">
        <v>70</v>
      </c>
      <c r="B45" s="3">
        <v>-4.8025687759568884E-2</v>
      </c>
      <c r="C45" s="3">
        <v>6.6020066243299737E-3</v>
      </c>
      <c r="D45" s="3">
        <v>4.6116504854367456E-3</v>
      </c>
      <c r="E45" s="3">
        <v>2.4024348924713546E-2</v>
      </c>
    </row>
    <row r="46" spans="1:5" x14ac:dyDescent="0.25">
      <c r="A46" s="2" t="s">
        <v>71</v>
      </c>
      <c r="B46" s="3">
        <v>2.9758711567600418E-2</v>
      </c>
      <c r="C46" s="3">
        <v>5.2068104734979545E-3</v>
      </c>
      <c r="D46" s="3">
        <v>-1.2805025368446436E-2</v>
      </c>
      <c r="E46" s="3">
        <v>-2.0797502286026903E-2</v>
      </c>
    </row>
    <row r="47" spans="1:5" x14ac:dyDescent="0.25">
      <c r="A47" s="2" t="s">
        <v>72</v>
      </c>
      <c r="B47" s="3">
        <v>6.5327022038277199E-2</v>
      </c>
      <c r="C47" s="3">
        <v>3.8309693179973178E-3</v>
      </c>
      <c r="D47" s="3">
        <v>-4.527655408712826E-3</v>
      </c>
      <c r="E47" s="3">
        <v>8.7901947437840786E-2</v>
      </c>
    </row>
    <row r="48" spans="1:5" x14ac:dyDescent="0.25">
      <c r="A48" s="2" t="s">
        <v>73</v>
      </c>
      <c r="B48" s="3">
        <v>2.2720346362562087E-2</v>
      </c>
      <c r="C48" s="3">
        <v>5.9333333628569501E-3</v>
      </c>
      <c r="D48" s="3">
        <v>-2.2741241548862815E-2</v>
      </c>
      <c r="E48" s="3">
        <v>-9.4379924889875337E-3</v>
      </c>
    </row>
    <row r="49" spans="1:5" x14ac:dyDescent="0.25">
      <c r="A49" s="2" t="s">
        <v>74</v>
      </c>
      <c r="B49" s="3">
        <v>4.8328044956303461E-2</v>
      </c>
      <c r="C49" s="3">
        <v>5.2406476003995844E-3</v>
      </c>
      <c r="D49" s="3">
        <v>-0.10440251572327044</v>
      </c>
      <c r="E49" s="3">
        <v>1.8047606472316669E-2</v>
      </c>
    </row>
    <row r="50" spans="1:5" x14ac:dyDescent="0.25">
      <c r="A50" s="2" t="s">
        <v>75</v>
      </c>
      <c r="B50" s="3">
        <v>6.3475825777350656E-2</v>
      </c>
      <c r="C50" s="3">
        <v>5.9416667133731591E-3</v>
      </c>
      <c r="D50" s="3">
        <v>-1.1235955056179633E-2</v>
      </c>
      <c r="E50" s="3">
        <v>3.8868080690331583E-2</v>
      </c>
    </row>
    <row r="51" spans="1:5" x14ac:dyDescent="0.25">
      <c r="A51" s="2" t="s">
        <v>76</v>
      </c>
      <c r="B51" s="3">
        <v>-1.7518774114073134E-2</v>
      </c>
      <c r="C51" s="3">
        <v>4.541669911747646E-3</v>
      </c>
      <c r="D51" s="3">
        <v>-5.9659090909091189E-3</v>
      </c>
      <c r="E51" s="3">
        <v>3.9889890267731529E-2</v>
      </c>
    </row>
    <row r="52" spans="1:5" x14ac:dyDescent="0.25">
      <c r="A52" s="2" t="s">
        <v>77</v>
      </c>
      <c r="B52" s="3">
        <v>1.6048428946515494E-2</v>
      </c>
      <c r="C52" s="3">
        <v>5.2575663187700477E-3</v>
      </c>
      <c r="D52" s="3">
        <v>8.573878250928258E-4</v>
      </c>
      <c r="E52" s="3">
        <v>1.8581582446317513E-2</v>
      </c>
    </row>
    <row r="53" spans="1:5" x14ac:dyDescent="0.25">
      <c r="A53" s="2" t="s">
        <v>78</v>
      </c>
      <c r="B53" s="3">
        <v>4.3354009137205322E-2</v>
      </c>
      <c r="C53" s="3">
        <v>5.2660256220658829E-3</v>
      </c>
      <c r="D53" s="3">
        <v>7.9954311821814079E-3</v>
      </c>
      <c r="E53" s="3">
        <v>1.0119467685069484E-2</v>
      </c>
    </row>
    <row r="54" spans="1:5" x14ac:dyDescent="0.25">
      <c r="A54" s="2" t="s">
        <v>79</v>
      </c>
      <c r="B54" s="3">
        <v>-0.1386954815216459</v>
      </c>
      <c r="C54" s="3">
        <v>5.9666667832218431E-3</v>
      </c>
      <c r="D54" s="3">
        <v>1.5580736543909493E-2</v>
      </c>
      <c r="E54" s="3">
        <v>2.2392698345860374E-2</v>
      </c>
    </row>
    <row r="55" spans="1:5" x14ac:dyDescent="0.25">
      <c r="A55" s="2" t="s">
        <v>80</v>
      </c>
      <c r="B55" s="3">
        <v>-1.3309497228114512E-2</v>
      </c>
      <c r="C55" s="3">
        <v>5.2744848751655115E-3</v>
      </c>
      <c r="D55" s="3">
        <v>-1.1157601115759971E-2</v>
      </c>
      <c r="E55" s="3">
        <v>4.5545761311246366E-2</v>
      </c>
    </row>
    <row r="56" spans="1:5" x14ac:dyDescent="0.25">
      <c r="A56" s="2" t="s">
        <v>81</v>
      </c>
      <c r="B56" s="3">
        <v>1.7375670088177E-2</v>
      </c>
      <c r="C56" s="3">
        <v>4.591496573671046E-3</v>
      </c>
      <c r="D56" s="3">
        <v>1.128349788434386E-3</v>
      </c>
      <c r="E56" s="3">
        <v>2.3420551399709378E-2</v>
      </c>
    </row>
    <row r="57" spans="1:5" x14ac:dyDescent="0.25">
      <c r="A57" s="2" t="s">
        <v>82</v>
      </c>
      <c r="B57" s="3">
        <v>2.0227310419851083E-2</v>
      </c>
      <c r="C57" s="3">
        <v>5.9916666141421361E-3</v>
      </c>
      <c r="D57" s="3">
        <v>-5.3536207382363782E-3</v>
      </c>
      <c r="E57" s="3">
        <v>-4.8724984839050037E-2</v>
      </c>
    </row>
    <row r="58" spans="1:5" x14ac:dyDescent="0.25">
      <c r="A58" s="2" t="s">
        <v>83</v>
      </c>
      <c r="B58" s="3">
        <v>-1.7707274447673265E-2</v>
      </c>
      <c r="C58" s="3">
        <v>5.2998630723752318E-3</v>
      </c>
      <c r="D58" s="3">
        <v>1.4164305949008501E-2</v>
      </c>
      <c r="E58" s="3">
        <v>2.3018380023392671E-2</v>
      </c>
    </row>
    <row r="59" spans="1:5" x14ac:dyDescent="0.25">
      <c r="A59" s="2" t="s">
        <v>84</v>
      </c>
      <c r="B59" s="3">
        <v>-3.3555445831997072E-2</v>
      </c>
      <c r="C59" s="3">
        <v>5.3083223810402097E-3</v>
      </c>
      <c r="D59" s="3">
        <v>1.6759776536312991E-2</v>
      </c>
      <c r="E59" s="3">
        <v>-3.5646008625636709E-3</v>
      </c>
    </row>
    <row r="60" spans="1:5" x14ac:dyDescent="0.25">
      <c r="A60" s="2" t="s">
        <v>85</v>
      </c>
      <c r="B60" s="3">
        <v>2.3632881302691078E-2</v>
      </c>
      <c r="C60" s="3">
        <v>5.3167819347536803E-3</v>
      </c>
      <c r="D60" s="3">
        <v>2.3351648351648352E-2</v>
      </c>
      <c r="E60" s="3">
        <v>9.3403508004420883E-3</v>
      </c>
    </row>
    <row r="61" spans="1:5" x14ac:dyDescent="0.25">
      <c r="A61" s="2" t="s">
        <v>86</v>
      </c>
      <c r="B61" s="3">
        <v>-4.0813175510056365E-2</v>
      </c>
      <c r="C61" s="3">
        <v>5.3252413126887305E-3</v>
      </c>
      <c r="D61" s="3">
        <v>7.7852348993288321E-3</v>
      </c>
      <c r="E61" s="3">
        <v>1.0349011815520216E-2</v>
      </c>
    </row>
    <row r="62" spans="1:5" x14ac:dyDescent="0.25">
      <c r="A62" s="2" t="s">
        <v>87</v>
      </c>
      <c r="B62" s="3">
        <v>-7.5033058266149772E-4</v>
      </c>
      <c r="C62" s="3">
        <v>5.3337005772964123E-3</v>
      </c>
      <c r="D62" s="3">
        <v>-4.3953116675545818E-3</v>
      </c>
      <c r="E62" s="3">
        <v>5.9483496447320545E-3</v>
      </c>
    </row>
    <row r="63" spans="1:5" x14ac:dyDescent="0.25">
      <c r="A63" s="2" t="s">
        <v>88</v>
      </c>
      <c r="B63" s="3">
        <v>5.1671209528360552E-2</v>
      </c>
      <c r="C63" s="3">
        <v>5.3421602589259209E-3</v>
      </c>
      <c r="D63" s="3">
        <v>1.1612486064659916E-2</v>
      </c>
      <c r="E63" s="3">
        <v>1.2382624586640679E-2</v>
      </c>
    </row>
    <row r="64" spans="1:5" x14ac:dyDescent="0.25">
      <c r="A64" s="2" t="s">
        <v>89</v>
      </c>
      <c r="B64" s="3">
        <v>6.3308677255209972E-2</v>
      </c>
      <c r="C64" s="3">
        <v>5.3506195471052518E-3</v>
      </c>
      <c r="D64" s="3">
        <v>1.9254813262503695E-2</v>
      </c>
      <c r="E64" s="3">
        <v>3.6196098198053653E-4</v>
      </c>
    </row>
    <row r="65" spans="1:5" x14ac:dyDescent="0.25">
      <c r="A65" s="2" t="s">
        <v>90</v>
      </c>
      <c r="B65" s="3">
        <v>6.8712883189222307E-2</v>
      </c>
      <c r="C65" s="3">
        <v>4.6687641764421462E-3</v>
      </c>
      <c r="D65" s="3">
        <v>1.5406901646095096E-3</v>
      </c>
      <c r="E65" s="3">
        <v>1.1009559223772603E-2</v>
      </c>
    </row>
    <row r="66" spans="1:5" x14ac:dyDescent="0.25">
      <c r="A66" s="2" t="s">
        <v>91</v>
      </c>
      <c r="B66" s="3">
        <v>5.5082176040251354E-2</v>
      </c>
      <c r="C66" s="3">
        <v>6.0666666664945176E-3</v>
      </c>
      <c r="D66" s="3">
        <v>2.1164720871137715E-2</v>
      </c>
      <c r="E66" s="3">
        <v>-2.2290193151018611E-2</v>
      </c>
    </row>
    <row r="67" spans="1:5" x14ac:dyDescent="0.25">
      <c r="A67" s="2" t="s">
        <v>92</v>
      </c>
      <c r="B67" s="3">
        <v>4.3446288081329847E-3</v>
      </c>
      <c r="C67" s="3">
        <v>4.6859352203745047E-3</v>
      </c>
      <c r="D67" s="3">
        <v>2.8715365239294688E-2</v>
      </c>
      <c r="E67" s="3">
        <v>-5.8137376652109378E-3</v>
      </c>
    </row>
    <row r="68" spans="1:5" x14ac:dyDescent="0.25">
      <c r="A68" s="2" t="s">
        <v>93</v>
      </c>
      <c r="B68" s="3">
        <v>8.1555519843546989E-2</v>
      </c>
      <c r="C68" s="3">
        <v>4.7031060141042788E-3</v>
      </c>
      <c r="D68" s="3">
        <v>-1.8119490695396707E-2</v>
      </c>
      <c r="E68" s="3">
        <v>-6.6077971637493287E-3</v>
      </c>
    </row>
    <row r="69" spans="1:5" x14ac:dyDescent="0.25">
      <c r="A69" s="2" t="s">
        <v>94</v>
      </c>
      <c r="B69" s="3">
        <v>1.8388159057983768E-2</v>
      </c>
      <c r="C69" s="3">
        <v>8.1741297076615982E-3</v>
      </c>
      <c r="D69" s="3">
        <v>5.7327023794738079E-2</v>
      </c>
      <c r="E69" s="3">
        <v>5.3769158107620958E-3</v>
      </c>
    </row>
    <row r="70" spans="1:5" x14ac:dyDescent="0.25">
      <c r="A70" s="2" t="s">
        <v>95</v>
      </c>
      <c r="B70" s="3">
        <v>-0.12770704171190123</v>
      </c>
      <c r="C70" s="3">
        <v>8.8432396901224203E-3</v>
      </c>
      <c r="D70" s="3">
        <v>-8.8325996335064383E-2</v>
      </c>
      <c r="E70" s="3">
        <v>-3.4860551824323197E-2</v>
      </c>
    </row>
    <row r="71" spans="1:5" x14ac:dyDescent="0.25">
      <c r="A71" s="2" t="s">
        <v>96</v>
      </c>
      <c r="B71" s="3">
        <v>4.1170495038355522E-2</v>
      </c>
      <c r="C71" s="3">
        <v>4.6601787883071011E-3</v>
      </c>
      <c r="D71" s="3">
        <v>3.4094160273661106E-2</v>
      </c>
      <c r="E71" s="3">
        <v>2.82831635844915E-2</v>
      </c>
    </row>
    <row r="72" spans="1:5" x14ac:dyDescent="0.25">
      <c r="A72" s="2" t="s">
        <v>97</v>
      </c>
      <c r="B72" s="3">
        <v>-4.997089276171688E-2</v>
      </c>
      <c r="C72" s="3">
        <v>5.3675384614517516E-3</v>
      </c>
      <c r="D72" s="3">
        <v>-2.2057397813650119E-2</v>
      </c>
      <c r="E72" s="3">
        <v>2.8852235344962663E-2</v>
      </c>
    </row>
    <row r="73" spans="1:5" x14ac:dyDescent="0.25">
      <c r="A73" s="2" t="s">
        <v>98</v>
      </c>
      <c r="B73" s="3">
        <v>6.5642076031275448E-2</v>
      </c>
      <c r="C73" s="3">
        <v>4.6859350732457805E-3</v>
      </c>
      <c r="D73" s="3">
        <v>2.187304950324969E-2</v>
      </c>
      <c r="E73" s="3">
        <v>1.1182475830950379E-2</v>
      </c>
    </row>
    <row r="74" spans="1:5" x14ac:dyDescent="0.25">
      <c r="A74" s="2" t="s">
        <v>99</v>
      </c>
      <c r="B74" s="3">
        <v>8.4134506477255358E-2</v>
      </c>
      <c r="C74" s="3">
        <v>1.0238582336051098E-2</v>
      </c>
      <c r="D74" s="3">
        <v>-3.740952540923536E-2</v>
      </c>
      <c r="E74" s="3">
        <v>2.631342694346166E-2</v>
      </c>
    </row>
    <row r="75" spans="1:5" x14ac:dyDescent="0.25">
      <c r="A75" s="2" t="s">
        <v>100</v>
      </c>
      <c r="B75" s="3">
        <v>5.9257141955964585E-2</v>
      </c>
      <c r="C75" s="3">
        <v>1.0193144161174316E-2</v>
      </c>
      <c r="D75" s="3">
        <v>6.5534300134557188E-2</v>
      </c>
      <c r="E75" s="3">
        <v>9.680840024751159E-3</v>
      </c>
    </row>
    <row r="76" spans="1:5" x14ac:dyDescent="0.25">
      <c r="A76" s="2" t="s">
        <v>101</v>
      </c>
      <c r="B76" s="3">
        <v>6.4201022644715083E-2</v>
      </c>
      <c r="C76" s="3">
        <v>1.0147704005077222E-2</v>
      </c>
      <c r="D76" s="3">
        <v>-1.2991958425733893E-3</v>
      </c>
      <c r="E76" s="3">
        <v>1.3389337669602087E-2</v>
      </c>
    </row>
    <row r="77" spans="1:5" x14ac:dyDescent="0.25">
      <c r="A77" s="2" t="s">
        <v>102</v>
      </c>
      <c r="B77" s="3">
        <v>6.4016641176816741E-2</v>
      </c>
      <c r="C77" s="3">
        <v>7.3205329914834754E-3</v>
      </c>
      <c r="D77" s="3">
        <v>6.7780643714253951E-3</v>
      </c>
      <c r="E77" s="3">
        <v>5.820877529666358E-3</v>
      </c>
    </row>
    <row r="78" spans="1:5" x14ac:dyDescent="0.25">
      <c r="A78" s="2" t="s">
        <v>103</v>
      </c>
      <c r="B78" s="3">
        <v>5.1262484264906844E-2</v>
      </c>
      <c r="C78" s="3">
        <v>1.9904217937189644E-2</v>
      </c>
      <c r="D78" s="3">
        <v>2.7103603656471863E-2</v>
      </c>
      <c r="E78" s="3">
        <v>4.8198396643780901E-3</v>
      </c>
    </row>
    <row r="79" spans="1:5" x14ac:dyDescent="0.25">
      <c r="A79" s="2" t="s">
        <v>104</v>
      </c>
      <c r="B79" s="3">
        <v>8.8032540509655158E-2</v>
      </c>
      <c r="C79" s="3">
        <v>9.9356212707789777E-3</v>
      </c>
      <c r="D79" s="3">
        <v>0.19784175397406495</v>
      </c>
      <c r="E79" s="3">
        <v>2.5993890933518383E-2</v>
      </c>
    </row>
    <row r="80" spans="1:5" x14ac:dyDescent="0.25">
      <c r="A80" s="2" t="s">
        <v>105</v>
      </c>
      <c r="B80" s="3">
        <v>4.1840890180005218E-2</v>
      </c>
      <c r="C80" s="3">
        <v>1.6923251595742889E-2</v>
      </c>
      <c r="D80" s="3">
        <v>7.4048652519218675E-2</v>
      </c>
      <c r="E80" s="3">
        <v>-4.6927134311828926E-3</v>
      </c>
    </row>
    <row r="81" spans="1:5" x14ac:dyDescent="0.25">
      <c r="A81" s="2" t="s">
        <v>106</v>
      </c>
      <c r="B81" s="3">
        <v>8.711177229414932E-2</v>
      </c>
      <c r="C81" s="3">
        <v>2.1797123637345001E-2</v>
      </c>
      <c r="D81" s="3">
        <v>5.8072745820773146E-2</v>
      </c>
      <c r="E81" s="3">
        <v>-5.9360506630768521E-3</v>
      </c>
    </row>
    <row r="82" spans="1:5" x14ac:dyDescent="0.25">
      <c r="A82" s="2" t="s">
        <v>107</v>
      </c>
      <c r="B82" s="3">
        <v>2.1860642051850669E-2</v>
      </c>
      <c r="C82" s="3">
        <v>6.0767239918777501E-3</v>
      </c>
      <c r="D82" s="3">
        <v>-2.1773481745414009E-2</v>
      </c>
      <c r="E82" s="3">
        <v>1.5368090927320544E-2</v>
      </c>
    </row>
    <row r="83" spans="1:5" x14ac:dyDescent="0.25">
      <c r="A83" s="2" t="s">
        <v>108</v>
      </c>
      <c r="B83" s="3">
        <v>5.4684231434441025E-2</v>
      </c>
      <c r="C83" s="3">
        <v>6.0685160066609647E-3</v>
      </c>
      <c r="D83" s="3">
        <v>-3.9999999999999911E-2</v>
      </c>
      <c r="E83" s="3">
        <v>6.2977262553922005E-3</v>
      </c>
    </row>
    <row r="84" spans="1:5" x14ac:dyDescent="0.25">
      <c r="A84" s="2" t="s">
        <v>109</v>
      </c>
      <c r="B84" s="3">
        <v>2.1409989876477752E-2</v>
      </c>
      <c r="C84" s="3">
        <v>6.7629042949763594E-3</v>
      </c>
      <c r="D84" s="3">
        <v>2.9595015576323064E-3</v>
      </c>
      <c r="E84" s="3">
        <v>-8.555708027714725E-3</v>
      </c>
    </row>
    <row r="85" spans="1:5" x14ac:dyDescent="0.25">
      <c r="A85" s="2" t="s">
        <v>110</v>
      </c>
      <c r="B85" s="3">
        <v>0.1187154656180452</v>
      </c>
      <c r="C85" s="3">
        <v>6.7467398334475192E-3</v>
      </c>
      <c r="D85" s="3">
        <v>-1.2268985867370673E-2</v>
      </c>
      <c r="E85" s="3">
        <v>6.3937087890843777E-2</v>
      </c>
    </row>
    <row r="86" spans="1:5" x14ac:dyDescent="0.25">
      <c r="A86" s="2" t="s">
        <v>111</v>
      </c>
      <c r="B86" s="3">
        <v>7.6002656250529946E-2</v>
      </c>
      <c r="C86" s="3">
        <v>4.6231450442367943E-3</v>
      </c>
      <c r="D86" s="3">
        <v>2.2304162230773528E-2</v>
      </c>
      <c r="E86" s="3">
        <v>5.7058716450393662E-2</v>
      </c>
    </row>
    <row r="87" spans="1:5" x14ac:dyDescent="0.25">
      <c r="A87" s="2" t="s">
        <v>112</v>
      </c>
      <c r="B87" s="3">
        <v>8.0562846529409638E-3</v>
      </c>
      <c r="C87" s="3">
        <v>3.2300060880216938E-3</v>
      </c>
      <c r="D87" s="3">
        <v>1.6038934843020845E-2</v>
      </c>
      <c r="E87" s="3">
        <v>1.6308617199874243E-2</v>
      </c>
    </row>
    <row r="88" spans="1:5" x14ac:dyDescent="0.25">
      <c r="A88" s="2" t="s">
        <v>113</v>
      </c>
      <c r="B88" s="3">
        <v>-3.2125141245478252E-2</v>
      </c>
      <c r="C88" s="3">
        <v>-5.0971227440021168E-3</v>
      </c>
      <c r="D88" s="3">
        <v>0.13524256802069617</v>
      </c>
      <c r="E88" s="3">
        <v>6.136907533369633E-2</v>
      </c>
    </row>
    <row r="89" spans="1:5" x14ac:dyDescent="0.25">
      <c r="A89" s="2" t="s">
        <v>114</v>
      </c>
      <c r="B89" s="3">
        <v>-1.1354318957806782E-2</v>
      </c>
      <c r="C89" s="3">
        <v>1.2957446142313912E-3</v>
      </c>
      <c r="D89" s="3">
        <v>5.997931976645051E-2</v>
      </c>
      <c r="E89" s="3">
        <v>2.1573453208437444E-2</v>
      </c>
    </row>
    <row r="90" spans="1:5" x14ac:dyDescent="0.25">
      <c r="A90" s="2" t="s">
        <v>115</v>
      </c>
      <c r="B90" s="3">
        <v>-8.0551847342947888E-2</v>
      </c>
      <c r="C90" s="3">
        <v>-2.1940364833520961E-2</v>
      </c>
      <c r="D90" s="3">
        <v>6.4257469794955988E-3</v>
      </c>
      <c r="E90" s="3">
        <v>3.9588475214787852E-2</v>
      </c>
    </row>
    <row r="91" spans="1:5" x14ac:dyDescent="0.25">
      <c r="A91" s="2" t="s">
        <v>116</v>
      </c>
      <c r="B91" s="3">
        <v>7.7960513765674101E-3</v>
      </c>
      <c r="C91" s="3">
        <v>3.0955511956924477E-3</v>
      </c>
      <c r="D91" s="3">
        <v>0.26081003219181265</v>
      </c>
      <c r="E91" s="3">
        <v>0.109994290283895</v>
      </c>
    </row>
    <row r="92" spans="1:5" x14ac:dyDescent="0.25">
      <c r="A92" s="2" t="s">
        <v>117</v>
      </c>
      <c r="B92" s="3">
        <v>1.5517655177702349E-2</v>
      </c>
      <c r="C92" s="3">
        <v>5.206810399593571E-3</v>
      </c>
      <c r="D92" s="3">
        <v>6.7865553414686586E-2</v>
      </c>
      <c r="E92" s="3">
        <v>1.4012651579142044E-2</v>
      </c>
    </row>
    <row r="93" spans="1:5" x14ac:dyDescent="0.25">
      <c r="A93" s="2" t="s">
        <v>118</v>
      </c>
      <c r="B93" s="3">
        <v>5.8982955340791503E-2</v>
      </c>
      <c r="C93" s="3">
        <v>-4.4239318368674884E-3</v>
      </c>
      <c r="D93" s="3">
        <v>-6.1071014880157051E-2</v>
      </c>
      <c r="E93" s="3">
        <v>8.242905017243711E-2</v>
      </c>
    </row>
    <row r="94" spans="1:5" x14ac:dyDescent="0.25">
      <c r="A94" s="2" t="s">
        <v>119</v>
      </c>
      <c r="B94" s="3">
        <v>-2.8822790105307132E-2</v>
      </c>
      <c r="C94" s="3">
        <v>-6.9957996981811358E-3</v>
      </c>
      <c r="D94" s="3">
        <v>-9.8043998909293786E-2</v>
      </c>
      <c r="E94" s="3">
        <v>-1.4033780455114674E-2</v>
      </c>
    </row>
    <row r="95" spans="1:5" x14ac:dyDescent="0.25">
      <c r="A95" s="2" t="s">
        <v>120</v>
      </c>
      <c r="B95" s="3">
        <v>-5.5146507154480627E-2</v>
      </c>
      <c r="C95" s="3">
        <v>1.4359392604329639E-5</v>
      </c>
      <c r="D95" s="3">
        <v>-3.3051895369370511E-2</v>
      </c>
      <c r="E95" s="3">
        <v>3.858802312507726E-3</v>
      </c>
    </row>
    <row r="96" spans="1:5" x14ac:dyDescent="0.25">
      <c r="A96" s="2" t="s">
        <v>121</v>
      </c>
      <c r="B96" s="3">
        <v>8.1321530970842049E-3</v>
      </c>
      <c r="C96" s="3">
        <v>9.9537543006301564E-5</v>
      </c>
      <c r="D96" s="3">
        <v>-1.5018825301205008E-2</v>
      </c>
      <c r="E96" s="3">
        <v>-2.516362829470049E-2</v>
      </c>
    </row>
    <row r="97" spans="1:5" x14ac:dyDescent="0.25">
      <c r="A97" s="2" t="s">
        <v>122</v>
      </c>
      <c r="B97" s="3">
        <v>-7.669520161765836E-2</v>
      </c>
      <c r="C97" s="3">
        <v>-4.9639620713092046E-4</v>
      </c>
      <c r="D97" s="3">
        <v>8.1418977030782422E-2</v>
      </c>
      <c r="E97" s="3">
        <v>8.4192899943814209E-5</v>
      </c>
    </row>
    <row r="98" spans="1:5" x14ac:dyDescent="0.25">
      <c r="A98" s="2" t="s">
        <v>123</v>
      </c>
      <c r="B98" s="3">
        <v>-5.2465739630541922E-2</v>
      </c>
      <c r="C98" s="3">
        <v>-6.3612294204271086E-2</v>
      </c>
      <c r="D98" s="3">
        <v>0.11202096701048486</v>
      </c>
      <c r="E98" s="3">
        <v>2.9599465093855293E-2</v>
      </c>
    </row>
    <row r="99" spans="1:5" x14ac:dyDescent="0.25">
      <c r="A99" s="2" t="s">
        <v>124</v>
      </c>
      <c r="B99" s="3">
        <v>5.485562038252275E-2</v>
      </c>
      <c r="C99" s="3">
        <v>-7.3260690820106536E-3</v>
      </c>
      <c r="D99" s="3">
        <v>0.25831653107649999</v>
      </c>
      <c r="E99" s="3">
        <v>3.2506988848248472E-2</v>
      </c>
    </row>
    <row r="100" spans="1:5" x14ac:dyDescent="0.25">
      <c r="A100" s="2" t="s">
        <v>125</v>
      </c>
      <c r="B100" s="3">
        <v>7.7503669103228057E-3</v>
      </c>
      <c r="C100" s="3">
        <v>1.1333348232848263E-2</v>
      </c>
      <c r="D100" s="3">
        <v>0.18397063179160361</v>
      </c>
      <c r="E100" s="3">
        <v>2.9604721178550331E-2</v>
      </c>
    </row>
    <row r="101" spans="1:5" x14ac:dyDescent="0.25">
      <c r="A101" s="2" t="s">
        <v>126</v>
      </c>
      <c r="B101" s="3">
        <v>-1.2104706620453643E-2</v>
      </c>
      <c r="C101" s="3">
        <v>-8.9587404183837788E-3</v>
      </c>
      <c r="D101" s="3">
        <v>1.906757805520054E-2</v>
      </c>
      <c r="E101" s="3">
        <v>4.1041904597319087E-2</v>
      </c>
    </row>
    <row r="102" spans="1:5" x14ac:dyDescent="0.25">
      <c r="A102" s="2" t="s">
        <v>127</v>
      </c>
      <c r="B102" s="3">
        <v>3.3901697094010884E-2</v>
      </c>
      <c r="C102" s="3">
        <v>1.0209699919306921E-2</v>
      </c>
      <c r="D102" s="3">
        <v>-9.0968912080900324E-3</v>
      </c>
      <c r="E102" s="3">
        <v>5.0110519802417583E-2</v>
      </c>
    </row>
    <row r="103" spans="1:5" x14ac:dyDescent="0.25">
      <c r="A103" s="2" t="s">
        <v>128</v>
      </c>
      <c r="B103" s="3">
        <v>3.6201826502259518E-2</v>
      </c>
      <c r="C103" s="3">
        <v>1.0178441729805712E-2</v>
      </c>
      <c r="D103" s="3">
        <v>-6.6270951446964751E-2</v>
      </c>
      <c r="E103" s="3">
        <v>3.5761371175468223E-2</v>
      </c>
    </row>
    <row r="104" spans="1:5" x14ac:dyDescent="0.25">
      <c r="A104" s="2" t="s">
        <v>129</v>
      </c>
      <c r="B104" s="3">
        <v>-2.2225746355170474E-2</v>
      </c>
      <c r="C104" s="3">
        <v>3.7952859500028371E-3</v>
      </c>
      <c r="D104" s="3">
        <v>-7.2172043112944909E-2</v>
      </c>
      <c r="E104" s="3">
        <v>4.2203411397886567E-2</v>
      </c>
    </row>
    <row r="105" spans="1:5" x14ac:dyDescent="0.25">
      <c r="A105" s="2" t="s">
        <v>130</v>
      </c>
      <c r="B105" s="3">
        <v>-3.6622912609388249E-2</v>
      </c>
      <c r="C105" s="3">
        <v>1.4666879209357806E-2</v>
      </c>
      <c r="D105" s="3">
        <v>0.13468207405239555</v>
      </c>
      <c r="E105" s="3">
        <v>4.2194428705710482E-2</v>
      </c>
    </row>
    <row r="106" spans="1:5" x14ac:dyDescent="0.25">
      <c r="A106" s="2" t="s">
        <v>131</v>
      </c>
      <c r="B106" s="3">
        <v>-7.8809780065215454E-2</v>
      </c>
      <c r="C106" s="3">
        <v>-8.8074144725129606E-3</v>
      </c>
      <c r="D106" s="3">
        <v>1.5759120171673757E-2</v>
      </c>
      <c r="E106" s="3">
        <v>2.963363581624583E-2</v>
      </c>
    </row>
    <row r="107" spans="1:5" x14ac:dyDescent="0.25">
      <c r="A107" s="2" t="s">
        <v>132</v>
      </c>
      <c r="B107" s="3">
        <v>-3.1819937177968598E-2</v>
      </c>
      <c r="C107" s="3">
        <v>-4.7793458022144207E-3</v>
      </c>
      <c r="D107" s="3">
        <v>-5.0291650373349643E-2</v>
      </c>
      <c r="E107" s="3">
        <v>3.0596198333544256E-2</v>
      </c>
    </row>
    <row r="108" spans="1:5" x14ac:dyDescent="0.25">
      <c r="A108" s="2" t="s">
        <v>133</v>
      </c>
      <c r="B108" s="3">
        <v>-7.9063359932949523E-2</v>
      </c>
      <c r="C108" s="3">
        <v>1.5544910259037608E-2</v>
      </c>
      <c r="D108" s="3">
        <v>0.11603902907462191</v>
      </c>
      <c r="E108" s="3">
        <v>-1.4624282372433139E-2</v>
      </c>
    </row>
    <row r="109" spans="1:5" x14ac:dyDescent="0.25">
      <c r="A109" s="2" t="s">
        <v>134</v>
      </c>
      <c r="B109" s="3">
        <v>0.10192856501719642</v>
      </c>
      <c r="C109" s="3">
        <v>-3.4482896346375281E-3</v>
      </c>
      <c r="D109" s="3">
        <v>0.10311882735828605</v>
      </c>
      <c r="E109" s="3">
        <v>3.0865904043494808E-2</v>
      </c>
    </row>
    <row r="110" spans="1:5" x14ac:dyDescent="0.25">
      <c r="A110" s="2" t="s">
        <v>135</v>
      </c>
      <c r="B110" s="3">
        <v>-2.9984707885184505E-2</v>
      </c>
      <c r="C110" s="3">
        <v>7.3622890681806349E-3</v>
      </c>
      <c r="D110" s="3">
        <v>1.6017135038874017E-2</v>
      </c>
      <c r="E110" s="3">
        <v>5.4785114564913792E-2</v>
      </c>
    </row>
    <row r="111" spans="1:5" x14ac:dyDescent="0.25">
      <c r="A111" s="2" t="s">
        <v>136</v>
      </c>
      <c r="B111" s="3">
        <v>4.0193393647911066E-2</v>
      </c>
      <c r="C111" s="3">
        <v>1.7311858802165707E-3</v>
      </c>
      <c r="D111" s="3">
        <v>-6.6923559094787907E-2</v>
      </c>
      <c r="E111" s="3">
        <v>-1.4764441730468047E-2</v>
      </c>
    </row>
    <row r="112" spans="1:5" x14ac:dyDescent="0.25">
      <c r="A112" s="2" t="s">
        <v>137</v>
      </c>
      <c r="B112" s="3">
        <v>8.6947025520406701E-2</v>
      </c>
      <c r="C112" s="3">
        <v>4.3445047485376379E-2</v>
      </c>
      <c r="D112" s="3">
        <v>-6.1248444775902165E-3</v>
      </c>
      <c r="E112" s="3">
        <v>3.5415214931594871E-2</v>
      </c>
    </row>
    <row r="113" spans="1:5" x14ac:dyDescent="0.25">
      <c r="A113" s="2" t="s">
        <v>138</v>
      </c>
      <c r="B113" s="3">
        <v>3.8665443201963932E-2</v>
      </c>
      <c r="C113" s="3">
        <v>-4.9753312039466837E-3</v>
      </c>
      <c r="D113" s="3">
        <v>1.0473992330820815E-3</v>
      </c>
      <c r="E113" s="3">
        <v>-3.4022252973883574E-2</v>
      </c>
    </row>
    <row r="114" spans="1:5" x14ac:dyDescent="0.25">
      <c r="A114" s="2" t="s">
        <v>139</v>
      </c>
      <c r="B114" s="3">
        <v>3.5429068868943316E-3</v>
      </c>
      <c r="C114" s="3">
        <v>1.1597743592863441E-2</v>
      </c>
      <c r="D114" s="3">
        <v>-6.3595738554066431E-2</v>
      </c>
      <c r="E114" s="3">
        <v>2.7461089978105969E-2</v>
      </c>
    </row>
    <row r="115" spans="1:5" x14ac:dyDescent="0.25">
      <c r="A115" s="2" t="s">
        <v>140</v>
      </c>
      <c r="B115" s="3">
        <v>-3.4340119619395478E-3</v>
      </c>
      <c r="C115" s="3">
        <v>2.1163952713210404E-2</v>
      </c>
      <c r="D115" s="3">
        <v>-2.3269342641071404E-3</v>
      </c>
      <c r="E115" s="3">
        <v>-3.7288792199826164E-3</v>
      </c>
    </row>
    <row r="116" spans="1:5" x14ac:dyDescent="0.25">
      <c r="A116" s="2" t="s">
        <v>141</v>
      </c>
      <c r="B116" s="3">
        <v>2.8455985633582839E-2</v>
      </c>
      <c r="C116" s="3">
        <v>1.8621634636555276E-3</v>
      </c>
      <c r="D116" s="3">
        <v>9.611030040758908E-3</v>
      </c>
      <c r="E116" s="3">
        <v>2.5971654005943746E-2</v>
      </c>
    </row>
    <row r="117" spans="1:5" x14ac:dyDescent="0.25">
      <c r="A117" s="2" t="s">
        <v>142</v>
      </c>
      <c r="B117" s="3">
        <v>-4.1200102072737672E-2</v>
      </c>
      <c r="C117" s="3">
        <v>1.2100334310669718E-2</v>
      </c>
      <c r="D117" s="3">
        <v>9.5908806106172004E-3</v>
      </c>
      <c r="E117" s="3">
        <v>-2.1864414305019463E-2</v>
      </c>
    </row>
    <row r="118" spans="1:5" x14ac:dyDescent="0.25">
      <c r="A118" s="2" t="s">
        <v>143</v>
      </c>
      <c r="B118" s="3">
        <v>-3.5909188702897589E-2</v>
      </c>
      <c r="C118" s="3">
        <v>3.1445646541389243E-3</v>
      </c>
      <c r="D118" s="3">
        <v>-4.0554537307243808E-2</v>
      </c>
      <c r="E118" s="3">
        <v>1.1066091712138282E-2</v>
      </c>
    </row>
    <row r="119" spans="1:5" x14ac:dyDescent="0.25">
      <c r="A119" s="2" t="s">
        <v>144</v>
      </c>
      <c r="B119" s="3">
        <v>-4.5509844805723676E-2</v>
      </c>
      <c r="C119" s="3">
        <v>1.0823744802249888E-2</v>
      </c>
      <c r="D119" s="3">
        <v>-0.10160625699061787</v>
      </c>
      <c r="E119" s="3">
        <v>2.0901825485858328E-2</v>
      </c>
    </row>
    <row r="120" spans="1:5" x14ac:dyDescent="0.25">
      <c r="A120" s="2" t="s">
        <v>145</v>
      </c>
      <c r="B120" s="3">
        <v>8.8986893905589531E-2</v>
      </c>
      <c r="C120" s="3">
        <v>9.509582264684872E-3</v>
      </c>
      <c r="D120" s="3">
        <v>8.0068260083777411E-3</v>
      </c>
      <c r="E120" s="3">
        <v>-5.3206600777094562E-2</v>
      </c>
    </row>
    <row r="121" spans="1:5" x14ac:dyDescent="0.25">
      <c r="A121" s="2" t="s">
        <v>146</v>
      </c>
      <c r="B121" s="3">
        <v>4.8172468918251925E-3</v>
      </c>
      <c r="C121" s="3">
        <v>3.1353299866909894E-3</v>
      </c>
      <c r="D121" s="3">
        <v>-2.8850761507256156E-2</v>
      </c>
      <c r="E121" s="3">
        <v>-8.3893917198891652E-4</v>
      </c>
    </row>
    <row r="122" spans="1:5" x14ac:dyDescent="0.25">
      <c r="A122" s="2" t="s">
        <v>147</v>
      </c>
      <c r="B122" s="3">
        <v>1.9017346852532011E-2</v>
      </c>
      <c r="C122" s="3">
        <v>1.6578879904489831E-2</v>
      </c>
      <c r="D122" s="3">
        <v>2.2033178504895366E-2</v>
      </c>
      <c r="E122" s="3">
        <v>4.4310012392966731E-3</v>
      </c>
    </row>
    <row r="123" spans="1:5" x14ac:dyDescent="0.25">
      <c r="A123" s="2" t="s">
        <v>148</v>
      </c>
      <c r="B123" s="3">
        <v>6.1788564087051724E-2</v>
      </c>
      <c r="C123" s="3">
        <v>3.475168534984361E-2</v>
      </c>
      <c r="D123" s="3">
        <v>-9.073594308610837E-2</v>
      </c>
      <c r="E123" s="3">
        <v>1.5116819944915805E-2</v>
      </c>
    </row>
    <row r="124" spans="1:5" x14ac:dyDescent="0.25">
      <c r="A124" s="2" t="s">
        <v>149</v>
      </c>
      <c r="B124" s="3">
        <v>-3.9725449323733293E-3</v>
      </c>
      <c r="C124" s="3">
        <v>6.5244922123840754E-3</v>
      </c>
      <c r="D124" s="3">
        <v>2.7080408365237087E-2</v>
      </c>
      <c r="E124" s="3">
        <v>1.1746327335295726E-2</v>
      </c>
    </row>
    <row r="125" spans="1:5" x14ac:dyDescent="0.25">
      <c r="A125" s="2" t="s">
        <v>150</v>
      </c>
      <c r="B125" s="3">
        <v>4.9214758800194343E-4</v>
      </c>
      <c r="C125" s="3">
        <v>1.4161208832005586E-3</v>
      </c>
      <c r="D125" s="3">
        <v>-2.8611689619742663E-2</v>
      </c>
      <c r="E125" s="3">
        <v>1.0917255088702827E-2</v>
      </c>
    </row>
    <row r="126" spans="1:5" x14ac:dyDescent="0.25">
      <c r="A126" s="2" t="s">
        <v>151</v>
      </c>
      <c r="B126" s="3">
        <v>6.4236266414076856E-3</v>
      </c>
      <c r="C126" s="3">
        <v>9.1759067146754015E-3</v>
      </c>
      <c r="D126" s="3">
        <v>-1.1045092759492788E-2</v>
      </c>
      <c r="E126" s="3">
        <v>1.4343643602271628E-2</v>
      </c>
    </row>
    <row r="127" spans="1:5" x14ac:dyDescent="0.25">
      <c r="A127" s="2" t="s">
        <v>152</v>
      </c>
      <c r="B127" s="3">
        <v>1.4717587769007858E-2</v>
      </c>
      <c r="C127" s="3">
        <v>8.3665468197928136E-4</v>
      </c>
      <c r="D127" s="3">
        <v>-1.9349847862068403E-2</v>
      </c>
      <c r="E127" s="3">
        <v>1.5733496245765966E-2</v>
      </c>
    </row>
    <row r="128" spans="1:5" x14ac:dyDescent="0.25">
      <c r="A128" s="2" t="s">
        <v>153</v>
      </c>
      <c r="B128" s="3">
        <v>3.3981085201874289E-2</v>
      </c>
      <c r="C128" s="3">
        <v>7.3083333913443087E-3</v>
      </c>
      <c r="D128" s="3">
        <v>-2.0318791494024512E-2</v>
      </c>
      <c r="E128" s="3">
        <v>1.3018013709097987E-2</v>
      </c>
    </row>
    <row r="129" spans="1:5" x14ac:dyDescent="0.25">
      <c r="A129" s="2" t="s">
        <v>154</v>
      </c>
      <c r="B129" s="3">
        <v>-2.5587741015854183E-2</v>
      </c>
      <c r="C129" s="3">
        <v>8.5899153908829146E-3</v>
      </c>
      <c r="D129" s="3">
        <v>-0.10564041234756916</v>
      </c>
      <c r="E129" s="3">
        <v>-1.1275547096578142E-2</v>
      </c>
    </row>
    <row r="130" spans="1:5" x14ac:dyDescent="0.25">
      <c r="A130" s="2" t="s">
        <v>155</v>
      </c>
      <c r="B130" s="3">
        <v>2.9140831858387031E-2</v>
      </c>
      <c r="C130" s="3">
        <v>9.8580380020542036E-3</v>
      </c>
      <c r="D130" s="3">
        <v>-8.7881061174384462E-2</v>
      </c>
      <c r="E130" s="3">
        <v>2.9974628112622238E-2</v>
      </c>
    </row>
    <row r="131" spans="1:5" x14ac:dyDescent="0.25">
      <c r="A131" s="2" t="s">
        <v>156</v>
      </c>
      <c r="B131" s="3">
        <v>9.3557324258394944E-4</v>
      </c>
      <c r="C131" s="3">
        <v>4.0599799460123986E-3</v>
      </c>
      <c r="D131" s="3">
        <v>0.1057861785700044</v>
      </c>
      <c r="E131" s="3">
        <v>3.8680334824623117E-2</v>
      </c>
    </row>
    <row r="132" spans="1:5" x14ac:dyDescent="0.25">
      <c r="A132" s="2" t="s">
        <v>157</v>
      </c>
      <c r="B132" s="3">
        <v>-1.5527537737360934E-2</v>
      </c>
      <c r="C132" s="3">
        <v>7.3000000710852246E-3</v>
      </c>
      <c r="D132" s="3">
        <v>8.9468640235414676E-2</v>
      </c>
      <c r="E132" s="3">
        <v>3.8208820012761199E-2</v>
      </c>
    </row>
    <row r="133" spans="1:5" x14ac:dyDescent="0.25">
      <c r="A133" s="2" t="s">
        <v>158</v>
      </c>
      <c r="B133" s="3">
        <v>-1.5355335949206366E-2</v>
      </c>
      <c r="C133" s="3">
        <v>5.3812997091211342E-3</v>
      </c>
      <c r="D133" s="3">
        <v>6.7389800599935268E-2</v>
      </c>
      <c r="E133" s="3">
        <v>2.2908352218779116E-2</v>
      </c>
    </row>
    <row r="134" spans="1:5" x14ac:dyDescent="0.25">
      <c r="A134" s="2" t="s">
        <v>159</v>
      </c>
      <c r="B134" s="3">
        <v>0.11168889451171674</v>
      </c>
      <c r="C134" s="3">
        <v>1.1174703830599758E-2</v>
      </c>
      <c r="D134" s="3">
        <v>1.8691544707914981E-2</v>
      </c>
      <c r="E134" s="3">
        <v>-1.1902990108605804E-2</v>
      </c>
    </row>
    <row r="135" spans="1:5" x14ac:dyDescent="0.25">
      <c r="A135" s="2" t="s">
        <v>160</v>
      </c>
      <c r="B135" s="3">
        <v>-2.120339123498622E-2</v>
      </c>
      <c r="C135" s="3">
        <v>1.6947805732552838E-2</v>
      </c>
      <c r="D135" s="3">
        <v>-3.1963334674471072E-2</v>
      </c>
      <c r="E135" s="3">
        <v>-2.5933648988499324E-2</v>
      </c>
    </row>
    <row r="136" spans="1:5" x14ac:dyDescent="0.25">
      <c r="A136" s="2" t="s">
        <v>161</v>
      </c>
      <c r="B136" s="3">
        <v>2.1454079238870223E-2</v>
      </c>
      <c r="C136" s="3">
        <v>1.2428221865733726E-2</v>
      </c>
      <c r="D136" s="3">
        <v>5.796330481943722E-2</v>
      </c>
      <c r="E136" s="3">
        <v>3.5761249989292462E-2</v>
      </c>
    </row>
    <row r="137" spans="1:5" x14ac:dyDescent="0.25">
      <c r="A137" s="2" t="s">
        <v>162</v>
      </c>
      <c r="B137" s="3">
        <v>-1.7233361271305581E-2</v>
      </c>
      <c r="C137" s="3">
        <v>1.3033194625759272E-2</v>
      </c>
      <c r="D137" s="3">
        <v>2.3681961817885747E-2</v>
      </c>
      <c r="E137" s="3">
        <v>3.6387291027765764E-2</v>
      </c>
    </row>
    <row r="138" spans="1:5" x14ac:dyDescent="0.25">
      <c r="A138" s="2" t="s">
        <v>163</v>
      </c>
      <c r="B138" s="3">
        <v>1.4711270588934365E-2</v>
      </c>
      <c r="C138" s="3">
        <v>5.3206161409427126E-2</v>
      </c>
      <c r="D138" s="3">
        <v>-1.0261765890474875E-2</v>
      </c>
      <c r="E138" s="3">
        <v>2.4871972837551205E-2</v>
      </c>
    </row>
    <row r="139" spans="1:5" x14ac:dyDescent="0.25">
      <c r="A139" s="2" t="s">
        <v>164</v>
      </c>
      <c r="B139" s="3">
        <v>-5.7883956786417097E-3</v>
      </c>
      <c r="C139" s="3">
        <v>2.7443316039585466E-2</v>
      </c>
      <c r="D139" s="3">
        <v>-3.0949459704831792E-2</v>
      </c>
      <c r="E139" s="3">
        <v>7.148038555544918E-4</v>
      </c>
    </row>
    <row r="140" spans="1:5" x14ac:dyDescent="0.25">
      <c r="A140" s="2" t="s">
        <v>165</v>
      </c>
      <c r="B140" s="3">
        <v>-1.5941055468558618E-3</v>
      </c>
      <c r="C140" s="3">
        <v>1.3615099594165013E-2</v>
      </c>
      <c r="D140" s="3">
        <v>-3.4609075076387809E-2</v>
      </c>
      <c r="E140" s="3">
        <v>1.8623928130637669E-2</v>
      </c>
    </row>
    <row r="141" spans="1:5" x14ac:dyDescent="0.25">
      <c r="A141" s="2" t="s">
        <v>166</v>
      </c>
      <c r="B141" s="3">
        <v>-1.3234515562646819E-2</v>
      </c>
      <c r="C141" s="3">
        <v>4.5466034422726967E-2</v>
      </c>
      <c r="D141" s="3">
        <v>4.7549781956897569E-3</v>
      </c>
      <c r="E141" s="3">
        <v>2.4522305987166804E-2</v>
      </c>
    </row>
    <row r="142" spans="1:5" x14ac:dyDescent="0.25">
      <c r="A142" s="2" t="s">
        <v>167</v>
      </c>
      <c r="B142" s="3">
        <v>4.8793565054617946E-2</v>
      </c>
      <c r="C142" s="3">
        <v>8.6364550726691913E-4</v>
      </c>
      <c r="D142" s="3">
        <v>1.5805496565027347E-2</v>
      </c>
      <c r="E142" s="3">
        <v>6.391764536554035E-3</v>
      </c>
    </row>
    <row r="143" spans="1:5" x14ac:dyDescent="0.25">
      <c r="A143" s="2" t="s">
        <v>168</v>
      </c>
      <c r="B143" s="3">
        <v>5.4179607455256242E-3</v>
      </c>
      <c r="C143" s="3">
        <v>2.2814696158161337E-3</v>
      </c>
      <c r="D143" s="3">
        <v>4.0187568813212227E-2</v>
      </c>
      <c r="E143" s="3">
        <v>1.2268008543400755E-2</v>
      </c>
    </row>
    <row r="144" spans="1:5" x14ac:dyDescent="0.25">
      <c r="A144" s="2" t="s">
        <v>169</v>
      </c>
      <c r="B144" s="3">
        <v>-3.5131379549890623E-2</v>
      </c>
      <c r="C144" s="3">
        <v>1.5288661751081111E-2</v>
      </c>
      <c r="D144" s="3">
        <v>-9.6008629073095451E-3</v>
      </c>
      <c r="E144" s="3">
        <v>4.6012007500723914E-2</v>
      </c>
    </row>
    <row r="145" spans="1:5" x14ac:dyDescent="0.25">
      <c r="A145" s="2" t="s">
        <v>170</v>
      </c>
      <c r="B145" s="3">
        <v>-2.0044877175996557E-2</v>
      </c>
      <c r="C145" s="3">
        <v>1.5197204945070573E-2</v>
      </c>
      <c r="D145" s="3">
        <v>-2.9305549877039521E-2</v>
      </c>
      <c r="E145" s="3">
        <v>-5.0513179227103626E-3</v>
      </c>
    </row>
    <row r="146" spans="1:5" x14ac:dyDescent="0.25">
      <c r="A146" s="2" t="s">
        <v>171</v>
      </c>
      <c r="B146" s="3">
        <v>-9.4558549799313024E-3</v>
      </c>
      <c r="C146" s="3">
        <v>2.6949690661975282E-2</v>
      </c>
      <c r="D146" s="3">
        <v>1.3552542963263603E-2</v>
      </c>
      <c r="E146" s="3">
        <v>2.9135035103534813E-2</v>
      </c>
    </row>
    <row r="147" spans="1:5" x14ac:dyDescent="0.25">
      <c r="A147" s="2" t="s">
        <v>172</v>
      </c>
      <c r="B147" s="3">
        <v>5.0860158024745306E-2</v>
      </c>
      <c r="C147" s="3">
        <v>1.4207845086326916E-2</v>
      </c>
      <c r="D147" s="3">
        <v>7.2666937663619188E-2</v>
      </c>
      <c r="E147" s="3">
        <v>1.5104992776133464E-2</v>
      </c>
    </row>
    <row r="148" spans="1:5" x14ac:dyDescent="0.25">
      <c r="A148" s="2" t="s">
        <v>173</v>
      </c>
      <c r="B148" s="3">
        <v>2.613508251630212E-2</v>
      </c>
      <c r="C148" s="3">
        <v>9.9528518015408397E-4</v>
      </c>
      <c r="D148" s="3">
        <v>2.1961814550695728E-2</v>
      </c>
      <c r="E148" s="3">
        <v>3.390770448654272E-2</v>
      </c>
    </row>
    <row r="149" spans="1:5" x14ac:dyDescent="0.25">
      <c r="A149" s="2" t="s">
        <v>174</v>
      </c>
      <c r="B149" s="3">
        <v>4.3179535841821555E-2</v>
      </c>
      <c r="C149" s="3">
        <v>1.6949424904414978E-2</v>
      </c>
      <c r="D149" s="3">
        <v>-3.7924861255861322E-2</v>
      </c>
      <c r="E149" s="3">
        <v>-4.7029726448302826E-3</v>
      </c>
    </row>
    <row r="150" spans="1:5" x14ac:dyDescent="0.25">
      <c r="A150" s="2" t="s">
        <v>175</v>
      </c>
      <c r="B150" s="3">
        <v>6.2755327849896647E-3</v>
      </c>
      <c r="C150" s="3">
        <v>9.1765486173693601E-3</v>
      </c>
      <c r="D150" s="3">
        <v>-7.933068880098372E-2</v>
      </c>
      <c r="E150" s="3">
        <v>-2.4759149060644241E-3</v>
      </c>
    </row>
    <row r="151" spans="1:5" x14ac:dyDescent="0.25">
      <c r="A151" s="2" t="s">
        <v>176</v>
      </c>
      <c r="B151" s="3">
        <v>1.4625422422226216E-3</v>
      </c>
      <c r="C151" s="3">
        <v>2.9051425813617238E-3</v>
      </c>
      <c r="D151" s="3">
        <v>6.0454495093541512E-2</v>
      </c>
      <c r="E151" s="3">
        <v>1.6180141616007161E-2</v>
      </c>
    </row>
    <row r="152" spans="1:5" x14ac:dyDescent="0.25">
      <c r="A152" s="2" t="s">
        <v>177</v>
      </c>
      <c r="B152" s="3">
        <v>1.917866259208249E-2</v>
      </c>
      <c r="C152" s="3">
        <v>8.6800800379215515E-4</v>
      </c>
      <c r="D152" s="3">
        <v>-8.5148818708725788E-2</v>
      </c>
      <c r="E152" s="3">
        <v>1.3208321392020817E-2</v>
      </c>
    </row>
    <row r="153" spans="1:5" x14ac:dyDescent="0.25">
      <c r="A153" s="2" t="s">
        <v>178</v>
      </c>
      <c r="B153" s="3">
        <v>1.6067432798318893E-2</v>
      </c>
      <c r="C153" s="3">
        <v>5.0500000589822703E-3</v>
      </c>
      <c r="D153" s="3">
        <v>1.5719587127240628E-2</v>
      </c>
      <c r="E153" s="3">
        <v>5.1448176902073081E-2</v>
      </c>
    </row>
    <row r="154" spans="1:5" x14ac:dyDescent="0.25">
      <c r="A154" s="2" t="s">
        <v>179</v>
      </c>
      <c r="B154" s="3">
        <v>3.1140592570494448E-3</v>
      </c>
      <c r="C154" s="3">
        <v>-5.227997318095659E-3</v>
      </c>
      <c r="D154" s="3">
        <v>4.9746213130805537E-2</v>
      </c>
      <c r="E154" s="3">
        <v>1.1104796832462172E-2</v>
      </c>
    </row>
    <row r="155" spans="1:5" x14ac:dyDescent="0.25">
      <c r="A155" s="2" t="s">
        <v>180</v>
      </c>
      <c r="B155" s="3">
        <v>2.6253732741364704E-2</v>
      </c>
      <c r="C155" s="3">
        <v>6.551844377873821E-3</v>
      </c>
      <c r="D155" s="3">
        <v>3.304151414417663E-2</v>
      </c>
      <c r="E155" s="3">
        <v>3.7493419964650318E-2</v>
      </c>
    </row>
    <row r="156" spans="1:5" x14ac:dyDescent="0.25">
      <c r="A156" s="2" t="s">
        <v>181</v>
      </c>
      <c r="B156" s="3">
        <v>8.549302175395514E-3</v>
      </c>
      <c r="C156" s="3">
        <v>1.4850773744984461E-2</v>
      </c>
      <c r="D156" s="3">
        <v>6.0223066899496788E-2</v>
      </c>
      <c r="E156" s="3">
        <v>2.0408625714697527E-2</v>
      </c>
    </row>
    <row r="157" spans="1:5" x14ac:dyDescent="0.25">
      <c r="A157" s="2" t="s">
        <v>182</v>
      </c>
      <c r="B157" s="3">
        <v>9.9415741939728117E-3</v>
      </c>
      <c r="C157" s="3">
        <v>1.5999872306309405E-3</v>
      </c>
      <c r="D157" s="3">
        <v>-0.11575526963007518</v>
      </c>
      <c r="E157" s="3">
        <v>-4.8799628305912071E-2</v>
      </c>
    </row>
    <row r="158" spans="1:5" x14ac:dyDescent="0.25">
      <c r="A158" s="2" t="s">
        <v>183</v>
      </c>
      <c r="B158" s="3">
        <v>1.808510074279919E-2</v>
      </c>
      <c r="C158" s="3">
        <v>5.0833332745473378E-3</v>
      </c>
      <c r="D158" s="3">
        <v>0.14039028783611049</v>
      </c>
      <c r="E158" s="3">
        <v>2.5588286192143862E-2</v>
      </c>
    </row>
    <row r="159" spans="1:5" x14ac:dyDescent="0.25">
      <c r="A159" s="2" t="s">
        <v>184</v>
      </c>
      <c r="B159" s="3">
        <v>3.0967591540968568E-2</v>
      </c>
      <c r="C159" s="3">
        <v>4.3944214947143484E-3</v>
      </c>
      <c r="D159" s="3">
        <v>7.6114848400657437E-2</v>
      </c>
      <c r="E159" s="3">
        <v>1.4374287311763313E-2</v>
      </c>
    </row>
    <row r="160" spans="1:5" x14ac:dyDescent="0.25">
      <c r="A160" s="2" t="s">
        <v>185</v>
      </c>
      <c r="B160" s="3">
        <v>-2.9648337433079597E-2</v>
      </c>
      <c r="C160" s="3">
        <v>-1.2621831935788527E-2</v>
      </c>
      <c r="D160" s="3">
        <v>7.7703350436596999E-2</v>
      </c>
      <c r="E160" s="3">
        <v>1.8734643805678065E-2</v>
      </c>
    </row>
    <row r="161" spans="1:5" x14ac:dyDescent="0.25">
      <c r="A161" s="2" t="s">
        <v>186</v>
      </c>
      <c r="B161" s="3">
        <v>2.7007302435352334E-3</v>
      </c>
      <c r="C161" s="3">
        <v>-3.3475802409280941E-2</v>
      </c>
      <c r="D161" s="3">
        <v>-1.1895449362795404E-2</v>
      </c>
      <c r="E161" s="3">
        <v>-2.8737061371872478E-3</v>
      </c>
    </row>
    <row r="162" spans="1:5" x14ac:dyDescent="0.25">
      <c r="A162" s="2" t="s">
        <v>187</v>
      </c>
      <c r="B162" s="3">
        <v>6.4873147163871407E-3</v>
      </c>
      <c r="C162" s="3">
        <v>-4.0919387287078571E-2</v>
      </c>
      <c r="D162" s="3">
        <v>8.1227527147271772E-2</v>
      </c>
      <c r="E162" s="3">
        <v>3.0013513216377175E-2</v>
      </c>
    </row>
    <row r="163" spans="1:5" x14ac:dyDescent="0.25">
      <c r="A163" s="2" t="s">
        <v>188</v>
      </c>
      <c r="B163" s="3">
        <v>-4.2837735314640683E-3</v>
      </c>
      <c r="C163" s="3">
        <v>3.8276484595348999E-4</v>
      </c>
      <c r="D163" s="3">
        <v>0.11212728971021281</v>
      </c>
      <c r="E163" s="3">
        <v>-7.3502101599508089E-3</v>
      </c>
    </row>
    <row r="164" spans="1:5" x14ac:dyDescent="0.25">
      <c r="A164" s="2" t="s">
        <v>189</v>
      </c>
      <c r="B164" s="3">
        <v>-3.3727532176571818E-3</v>
      </c>
      <c r="C164" s="3">
        <v>-1.4630695438734286E-2</v>
      </c>
      <c r="D164" s="3">
        <v>-1.1338975882737138E-3</v>
      </c>
      <c r="E164" s="3">
        <v>4.6481392444913602E-2</v>
      </c>
    </row>
    <row r="165" spans="1:5" x14ac:dyDescent="0.25">
      <c r="A165" s="2" t="s">
        <v>190</v>
      </c>
      <c r="B165" s="3">
        <v>-3.9899195314536239E-3</v>
      </c>
      <c r="C165" s="3">
        <v>2.8271086729508652E-2</v>
      </c>
      <c r="D165" s="3">
        <v>6.2892892892892835E-2</v>
      </c>
      <c r="E165" s="3">
        <v>-1.2567671478712027E-2</v>
      </c>
    </row>
    <row r="166" spans="1:5" x14ac:dyDescent="0.25">
      <c r="A166" s="2" t="s">
        <v>191</v>
      </c>
      <c r="B166" s="3">
        <v>2.1673517454411564E-2</v>
      </c>
      <c r="C166" s="3">
        <v>-4.8176646725867312E-3</v>
      </c>
      <c r="D166" s="3">
        <v>8.1059574134565784E-2</v>
      </c>
      <c r="E166" s="3">
        <v>6.1712753630505254E-2</v>
      </c>
    </row>
    <row r="167" spans="1:5" x14ac:dyDescent="0.25">
      <c r="A167" s="2" t="s">
        <v>192</v>
      </c>
      <c r="B167" s="3">
        <v>2.5713100101659503E-2</v>
      </c>
      <c r="C167" s="3">
        <v>1.0606328322591197E-2</v>
      </c>
      <c r="D167" s="3">
        <v>0.28416331116040122</v>
      </c>
      <c r="E167" s="3">
        <v>5.1980587800071129E-2</v>
      </c>
    </row>
    <row r="168" spans="1:5" x14ac:dyDescent="0.25">
      <c r="A168" s="2" t="s">
        <v>193</v>
      </c>
      <c r="B168" s="3">
        <v>-3.3665088040297532E-2</v>
      </c>
      <c r="C168" s="3">
        <v>-2.9266895635935868E-2</v>
      </c>
      <c r="D168" s="3">
        <v>1.8793739251339564E-2</v>
      </c>
      <c r="E168" s="3">
        <v>7.5550970528847447E-2</v>
      </c>
    </row>
    <row r="169" spans="1:5" x14ac:dyDescent="0.25">
      <c r="A169" s="2" t="s">
        <v>194</v>
      </c>
      <c r="B169" s="3">
        <v>4.1375264770247633E-3</v>
      </c>
      <c r="C169" s="3">
        <v>-1.5738391292116717E-2</v>
      </c>
      <c r="D169" s="3">
        <v>0.14161282849083254</v>
      </c>
      <c r="E169" s="3">
        <v>4.496922007840954E-3</v>
      </c>
    </row>
    <row r="170" spans="1:5" x14ac:dyDescent="0.25">
      <c r="A170" s="2" t="s">
        <v>195</v>
      </c>
      <c r="B170" s="3">
        <v>2.2001876125544127E-2</v>
      </c>
      <c r="C170" s="3">
        <v>1.520293079879597E-2</v>
      </c>
      <c r="D170" s="3">
        <v>0.18614661207929598</v>
      </c>
      <c r="E170" s="3">
        <v>3.3277955649842303E-2</v>
      </c>
    </row>
    <row r="171" spans="1:5" x14ac:dyDescent="0.25">
      <c r="A171" s="2" t="s">
        <v>196</v>
      </c>
      <c r="B171" s="3">
        <v>1.8761185662320667E-2</v>
      </c>
      <c r="C171" s="3">
        <v>1.6449810661212226E-2</v>
      </c>
      <c r="D171" s="3">
        <v>0.27024235655950907</v>
      </c>
      <c r="E171" s="3">
        <v>7.6085570133553368E-2</v>
      </c>
    </row>
    <row r="172" spans="1:5" x14ac:dyDescent="0.25">
      <c r="A172" s="2" t="s">
        <v>197</v>
      </c>
      <c r="B172" s="3">
        <v>1.8031781307484543E-3</v>
      </c>
      <c r="C172" s="3">
        <v>-4.5252081893007279E-2</v>
      </c>
      <c r="D172" s="3">
        <v>2.5713437250711818E-2</v>
      </c>
      <c r="E172" s="3">
        <v>8.016541043538121E-2</v>
      </c>
    </row>
    <row r="173" spans="1:5" x14ac:dyDescent="0.25">
      <c r="A173" s="2" t="s">
        <v>198</v>
      </c>
      <c r="B173" s="3">
        <v>-2.7547946957412837E-2</v>
      </c>
      <c r="C173" s="3">
        <v>-3.3207339300697379E-2</v>
      </c>
      <c r="D173" s="3">
        <v>-0.2289490617809429</v>
      </c>
      <c r="E173" s="3">
        <v>7.3420674791497172E-3</v>
      </c>
    </row>
    <row r="174" spans="1:5" x14ac:dyDescent="0.25">
      <c r="A174" s="2" t="s">
        <v>199</v>
      </c>
      <c r="B174" s="3">
        <v>3.0687920897909809E-2</v>
      </c>
      <c r="C174" s="3">
        <v>1.048845755146789E-2</v>
      </c>
      <c r="D174" s="3">
        <v>3.0989008721866414E-3</v>
      </c>
      <c r="E174" s="3">
        <v>-4.9099239225188399E-2</v>
      </c>
    </row>
    <row r="175" spans="1:5" x14ac:dyDescent="0.25">
      <c r="A175" s="2" t="s">
        <v>200</v>
      </c>
      <c r="B175" s="3">
        <v>7.0181162068728748E-4</v>
      </c>
      <c r="C175" s="3">
        <v>0.11350590592078823</v>
      </c>
      <c r="D175" s="3">
        <v>-3.6833992965181625E-2</v>
      </c>
      <c r="E175" s="3">
        <v>1.5861318278528259E-2</v>
      </c>
    </row>
    <row r="176" spans="1:5" x14ac:dyDescent="0.25">
      <c r="A176" s="2" t="s">
        <v>201</v>
      </c>
      <c r="B176" s="3">
        <v>1.2420055524360728E-2</v>
      </c>
      <c r="C176" s="3">
        <v>1.6961511691972082E-2</v>
      </c>
      <c r="D176" s="3">
        <v>0.20339023501777387</v>
      </c>
      <c r="E176" s="3">
        <v>-1.1473754544096448E-2</v>
      </c>
    </row>
    <row r="177" spans="1:5" x14ac:dyDescent="0.25">
      <c r="A177" s="2" t="s">
        <v>202</v>
      </c>
      <c r="B177" s="3">
        <v>-2.7102040606771347E-3</v>
      </c>
      <c r="C177" s="3">
        <v>-7.5470230467311033E-3</v>
      </c>
      <c r="D177" s="3">
        <v>-2.800326920527612E-2</v>
      </c>
      <c r="E177" s="3">
        <v>2.6182404660560033E-2</v>
      </c>
    </row>
    <row r="178" spans="1:5" x14ac:dyDescent="0.25">
      <c r="A178" s="2" t="s">
        <v>203</v>
      </c>
      <c r="B178" s="3">
        <v>1.7520033545867751E-2</v>
      </c>
      <c r="C178" s="3">
        <v>-4.7763138256588069E-3</v>
      </c>
      <c r="D178" s="3">
        <v>-9.8336954097728892E-3</v>
      </c>
      <c r="E178" s="3">
        <v>1.0411932022830795E-2</v>
      </c>
    </row>
    <row r="179" spans="1:5" x14ac:dyDescent="0.25">
      <c r="A179" s="2" t="s">
        <v>204</v>
      </c>
      <c r="B179" s="3">
        <v>2.2619241551305361E-2</v>
      </c>
      <c r="C179" s="3">
        <v>1.3224189295577185E-3</v>
      </c>
      <c r="D179" s="3">
        <v>1.6466010818334147E-2</v>
      </c>
      <c r="E179" s="3">
        <v>2.4725249314497755E-2</v>
      </c>
    </row>
    <row r="180" spans="1:5" x14ac:dyDescent="0.25">
      <c r="A180" s="2" t="s">
        <v>205</v>
      </c>
      <c r="B180" s="3">
        <v>1.608787247211392E-2</v>
      </c>
      <c r="C180" s="3">
        <v>2.7875099364171166E-2</v>
      </c>
      <c r="D180" s="3">
        <v>-5.5723085598411964E-2</v>
      </c>
      <c r="E180" s="3">
        <v>6.449434159535665E-2</v>
      </c>
    </row>
    <row r="181" spans="1:5" x14ac:dyDescent="0.25">
      <c r="A181" s="2" t="s">
        <v>206</v>
      </c>
      <c r="B181" s="3">
        <v>-4.6971594111917979E-3</v>
      </c>
      <c r="C181" s="3">
        <v>-2.5249788724978111E-2</v>
      </c>
      <c r="D181" s="3">
        <v>1.1204481792717042E-2</v>
      </c>
      <c r="E181" s="3">
        <v>3.7663656772899852E-3</v>
      </c>
    </row>
    <row r="182" spans="1:5" x14ac:dyDescent="0.25">
      <c r="A182" s="2" t="s">
        <v>207</v>
      </c>
      <c r="B182" s="3">
        <v>3.2063714121464606E-3</v>
      </c>
      <c r="C182" s="3">
        <v>1.2092891082611157E-2</v>
      </c>
      <c r="D182" s="3">
        <v>-0.10771645255045439</v>
      </c>
      <c r="E182" s="3">
        <v>-2.9200280289696078E-2</v>
      </c>
    </row>
    <row r="183" spans="1:5" x14ac:dyDescent="0.25">
      <c r="A183" s="2" t="s">
        <v>208</v>
      </c>
      <c r="B183" s="3">
        <v>3.3522790208537726E-2</v>
      </c>
      <c r="C183" s="3">
        <v>4.9642234089405032E-2</v>
      </c>
      <c r="D183" s="3">
        <v>-0.12593837485903639</v>
      </c>
      <c r="E183" s="3">
        <v>4.2358488361952037E-2</v>
      </c>
    </row>
    <row r="184" spans="1:5" x14ac:dyDescent="0.25">
      <c r="A184" s="2" t="s">
        <v>209</v>
      </c>
      <c r="B184" s="3">
        <v>-3.4069354313961404E-3</v>
      </c>
      <c r="C184" s="3">
        <v>1.2306784750795743E-2</v>
      </c>
      <c r="D184" s="3">
        <v>-2.0538514550323302E-2</v>
      </c>
      <c r="E184" s="3">
        <v>3.6025653293622659E-2</v>
      </c>
    </row>
    <row r="185" spans="1:5" x14ac:dyDescent="0.25">
      <c r="A185" s="2" t="s">
        <v>210</v>
      </c>
      <c r="B185" s="3">
        <v>4.5432215287836884E-2</v>
      </c>
      <c r="C185" s="3">
        <v>2.6873726934058994E-2</v>
      </c>
      <c r="D185" s="3">
        <v>5.8379118869784884E-2</v>
      </c>
      <c r="E185" s="3">
        <v>7.881699864879417E-4</v>
      </c>
    </row>
    <row r="186" spans="1:5" x14ac:dyDescent="0.25">
      <c r="A186" s="2" t="s">
        <v>211</v>
      </c>
      <c r="B186" s="3">
        <v>5.9156857275560804E-2</v>
      </c>
      <c r="C186" s="3">
        <v>3.2807928433899129E-3</v>
      </c>
      <c r="D186" s="3">
        <v>-4.0190777293079384E-2</v>
      </c>
      <c r="E186" s="3">
        <v>7.001891358907246E-2</v>
      </c>
    </row>
    <row r="187" spans="1:5" x14ac:dyDescent="0.25">
      <c r="A187" s="2" t="s">
        <v>212</v>
      </c>
      <c r="B187" s="3">
        <v>1.0971261589597645E-4</v>
      </c>
      <c r="C187" s="3">
        <v>-5.4488732297579444E-3</v>
      </c>
      <c r="D187" s="3">
        <v>3.0107961870557007E-2</v>
      </c>
      <c r="E187" s="3">
        <v>2.8733376159970341E-2</v>
      </c>
    </row>
    <row r="188" spans="1:5" x14ac:dyDescent="0.25">
      <c r="A188" s="2" t="s">
        <v>213</v>
      </c>
      <c r="B188" s="3">
        <v>4.751211031838351E-2</v>
      </c>
      <c r="C188" s="3">
        <v>1.2197659780546512E-2</v>
      </c>
      <c r="D188" s="3">
        <v>-9.9399533521909639E-2</v>
      </c>
      <c r="E188" s="3">
        <v>4.2733549230589071E-2</v>
      </c>
    </row>
    <row r="189" spans="1:5" x14ac:dyDescent="0.25">
      <c r="A189" s="2" t="s">
        <v>214</v>
      </c>
      <c r="B189" s="3">
        <v>1.1431760390892866E-2</v>
      </c>
      <c r="C189" s="3">
        <v>-2.657864562894522E-2</v>
      </c>
      <c r="D189" s="3">
        <v>9.9784660501398264E-3</v>
      </c>
      <c r="E189" s="3">
        <v>1.5489491750350238E-2</v>
      </c>
    </row>
    <row r="190" spans="1:5" x14ac:dyDescent="0.25">
      <c r="A190" s="2" t="s">
        <v>215</v>
      </c>
      <c r="B190" s="3">
        <v>-3.3902926530127472E-3</v>
      </c>
      <c r="C190" s="3">
        <v>-1.4971815142473564E-2</v>
      </c>
      <c r="D190" s="3">
        <v>3.6894584559395184E-3</v>
      </c>
      <c r="E190" s="3">
        <v>2.4314635047668998E-2</v>
      </c>
    </row>
    <row r="191" spans="1:5" x14ac:dyDescent="0.25">
      <c r="A191" s="2" t="s">
        <v>216</v>
      </c>
      <c r="B191" s="3">
        <v>-6.5277951369121373E-2</v>
      </c>
      <c r="C191" s="3">
        <v>1.6520438450276159E-2</v>
      </c>
      <c r="D191" s="3">
        <v>1.6701543958147252E-2</v>
      </c>
      <c r="E191" s="3">
        <v>1.4802642516851639E-2</v>
      </c>
    </row>
    <row r="192" spans="1:5" x14ac:dyDescent="0.25">
      <c r="A192" s="2" t="s">
        <v>217</v>
      </c>
      <c r="B192" s="3">
        <v>5.5594047480283055E-3</v>
      </c>
      <c r="C192" s="3">
        <v>-1.3443116125861099E-2</v>
      </c>
      <c r="D192" s="3">
        <v>-1.9380287629472213E-3</v>
      </c>
      <c r="E192" s="3">
        <v>-2.623363430248226E-3</v>
      </c>
    </row>
    <row r="193" spans="1:5" x14ac:dyDescent="0.25">
      <c r="A193" s="2" t="s">
        <v>218</v>
      </c>
      <c r="B193" s="3">
        <v>4.5653283530346835E-3</v>
      </c>
      <c r="C193" s="3">
        <v>6.7160532325945335E-2</v>
      </c>
      <c r="D193" s="3">
        <v>-0.10683200946425564</v>
      </c>
      <c r="E193" s="3">
        <v>-7.088802218781675E-3</v>
      </c>
    </row>
    <row r="194" spans="1:5" x14ac:dyDescent="0.25">
      <c r="A194" s="2" t="s">
        <v>219</v>
      </c>
      <c r="B194" s="3">
        <v>2.9891046893633755E-2</v>
      </c>
      <c r="C194" s="3">
        <v>8.7833683116301658E-3</v>
      </c>
      <c r="D194" s="3">
        <v>-1.5941720475886309E-2</v>
      </c>
      <c r="E194" s="3">
        <v>5.4284566355799375E-3</v>
      </c>
    </row>
    <row r="195" spans="1:5" x14ac:dyDescent="0.25">
      <c r="A195" s="2" t="s">
        <v>220</v>
      </c>
      <c r="B195" s="3">
        <v>2.2853148220631319E-2</v>
      </c>
      <c r="C195" s="3">
        <v>9.424957008786039E-3</v>
      </c>
      <c r="D195" s="3">
        <v>2.3194327604855184E-2</v>
      </c>
      <c r="E195" s="3">
        <v>1.9997091552438791E-3</v>
      </c>
    </row>
    <row r="196" spans="1:5" x14ac:dyDescent="0.25">
      <c r="A196" s="2" t="s">
        <v>221</v>
      </c>
      <c r="B196" s="3">
        <v>-4.7676933535474079E-2</v>
      </c>
      <c r="C196" s="3">
        <v>6.7333333236649223E-3</v>
      </c>
      <c r="D196" s="3">
        <v>-3.7698692349855074E-2</v>
      </c>
      <c r="E196" s="3">
        <v>3.3780545508707613E-2</v>
      </c>
    </row>
    <row r="197" spans="1:5" x14ac:dyDescent="0.25">
      <c r="A197" s="2" t="s">
        <v>222</v>
      </c>
      <c r="B197" s="3">
        <v>-3.5428077245684655E-2</v>
      </c>
      <c r="C197" s="3">
        <v>3.0325446062238644E-2</v>
      </c>
      <c r="D197" s="3">
        <v>-7.656737402334278E-2</v>
      </c>
      <c r="E197" s="3">
        <v>2.3721016649067939E-2</v>
      </c>
    </row>
    <row r="198" spans="1:5" x14ac:dyDescent="0.25">
      <c r="A198" s="2" t="s">
        <v>223</v>
      </c>
      <c r="B198" s="3">
        <v>2.4666540775114734E-2</v>
      </c>
      <c r="C198" s="3">
        <v>8.4495587110198171E-3</v>
      </c>
      <c r="D198" s="3">
        <v>7.2517780715005031E-2</v>
      </c>
      <c r="E198" s="3">
        <v>-6.6156843331827801E-3</v>
      </c>
    </row>
    <row r="199" spans="1:5" x14ac:dyDescent="0.25">
      <c r="A199" s="2" t="s">
        <v>224</v>
      </c>
      <c r="B199" s="3">
        <v>1.6300608358679775E-3</v>
      </c>
      <c r="C199" s="3">
        <v>-1.9879324959590758E-2</v>
      </c>
      <c r="D199" s="3">
        <v>-7.12139628950135E-2</v>
      </c>
      <c r="E199" s="3">
        <v>3.2688473411780203E-2</v>
      </c>
    </row>
    <row r="200" spans="1:5" x14ac:dyDescent="0.25">
      <c r="A200" s="2" t="s">
        <v>225</v>
      </c>
      <c r="B200" s="3">
        <v>-1.1813993487129805E-2</v>
      </c>
      <c r="C200" s="3">
        <v>-2.0627571402872281E-2</v>
      </c>
      <c r="D200" s="3">
        <v>2.3115103529391733E-2</v>
      </c>
      <c r="E200" s="3">
        <v>2.2598210408100328E-2</v>
      </c>
    </row>
    <row r="201" spans="1:5" x14ac:dyDescent="0.25">
      <c r="A201" s="2" t="s">
        <v>226</v>
      </c>
      <c r="B201" s="3">
        <v>-1.4089574528299868E-2</v>
      </c>
      <c r="C201" s="3">
        <v>1.8372923759268415E-2</v>
      </c>
      <c r="D201" s="3">
        <v>9.3129411764705947E-2</v>
      </c>
      <c r="E201" s="3">
        <v>5.6502611752183192E-3</v>
      </c>
    </row>
    <row r="202" spans="1:5" x14ac:dyDescent="0.25">
      <c r="A202" s="2" t="s">
        <v>227</v>
      </c>
      <c r="B202" s="3">
        <v>5.0743535896116525E-4</v>
      </c>
      <c r="C202" s="3">
        <v>1.0369592870079901E-3</v>
      </c>
      <c r="D202" s="3">
        <v>0.21400708612831121</v>
      </c>
      <c r="E202" s="3">
        <v>3.1832956254883513E-2</v>
      </c>
    </row>
    <row r="203" spans="1:5" x14ac:dyDescent="0.25">
      <c r="A203" s="2" t="s">
        <v>228</v>
      </c>
      <c r="B203" s="3">
        <v>-1.0881452906346342E-2</v>
      </c>
      <c r="C203" s="3">
        <v>3.743798965578405E-3</v>
      </c>
      <c r="D203" s="3">
        <v>-8.6329776862354279E-3</v>
      </c>
      <c r="E203" s="3">
        <v>5.114494820440145E-2</v>
      </c>
    </row>
    <row r="204" spans="1:5" x14ac:dyDescent="0.25">
      <c r="A204" s="2" t="s">
        <v>229</v>
      </c>
      <c r="B204" s="3">
        <v>3.7447853326604344E-2</v>
      </c>
      <c r="C204" s="3">
        <v>-9.8612420827824017E-3</v>
      </c>
      <c r="D204" s="3">
        <v>0.10108871887647859</v>
      </c>
      <c r="E204" s="3">
        <v>3.248770752257861E-2</v>
      </c>
    </row>
    <row r="205" spans="1:5" x14ac:dyDescent="0.25">
      <c r="A205" s="2" t="s">
        <v>230</v>
      </c>
      <c r="B205" s="3">
        <v>6.671191939842E-2</v>
      </c>
      <c r="C205" s="3">
        <v>3.2603879431121342E-2</v>
      </c>
      <c r="D205" s="3">
        <v>-7.3594692135639198E-2</v>
      </c>
      <c r="E205" s="3">
        <v>-2.9238254720990797E-2</v>
      </c>
    </row>
    <row r="206" spans="1:5" x14ac:dyDescent="0.25">
      <c r="A206" s="2" t="s">
        <v>231</v>
      </c>
      <c r="B206" s="3">
        <v>2.7857986492233172E-2</v>
      </c>
      <c r="C206" s="3">
        <v>4.4159642041102398E-2</v>
      </c>
      <c r="D206" s="3">
        <v>-1.3039616681638161E-2</v>
      </c>
      <c r="E206" s="3">
        <v>4.0550296418234863E-2</v>
      </c>
    </row>
    <row r="207" spans="1:5" x14ac:dyDescent="0.25">
      <c r="A207" s="2" t="s">
        <v>232</v>
      </c>
      <c r="B207" s="3">
        <v>-7.7974962058647472E-3</v>
      </c>
      <c r="C207" s="3">
        <v>-1.6489113373197566E-2</v>
      </c>
      <c r="D207" s="3">
        <v>0.11722582942810443</v>
      </c>
      <c r="E207" s="3">
        <v>9.7541227856529529E-3</v>
      </c>
    </row>
    <row r="208" spans="1:5" x14ac:dyDescent="0.25">
      <c r="A208" s="2" t="s">
        <v>233</v>
      </c>
      <c r="B208" s="3">
        <v>7.7761056448364587E-3</v>
      </c>
      <c r="C208" s="3">
        <v>2.2204370939651916E-2</v>
      </c>
      <c r="D208" s="3">
        <v>-0.18900159279563078</v>
      </c>
      <c r="E208" s="3">
        <v>2.4155922668781978E-3</v>
      </c>
    </row>
    <row r="209" spans="1:5" x14ac:dyDescent="0.25">
      <c r="A209" s="2" t="s">
        <v>234</v>
      </c>
      <c r="B209" s="3">
        <v>4.4347048388746445E-2</v>
      </c>
      <c r="C209" s="3">
        <v>5.9512151903085104E-3</v>
      </c>
      <c r="D209" s="3">
        <v>2.0208832233063058E-2</v>
      </c>
      <c r="E209" s="3">
        <v>1.4261664593680324E-2</v>
      </c>
    </row>
    <row r="210" spans="1:5" x14ac:dyDescent="0.25">
      <c r="A210" s="2" t="s">
        <v>235</v>
      </c>
      <c r="B210" s="3">
        <v>2.4313006270431845E-2</v>
      </c>
      <c r="C210" s="3">
        <v>1.2638801075440189E-2</v>
      </c>
      <c r="D210" s="3">
        <v>3.1929553771617311E-2</v>
      </c>
      <c r="E210" s="3">
        <v>1.4310956326124048E-2</v>
      </c>
    </row>
    <row r="211" spans="1:5" x14ac:dyDescent="0.25">
      <c r="A211" s="2" t="s">
        <v>236</v>
      </c>
      <c r="B211" s="3">
        <v>8.8558001307710715E-3</v>
      </c>
      <c r="C211" s="3">
        <v>3.2233600260589742E-3</v>
      </c>
      <c r="D211" s="3">
        <v>2.1571943178371463E-2</v>
      </c>
      <c r="E211" s="3">
        <v>7.2690343313432278E-3</v>
      </c>
    </row>
    <row r="212" spans="1:5" x14ac:dyDescent="0.25">
      <c r="A212" s="2" t="s">
        <v>237</v>
      </c>
      <c r="B212" s="3">
        <v>3.1406000516293511E-2</v>
      </c>
      <c r="C212" s="3">
        <v>8.5926240348273286E-3</v>
      </c>
      <c r="D212" s="3">
        <v>-4.7431035617093852E-2</v>
      </c>
      <c r="E212" s="3">
        <v>-9.9772984448825534E-3</v>
      </c>
    </row>
    <row r="213" spans="1:5" x14ac:dyDescent="0.25">
      <c r="A213" s="2" t="s">
        <v>238</v>
      </c>
      <c r="B213" s="3">
        <v>1.5398640440179067E-2</v>
      </c>
      <c r="C213" s="3">
        <v>5.2348004658544127E-3</v>
      </c>
      <c r="D213" s="3">
        <v>2.4894595645912138E-2</v>
      </c>
      <c r="E213" s="3">
        <v>1.9606976989996628E-2</v>
      </c>
    </row>
    <row r="214" spans="1:5" x14ac:dyDescent="0.25">
      <c r="A214" s="2" t="s">
        <v>239</v>
      </c>
      <c r="B214" s="3">
        <v>2.0545975003303282E-2</v>
      </c>
      <c r="C214" s="3">
        <v>8.5846761769635457E-3</v>
      </c>
      <c r="D214" s="3">
        <v>7.1959987649290345E-4</v>
      </c>
      <c r="E214" s="3">
        <v>3.8498081225657829E-2</v>
      </c>
    </row>
    <row r="215" spans="1:5" x14ac:dyDescent="0.25">
      <c r="A215" s="2" t="s">
        <v>240</v>
      </c>
      <c r="B215" s="3">
        <v>1.9488894881731705E-2</v>
      </c>
      <c r="C215" s="3">
        <v>1.729851768311232E-2</v>
      </c>
      <c r="D215" s="3">
        <v>-6.5173257480116181E-2</v>
      </c>
      <c r="E215" s="3">
        <v>-8.5003868122077268E-3</v>
      </c>
    </row>
    <row r="216" spans="1:5" x14ac:dyDescent="0.25">
      <c r="A216" s="2" t="s">
        <v>241</v>
      </c>
      <c r="B216" s="3">
        <v>-7.0846383060704718E-3</v>
      </c>
      <c r="C216" s="3">
        <v>7.0939754267181857E-3</v>
      </c>
      <c r="D216" s="3">
        <v>-6.3194264354176591E-2</v>
      </c>
      <c r="E216" s="3">
        <v>1.1906777246160523E-3</v>
      </c>
    </row>
    <row r="217" spans="1:5" x14ac:dyDescent="0.25">
      <c r="A217" s="2" t="s">
        <v>242</v>
      </c>
      <c r="B217" s="3">
        <v>4.3774331218749693E-3</v>
      </c>
      <c r="C217" s="3">
        <v>1.448422320554092E-2</v>
      </c>
      <c r="D217" s="3">
        <v>5.3188169619638639E-2</v>
      </c>
      <c r="E217" s="3">
        <v>-4.2341859751144836E-4</v>
      </c>
    </row>
    <row r="218" spans="1:5" x14ac:dyDescent="0.25">
      <c r="A218" s="2" t="s">
        <v>243</v>
      </c>
      <c r="B218" s="3">
        <v>6.4949871152100408E-2</v>
      </c>
      <c r="C218" s="3">
        <v>1.915868897317444E-2</v>
      </c>
      <c r="D218" s="3">
        <v>-5.905132085490522E-2</v>
      </c>
      <c r="E218" s="3">
        <v>3.02586150904487E-3</v>
      </c>
    </row>
    <row r="219" spans="1:5" x14ac:dyDescent="0.25">
      <c r="A219" s="2" t="s">
        <v>244</v>
      </c>
      <c r="B219" s="3">
        <v>6.2729126946336783E-2</v>
      </c>
      <c r="C219" s="3">
        <v>3.4716128777258623E-3</v>
      </c>
      <c r="D219" s="3">
        <v>-1.0091947051355861E-2</v>
      </c>
      <c r="E219" s="3">
        <v>3.6485244284449367E-2</v>
      </c>
    </row>
    <row r="220" spans="1:5" x14ac:dyDescent="0.25">
      <c r="A220" s="2" t="s">
        <v>245</v>
      </c>
      <c r="B220" s="3">
        <v>-3.1826135578468667E-4</v>
      </c>
      <c r="C220" s="3">
        <v>6.1916666815409341E-3</v>
      </c>
      <c r="D220" s="3">
        <v>4.9275656857070971E-2</v>
      </c>
      <c r="E220" s="3">
        <v>-4.7804384409953785E-2</v>
      </c>
    </row>
    <row r="221" spans="1:5" x14ac:dyDescent="0.25">
      <c r="A221" s="2" t="s">
        <v>246</v>
      </c>
      <c r="B221" s="3">
        <v>0.12358749131605412</v>
      </c>
      <c r="C221" s="3">
        <v>2.0094798995773915E-2</v>
      </c>
      <c r="D221" s="3">
        <v>-5.1226924893956159E-2</v>
      </c>
      <c r="E221" s="3">
        <v>1.3591085535035342E-2</v>
      </c>
    </row>
    <row r="222" spans="1:5" x14ac:dyDescent="0.25">
      <c r="A222" s="2" t="s">
        <v>247</v>
      </c>
      <c r="B222" s="3">
        <v>-9.7652132183911888E-3</v>
      </c>
      <c r="C222" s="3">
        <v>6.7169066872126313E-3</v>
      </c>
      <c r="D222" s="3">
        <v>-2.3005971170598466E-2</v>
      </c>
      <c r="E222" s="3">
        <v>1.3260511629545824E-2</v>
      </c>
    </row>
    <row r="223" spans="1:5" x14ac:dyDescent="0.25">
      <c r="A223" s="2" t="s">
        <v>248</v>
      </c>
      <c r="B223" s="3">
        <v>-9.9904981161831108E-2</v>
      </c>
      <c r="C223" s="3">
        <v>-1.9835763142162535E-2</v>
      </c>
      <c r="D223" s="3">
        <v>4.3115245479247784E-2</v>
      </c>
      <c r="E223" s="3">
        <v>2.2485344480533454E-2</v>
      </c>
    </row>
    <row r="224" spans="1:5" x14ac:dyDescent="0.25">
      <c r="A224" s="2" t="s">
        <v>249</v>
      </c>
      <c r="B224" s="3">
        <v>2.7197242585117406E-2</v>
      </c>
      <c r="C224" s="3">
        <v>1.3926037131461256E-2</v>
      </c>
      <c r="D224" s="3">
        <v>-5.1677472560845627E-3</v>
      </c>
      <c r="E224" s="3">
        <v>-4.5026500369245819E-3</v>
      </c>
    </row>
    <row r="225" spans="1:5" x14ac:dyDescent="0.25">
      <c r="A225" s="2" t="s">
        <v>250</v>
      </c>
      <c r="B225" s="3">
        <v>-3.9429185251832921E-2</v>
      </c>
      <c r="C225" s="3">
        <v>7.6195115522318529E-3</v>
      </c>
      <c r="D225" s="3">
        <v>-5.1356363385997091E-2</v>
      </c>
      <c r="E225" s="3">
        <v>3.0524390588409101E-2</v>
      </c>
    </row>
    <row r="226" spans="1:5" x14ac:dyDescent="0.25">
      <c r="A226" s="2" t="s">
        <v>251</v>
      </c>
      <c r="B226" s="3">
        <v>7.0429484047485572E-2</v>
      </c>
      <c r="C226" s="3">
        <v>2.0818949386681843E-2</v>
      </c>
      <c r="D226" s="3">
        <v>3.1343753585367411E-3</v>
      </c>
      <c r="E226" s="3">
        <v>-4.7902810709570434E-2</v>
      </c>
    </row>
    <row r="227" spans="1:5" x14ac:dyDescent="0.25">
      <c r="A227" s="2" t="s">
        <v>252</v>
      </c>
      <c r="B227" s="3">
        <v>8.2354493824310319E-3</v>
      </c>
      <c r="C227" s="3">
        <v>9.5137194615307081E-3</v>
      </c>
      <c r="D227" s="3">
        <v>7.4808579007955038E-3</v>
      </c>
      <c r="E227" s="3">
        <v>6.0906314153304317E-2</v>
      </c>
    </row>
    <row r="228" spans="1:5" x14ac:dyDescent="0.25">
      <c r="A228" s="2" t="s">
        <v>253</v>
      </c>
      <c r="B228" s="3">
        <v>4.6680463265258015E-2</v>
      </c>
      <c r="C228" s="3">
        <v>2.4911881632828582E-2</v>
      </c>
      <c r="D228" s="3">
        <v>-3.4533524798409404E-2</v>
      </c>
      <c r="E228" s="3">
        <v>1.4098447590190345E-2</v>
      </c>
    </row>
    <row r="229" spans="1:5" x14ac:dyDescent="0.25">
      <c r="A229" s="2" t="s">
        <v>254</v>
      </c>
      <c r="B229" s="3">
        <v>1.8669011712234691E-2</v>
      </c>
      <c r="C229" s="3">
        <v>2.335766945964142E-2</v>
      </c>
      <c r="D229" s="3">
        <v>-6.2660977203705488E-3</v>
      </c>
      <c r="E229" s="3">
        <v>2.7292554803730096E-2</v>
      </c>
    </row>
    <row r="230" spans="1:5" x14ac:dyDescent="0.25">
      <c r="A230" s="2" t="s">
        <v>255</v>
      </c>
      <c r="B230" s="3">
        <v>4.3711555425604204E-2</v>
      </c>
      <c r="C230" s="3">
        <v>4.8769065311064161E-3</v>
      </c>
      <c r="D230" s="3">
        <v>-4.7394553437106642E-2</v>
      </c>
      <c r="E230" s="3">
        <v>2.5638952665704529E-2</v>
      </c>
    </row>
    <row r="231" spans="1:5" x14ac:dyDescent="0.25">
      <c r="A231" s="2" t="s">
        <v>256</v>
      </c>
      <c r="B231" s="3">
        <v>2.0157925611670426E-2</v>
      </c>
      <c r="C231" s="3">
        <v>1.3301789287637443E-2</v>
      </c>
      <c r="D231" s="3">
        <v>7.2986019543039944E-3</v>
      </c>
      <c r="E231" s="3">
        <v>2.4110900362182375E-2</v>
      </c>
    </row>
    <row r="232" spans="1:5" x14ac:dyDescent="0.25">
      <c r="A232" s="2" t="s">
        <v>257</v>
      </c>
      <c r="B232" s="3">
        <v>5.0468503989626962E-2</v>
      </c>
      <c r="C232" s="3">
        <v>-1.9300082396078635E-2</v>
      </c>
      <c r="D232" s="3">
        <v>-4.4508969286519248E-2</v>
      </c>
      <c r="E232" s="3">
        <v>1.1036561415191427E-2</v>
      </c>
    </row>
    <row r="233" spans="1:5" x14ac:dyDescent="0.25">
      <c r="A233" s="2" t="s">
        <v>258</v>
      </c>
      <c r="B233" s="3">
        <v>2.3052583242656754E-2</v>
      </c>
      <c r="C233" s="3">
        <v>5.7916666946479303E-3</v>
      </c>
      <c r="D233" s="3">
        <v>0.10695635474293257</v>
      </c>
      <c r="E233" s="3">
        <v>-4.6930831980532564E-2</v>
      </c>
    </row>
    <row r="234" spans="1:5" x14ac:dyDescent="0.25">
      <c r="A234" s="2" t="s">
        <v>259</v>
      </c>
      <c r="B234" s="3">
        <v>-3.1078843822126379E-2</v>
      </c>
      <c r="C234" s="3">
        <v>2.2652493698032454E-2</v>
      </c>
      <c r="D234" s="3">
        <v>-2.2049690380467394E-2</v>
      </c>
      <c r="E234" s="3">
        <v>4.2618404901935733E-2</v>
      </c>
    </row>
    <row r="235" spans="1:5" x14ac:dyDescent="0.25">
      <c r="A235" s="2" t="s">
        <v>260</v>
      </c>
      <c r="B235" s="3">
        <v>3.1546554448468433E-2</v>
      </c>
      <c r="C235" s="3">
        <v>7.6888929949566927E-3</v>
      </c>
      <c r="D235" s="3">
        <v>-2.4037817594201472E-2</v>
      </c>
      <c r="E235" s="3">
        <v>4.1518595979609982E-2</v>
      </c>
    </row>
    <row r="236" spans="1:5" x14ac:dyDescent="0.25">
      <c r="A236" s="2" t="s">
        <v>261</v>
      </c>
      <c r="B236" s="3">
        <v>3.2533608532221626E-2</v>
      </c>
      <c r="C236" s="3">
        <v>1.6822445327412183E-2</v>
      </c>
      <c r="D236" s="3">
        <v>6.6305935332065845E-4</v>
      </c>
      <c r="E236" s="3">
        <v>8.4195460752058311E-3</v>
      </c>
    </row>
    <row r="237" spans="1:5" x14ac:dyDescent="0.25">
      <c r="A237" s="2" t="s">
        <v>262</v>
      </c>
      <c r="B237" s="3">
        <v>-3.4774176537924854E-2</v>
      </c>
      <c r="C237" s="3">
        <v>1.3176831219209277E-2</v>
      </c>
      <c r="D237" s="3">
        <v>-1.8899556690751645E-2</v>
      </c>
      <c r="E237" s="3">
        <v>7.3229563665235149E-3</v>
      </c>
    </row>
    <row r="238" spans="1:5" x14ac:dyDescent="0.25">
      <c r="A238" s="2" t="s">
        <v>263</v>
      </c>
      <c r="B238" s="3">
        <v>2.6455597328643329E-2</v>
      </c>
      <c r="C238" s="3">
        <v>1.6652237242306911E-2</v>
      </c>
      <c r="D238" s="3">
        <v>2.8531119501403555E-2</v>
      </c>
      <c r="E238" s="3">
        <v>2.6341104420295847E-2</v>
      </c>
    </row>
    <row r="239" spans="1:5" x14ac:dyDescent="0.25">
      <c r="A239" s="2" t="s">
        <v>264</v>
      </c>
      <c r="B239" s="3">
        <v>9.2425130657854231E-3</v>
      </c>
      <c r="C239" s="3">
        <v>4.1197078473096178E-2</v>
      </c>
      <c r="D239" s="3">
        <v>-0.11452915530137765</v>
      </c>
      <c r="E239" s="3">
        <v>1.3712999926546628E-3</v>
      </c>
    </row>
    <row r="240" spans="1:5" x14ac:dyDescent="0.25">
      <c r="A240" s="2" t="s">
        <v>265</v>
      </c>
      <c r="B240" s="3">
        <v>9.5185853537618889E-4</v>
      </c>
      <c r="C240" s="3">
        <v>-6.1862549819476857E-2</v>
      </c>
      <c r="D240" s="3">
        <v>-2.4813514380564113E-2</v>
      </c>
      <c r="E240" s="3">
        <v>-1.0933420142972005E-2</v>
      </c>
    </row>
    <row r="241" spans="1:5" x14ac:dyDescent="0.25">
      <c r="A241" s="2" t="s">
        <v>266</v>
      </c>
      <c r="B241" s="3">
        <v>-1.6684792894119459E-2</v>
      </c>
      <c r="C241" s="3">
        <v>3.9100272395362283E-2</v>
      </c>
      <c r="D241" s="3">
        <v>-4.4082576340890738E-2</v>
      </c>
      <c r="E241" s="3">
        <v>3.6800624601025442E-2</v>
      </c>
    </row>
    <row r="242" spans="1:5" x14ac:dyDescent="0.25">
      <c r="A242" s="2" t="s">
        <v>267</v>
      </c>
      <c r="B242" s="3">
        <v>4.1328506099657193E-2</v>
      </c>
      <c r="C242" s="3">
        <v>1.3707276212626242E-2</v>
      </c>
      <c r="D242" s="3">
        <v>-4.5849657599204702E-3</v>
      </c>
      <c r="E242" s="3">
        <v>3.2259300846841407E-2</v>
      </c>
    </row>
    <row r="243" spans="1:5" x14ac:dyDescent="0.25">
      <c r="A243" s="2" t="s">
        <v>268</v>
      </c>
      <c r="B243" s="3">
        <v>-6.9007272151971871E-3</v>
      </c>
      <c r="C243" s="3">
        <v>3.603087075803578E-2</v>
      </c>
      <c r="D243" s="3">
        <v>2.9941917768028709E-2</v>
      </c>
      <c r="E243" s="3">
        <v>1.0063421575899168E-2</v>
      </c>
    </row>
    <row r="244" spans="1:5" x14ac:dyDescent="0.25">
      <c r="A244" s="2" t="s">
        <v>269</v>
      </c>
      <c r="B244" s="3">
        <v>4.7624899809893095E-2</v>
      </c>
      <c r="C244" s="3">
        <v>6.9499680282621478E-3</v>
      </c>
      <c r="D244" s="3">
        <v>-9.4184854412721591E-2</v>
      </c>
      <c r="E244" s="3">
        <v>7.5212995714662487E-2</v>
      </c>
    </row>
    <row r="245" spans="1:5" x14ac:dyDescent="0.25">
      <c r="A245" s="2" t="s">
        <v>270</v>
      </c>
      <c r="B245" s="3">
        <v>0.16121925722037772</v>
      </c>
      <c r="C245" s="3">
        <v>7.3172003185168505E-2</v>
      </c>
      <c r="D245" s="3">
        <v>-3.9224791352330667E-2</v>
      </c>
      <c r="E245" s="3">
        <v>4.8288155755369308E-2</v>
      </c>
    </row>
    <row r="246" spans="1:5" x14ac:dyDescent="0.25">
      <c r="A246" s="2" t="s">
        <v>271</v>
      </c>
      <c r="B246" s="3">
        <v>-1.0612463387941848E-2</v>
      </c>
      <c r="C246" s="3">
        <v>6.2087865497465434E-3</v>
      </c>
      <c r="D246" s="3">
        <v>-1.246606782561604E-2</v>
      </c>
      <c r="E246" s="3">
        <v>1.3300530962209112E-2</v>
      </c>
    </row>
    <row r="247" spans="1:5" x14ac:dyDescent="0.25">
      <c r="A247" s="2" t="s">
        <v>272</v>
      </c>
      <c r="B247" s="3">
        <v>4.0649067372680765E-2</v>
      </c>
      <c r="C247" s="3">
        <v>-2.7297980246819682E-2</v>
      </c>
      <c r="D247" s="3">
        <v>2.2223878330908366E-2</v>
      </c>
      <c r="E247" s="3">
        <v>-2.8074828566962595E-2</v>
      </c>
    </row>
    <row r="248" spans="1:5" x14ac:dyDescent="0.25">
      <c r="A248" s="2" t="s">
        <v>273</v>
      </c>
      <c r="B248" s="3">
        <v>4.4296070810735666E-2</v>
      </c>
      <c r="C248" s="3">
        <v>1.2876772582154602E-2</v>
      </c>
      <c r="D248" s="3">
        <v>-5.1661530110439564E-2</v>
      </c>
      <c r="E248" s="3">
        <v>-5.19466835565403E-3</v>
      </c>
    </row>
    <row r="249" spans="1:5" x14ac:dyDescent="0.25">
      <c r="A249" s="2" t="s">
        <v>274</v>
      </c>
      <c r="B249" s="3">
        <v>5.1719426489544557E-2</v>
      </c>
      <c r="C249" s="3">
        <v>1.7684703958331083E-3</v>
      </c>
      <c r="D249" s="3">
        <v>-2.8698713329104342E-2</v>
      </c>
      <c r="E249" s="3">
        <v>5.0038050130187514E-2</v>
      </c>
    </row>
    <row r="250" spans="1:5" x14ac:dyDescent="0.25">
      <c r="A250" s="2" t="s">
        <v>275</v>
      </c>
      <c r="B250" s="3">
        <v>8.2941021689688657E-2</v>
      </c>
      <c r="C250" s="3">
        <v>-5.5387206229499022E-3</v>
      </c>
      <c r="D250" s="3">
        <v>8.5947512626221703E-2</v>
      </c>
      <c r="E250" s="3">
        <v>-1.8965101741895245E-3</v>
      </c>
    </row>
    <row r="251" spans="1:5" x14ac:dyDescent="0.25">
      <c r="A251" s="2" t="s">
        <v>276</v>
      </c>
      <c r="B251" s="3">
        <v>-1.8572394113435982E-2</v>
      </c>
      <c r="C251" s="3">
        <v>-2.8893910378071787E-2</v>
      </c>
      <c r="D251" s="3">
        <v>9.937514537761806E-2</v>
      </c>
      <c r="E251" s="3">
        <v>-2.8645071991844472E-2</v>
      </c>
    </row>
    <row r="252" spans="1:5" x14ac:dyDescent="0.25">
      <c r="A252" s="2" t="s">
        <v>277</v>
      </c>
      <c r="B252" s="3">
        <v>-7.157056982663404E-2</v>
      </c>
      <c r="C252" s="3">
        <v>5.9125508559764832E-3</v>
      </c>
      <c r="D252" s="3">
        <v>2.7571997049888955E-3</v>
      </c>
      <c r="E252" s="3">
        <v>-1.8515462496597922E-2</v>
      </c>
    </row>
    <row r="253" spans="1:5" x14ac:dyDescent="0.25">
      <c r="A253" s="2" t="s">
        <v>278</v>
      </c>
      <c r="B253" s="3">
        <v>7.1240531305808943E-2</v>
      </c>
      <c r="C253" s="3">
        <v>2.384436335707648E-2</v>
      </c>
      <c r="D253" s="3">
        <v>-3.8131631538061643E-2</v>
      </c>
      <c r="E253" s="3">
        <v>2.5646022529456736E-2</v>
      </c>
    </row>
    <row r="254" spans="1:5" x14ac:dyDescent="0.25">
      <c r="A254" s="2" t="s">
        <v>279</v>
      </c>
      <c r="B254" s="3">
        <v>3.2918726976198846E-2</v>
      </c>
      <c r="C254" s="3">
        <v>8.7487594147440395E-3</v>
      </c>
      <c r="D254" s="3">
        <v>-2.1700117387598371E-2</v>
      </c>
      <c r="E254" s="3">
        <v>5.6862375251754554E-5</v>
      </c>
    </row>
    <row r="255" spans="1:5" x14ac:dyDescent="0.25">
      <c r="A255" s="2" t="s">
        <v>280</v>
      </c>
      <c r="B255" s="3">
        <v>0.13033479295860337</v>
      </c>
      <c r="C255" s="3">
        <v>3.5956150059446877E-2</v>
      </c>
      <c r="D255" s="3">
        <v>8.3650614984940464E-3</v>
      </c>
      <c r="E255" s="3">
        <v>4.3708984844923846E-2</v>
      </c>
    </row>
    <row r="256" spans="1:5" x14ac:dyDescent="0.25">
      <c r="A256" s="2" t="s">
        <v>281</v>
      </c>
      <c r="B256" s="3">
        <v>2.0301240217133386E-2</v>
      </c>
      <c r="C256" s="3">
        <v>1.143436688302678E-2</v>
      </c>
      <c r="D256" s="3">
        <v>1.7286355286627727E-3</v>
      </c>
      <c r="E256" s="3">
        <v>1.7978382256499548E-2</v>
      </c>
    </row>
    <row r="257" spans="1:5" x14ac:dyDescent="0.25">
      <c r="A257" s="2" t="s">
        <v>282</v>
      </c>
      <c r="B257" s="3">
        <v>4.3987828659261138E-2</v>
      </c>
      <c r="C257" s="3">
        <v>4.9117889785520959E-2</v>
      </c>
      <c r="D257" s="3">
        <v>-1.8781453247332311E-2</v>
      </c>
      <c r="E257" s="3">
        <v>1.1049540310669338E-2</v>
      </c>
    </row>
    <row r="258" spans="1:5" x14ac:dyDescent="0.25">
      <c r="A258" s="2" t="s">
        <v>283</v>
      </c>
      <c r="B258" s="3">
        <v>0.11131275319908214</v>
      </c>
      <c r="C258" s="3">
        <v>8.4787478000831196E-2</v>
      </c>
      <c r="D258" s="3">
        <v>4.8266347396343785E-2</v>
      </c>
      <c r="E258" s="3">
        <v>2.7450087545078872E-2</v>
      </c>
    </row>
    <row r="259" spans="1:5" x14ac:dyDescent="0.25">
      <c r="A259" s="2" t="s">
        <v>284</v>
      </c>
      <c r="B259" s="3">
        <v>3.3070042996865383E-2</v>
      </c>
      <c r="C259" s="3">
        <v>-2.0690283207091983E-2</v>
      </c>
      <c r="D259" s="3">
        <v>1.7059514414044033E-2</v>
      </c>
      <c r="E259" s="3">
        <v>1.4298509858834785E-2</v>
      </c>
    </row>
    <row r="260" spans="1:5" x14ac:dyDescent="0.25">
      <c r="A260" s="2" t="s">
        <v>285</v>
      </c>
      <c r="B260" s="3">
        <v>-4.9557896311382549E-2</v>
      </c>
      <c r="C260" s="3">
        <v>-2.3535539045545086E-2</v>
      </c>
      <c r="D260" s="3">
        <v>1.4583488789806446E-2</v>
      </c>
      <c r="E260" s="3">
        <v>6.7549169494337986E-3</v>
      </c>
    </row>
    <row r="261" spans="1:5" x14ac:dyDescent="0.25">
      <c r="A261" s="2" t="s">
        <v>286</v>
      </c>
      <c r="B261" s="3">
        <v>-1.1384687091924915E-2</v>
      </c>
      <c r="C261" s="3">
        <v>-7.5248758332383037E-2</v>
      </c>
      <c r="D261" s="3">
        <v>5.580949831061293E-2</v>
      </c>
      <c r="E261" s="3">
        <v>6.5686248483504503E-2</v>
      </c>
    </row>
    <row r="262" spans="1:5" x14ac:dyDescent="0.25">
      <c r="A262" s="2" t="s">
        <v>287</v>
      </c>
      <c r="B262" s="3">
        <v>6.9427330923403169E-2</v>
      </c>
      <c r="C262" s="3">
        <v>5.0050075965827986E-2</v>
      </c>
      <c r="D262" s="3">
        <v>-7.256037023193522E-2</v>
      </c>
      <c r="E262" s="3">
        <v>1.4926978349534721E-3</v>
      </c>
    </row>
    <row r="263" spans="1:5" x14ac:dyDescent="0.25">
      <c r="A263" s="2" t="s">
        <v>288</v>
      </c>
      <c r="B263" s="3">
        <v>-7.8542386885016371E-3</v>
      </c>
      <c r="C263" s="3">
        <v>-9.0293635828093022E-2</v>
      </c>
      <c r="D263" s="3">
        <v>4.1990043664501403E-2</v>
      </c>
      <c r="E263" s="3">
        <v>1.1508145423477046E-2</v>
      </c>
    </row>
    <row r="264" spans="1:5" x14ac:dyDescent="0.25">
      <c r="A264" s="2" t="s">
        <v>289</v>
      </c>
      <c r="B264" s="3">
        <v>-0.10227358367880579</v>
      </c>
      <c r="C264" s="3">
        <v>7.3162049307507096E-2</v>
      </c>
      <c r="D264" s="3">
        <v>-3.5667936802266542E-2</v>
      </c>
      <c r="E264" s="3">
        <v>-9.1228794927167581E-2</v>
      </c>
    </row>
    <row r="265" spans="1:5" x14ac:dyDescent="0.25">
      <c r="A265" s="2" t="s">
        <v>290</v>
      </c>
      <c r="B265" s="3">
        <v>-3.6336227706234417E-2</v>
      </c>
      <c r="C265" s="3">
        <v>-9.9395131794971434E-3</v>
      </c>
      <c r="D265" s="3">
        <v>1.0462004848624351E-3</v>
      </c>
      <c r="E265" s="3">
        <v>5.9084364117642771E-2</v>
      </c>
    </row>
    <row r="266" spans="1:5" x14ac:dyDescent="0.25">
      <c r="A266" s="2" t="s">
        <v>291</v>
      </c>
      <c r="B266" s="3">
        <v>-6.527351538797424E-2</v>
      </c>
      <c r="C266" s="3">
        <v>7.1246580987117886E-3</v>
      </c>
      <c r="D266" s="3">
        <v>-9.3863822898956381E-2</v>
      </c>
      <c r="E266" s="3">
        <v>6.4270379516446104E-3</v>
      </c>
    </row>
    <row r="267" spans="1:5" x14ac:dyDescent="0.25">
      <c r="A267" s="2" t="s">
        <v>292</v>
      </c>
      <c r="B267" s="3">
        <v>0.11841342022115567</v>
      </c>
      <c r="C267" s="3">
        <v>5.4375365801501999E-2</v>
      </c>
      <c r="D267" s="3">
        <v>-1.1781172187959108E-2</v>
      </c>
      <c r="E267" s="3">
        <v>-1.4782630180408884E-2</v>
      </c>
    </row>
    <row r="268" spans="1:5" x14ac:dyDescent="0.25">
      <c r="A268" s="2" t="s">
        <v>293</v>
      </c>
      <c r="B268" s="3">
        <v>7.7340085885201942E-2</v>
      </c>
      <c r="C268" s="3">
        <v>-9.0103759104951213E-3</v>
      </c>
      <c r="D268" s="3">
        <v>-5.0770846056858131E-2</v>
      </c>
      <c r="E268" s="3">
        <v>1.8940898468056289E-2</v>
      </c>
    </row>
    <row r="269" spans="1:5" x14ac:dyDescent="0.25">
      <c r="A269" s="2" t="s">
        <v>294</v>
      </c>
      <c r="B269" s="3">
        <v>3.392196517979168E-2</v>
      </c>
      <c r="C269" s="3">
        <v>-2.2095825962364056E-3</v>
      </c>
      <c r="D269" s="3">
        <v>2.2765849538783314E-2</v>
      </c>
      <c r="E269" s="3">
        <v>1.2347250461738502E-2</v>
      </c>
    </row>
    <row r="270" spans="1:5" x14ac:dyDescent="0.25">
      <c r="A270" s="2" t="s">
        <v>295</v>
      </c>
      <c r="B270" s="3">
        <v>2.2425055571598185E-2</v>
      </c>
      <c r="C270" s="3">
        <v>-2.1352867798508177E-3</v>
      </c>
      <c r="D270" s="3">
        <v>-2.187710797310814E-3</v>
      </c>
      <c r="E270" s="3">
        <v>4.6637267313055959E-3</v>
      </c>
    </row>
    <row r="271" spans="1:5" x14ac:dyDescent="0.25">
      <c r="A271" s="2" t="s">
        <v>296</v>
      </c>
      <c r="B271" s="3">
        <v>-3.0149139188468611E-2</v>
      </c>
      <c r="C271" s="3">
        <v>-4.2696501952713146E-3</v>
      </c>
      <c r="D271" s="3">
        <v>1.053388073647162E-2</v>
      </c>
      <c r="E271" s="3">
        <v>3.6252775372461007E-2</v>
      </c>
    </row>
    <row r="272" spans="1:5" x14ac:dyDescent="0.25">
      <c r="A272" s="2" t="s">
        <v>297</v>
      </c>
      <c r="B272" s="3">
        <v>2.5912511956793286E-2</v>
      </c>
      <c r="C272" s="3">
        <v>-2.014965405033425E-2</v>
      </c>
      <c r="D272" s="3">
        <v>1.7916413097414572E-2</v>
      </c>
      <c r="E272" s="3">
        <v>3.1176039872098538E-2</v>
      </c>
    </row>
    <row r="273" spans="1:5" x14ac:dyDescent="0.25">
      <c r="A273" s="2" t="s">
        <v>298</v>
      </c>
      <c r="B273" s="3">
        <v>2.9574046320501E-2</v>
      </c>
      <c r="C273" s="3">
        <v>1.0144940548858875E-2</v>
      </c>
      <c r="D273" s="3">
        <v>2.0417800925319769E-3</v>
      </c>
      <c r="E273" s="3">
        <v>-2.6152712376703201E-2</v>
      </c>
    </row>
    <row r="274" spans="1:5" x14ac:dyDescent="0.25">
      <c r="A274" s="2" t="s">
        <v>299</v>
      </c>
      <c r="B274" s="3">
        <v>-5.2655426800544816E-2</v>
      </c>
      <c r="C274" s="3">
        <v>-3.1932363751156809E-2</v>
      </c>
      <c r="D274" s="3">
        <v>1.30162470068365E-2</v>
      </c>
      <c r="E274" s="3">
        <v>2.6583209765540673E-2</v>
      </c>
    </row>
    <row r="275" spans="1:5" x14ac:dyDescent="0.25">
      <c r="A275" s="2" t="s">
        <v>300</v>
      </c>
      <c r="B275" s="3">
        <v>1.1313252651171899E-2</v>
      </c>
      <c r="C275" s="3">
        <v>3.8204806485571979E-2</v>
      </c>
      <c r="D275" s="3">
        <v>-9.7550821468430707E-2</v>
      </c>
      <c r="E275" s="3">
        <v>-2.3688404818320123E-3</v>
      </c>
    </row>
    <row r="276" spans="1:5" x14ac:dyDescent="0.25">
      <c r="A276" s="2" t="s">
        <v>301</v>
      </c>
      <c r="B276" s="3">
        <v>2.7205324128272358E-3</v>
      </c>
      <c r="C276" s="3">
        <v>2.5119467146456582E-2</v>
      </c>
      <c r="D276" s="3">
        <v>-2.4428030984171602E-2</v>
      </c>
      <c r="E276" s="3">
        <v>-3.4965373225512401E-3</v>
      </c>
    </row>
    <row r="277" spans="1:5" x14ac:dyDescent="0.25">
      <c r="A277" s="2" t="s">
        <v>302</v>
      </c>
      <c r="B277" s="3">
        <v>6.0344458499435615E-2</v>
      </c>
      <c r="C277" s="3">
        <v>1.2907916415977628E-2</v>
      </c>
      <c r="D277" s="3">
        <v>-6.1382772794621402E-3</v>
      </c>
      <c r="E277" s="3">
        <v>-9.6454774268672321E-3</v>
      </c>
    </row>
    <row r="278" spans="1:5" x14ac:dyDescent="0.25">
      <c r="A278" s="2" t="s">
        <v>303</v>
      </c>
      <c r="B278" s="3">
        <v>3.1536790441032671E-2</v>
      </c>
      <c r="C278" s="3">
        <v>-2.862108255046627E-3</v>
      </c>
      <c r="D278" s="3">
        <v>-5.3866754556602704E-3</v>
      </c>
      <c r="E278" s="3">
        <v>-8.4517684961042498E-3</v>
      </c>
    </row>
    <row r="279" spans="1:5" x14ac:dyDescent="0.25">
      <c r="A279" s="2" t="s">
        <v>304</v>
      </c>
      <c r="B279" s="3">
        <v>4.6084003173269265E-2</v>
      </c>
      <c r="C279" s="3">
        <v>4.6536843826815535E-4</v>
      </c>
      <c r="D279" s="3">
        <v>-5.8925930469831437E-3</v>
      </c>
      <c r="E279" s="3">
        <v>2.1938995910581283E-2</v>
      </c>
    </row>
    <row r="280" spans="1:5" x14ac:dyDescent="0.25">
      <c r="A280" s="2" t="s">
        <v>305</v>
      </c>
      <c r="B280" s="3">
        <v>-7.0468818460639251E-3</v>
      </c>
      <c r="C280" s="3">
        <v>-1.2300140977934635E-2</v>
      </c>
      <c r="D280" s="3">
        <v>-3.4890608278186457E-2</v>
      </c>
      <c r="E280" s="3">
        <v>-2.0435754349128542E-2</v>
      </c>
    </row>
    <row r="281" spans="1:5" x14ac:dyDescent="0.25">
      <c r="A281" s="2" t="s">
        <v>306</v>
      </c>
      <c r="B281" s="3">
        <v>1.1456354313497156E-2</v>
      </c>
      <c r="C281" s="3">
        <v>-1.7172300322655786E-3</v>
      </c>
      <c r="D281" s="3">
        <v>4.0327127983887802E-2</v>
      </c>
      <c r="E281" s="3">
        <v>2.8015893723718866E-2</v>
      </c>
    </row>
    <row r="282" spans="1:5" x14ac:dyDescent="0.25">
      <c r="A282" s="2" t="s">
        <v>307</v>
      </c>
      <c r="B282" s="3">
        <v>7.8688312685056966E-3</v>
      </c>
      <c r="C282" s="3">
        <v>-6.6043070551774713E-3</v>
      </c>
      <c r="D282" s="3">
        <v>-1.5851754059269422E-2</v>
      </c>
      <c r="E282" s="3">
        <v>5.2291921662280146E-3</v>
      </c>
    </row>
    <row r="283" spans="1:5" x14ac:dyDescent="0.25">
      <c r="A283" s="2" t="s">
        <v>308</v>
      </c>
      <c r="B283" s="3">
        <v>1.9578609016981451E-2</v>
      </c>
      <c r="C283" s="3">
        <v>-2.8184356250233232E-3</v>
      </c>
      <c r="D283" s="3">
        <v>2.7007810791891528E-2</v>
      </c>
      <c r="E283" s="3">
        <v>2.1866650770245345E-2</v>
      </c>
    </row>
    <row r="284" spans="1:5" x14ac:dyDescent="0.25">
      <c r="A284" s="2" t="s">
        <v>309</v>
      </c>
      <c r="B284" s="3">
        <v>-3.443111418598075E-2</v>
      </c>
      <c r="C284" s="3">
        <v>4.7320736089955552E-3</v>
      </c>
      <c r="D284" s="3">
        <v>4.1748151320033539E-2</v>
      </c>
      <c r="E284" s="3">
        <v>1.2026547591311061E-3</v>
      </c>
    </row>
    <row r="285" spans="1:5" x14ac:dyDescent="0.25">
      <c r="A285" s="2" t="s">
        <v>310</v>
      </c>
      <c r="B285" s="3">
        <v>7.3312624932317702E-2</v>
      </c>
      <c r="C285" s="3">
        <v>2.9939622148925791E-2</v>
      </c>
      <c r="D285" s="3">
        <v>-5.600698286998116E-2</v>
      </c>
      <c r="E285" s="3">
        <v>2.1682316450662698E-2</v>
      </c>
    </row>
    <row r="286" spans="1:5" x14ac:dyDescent="0.25">
      <c r="A286" s="2" t="s">
        <v>311</v>
      </c>
      <c r="B286" s="3">
        <v>-9.6570715480520999E-3</v>
      </c>
      <c r="C286" s="3">
        <v>-2.6836108793326912E-4</v>
      </c>
      <c r="D286" s="3">
        <v>2.3111781821492889E-2</v>
      </c>
      <c r="E286" s="3">
        <v>-1.4622856853015519E-2</v>
      </c>
    </row>
    <row r="287" spans="1:5" x14ac:dyDescent="0.25">
      <c r="A287" s="2" t="s">
        <v>312</v>
      </c>
      <c r="B287" s="3">
        <v>3.9732664355885884E-2</v>
      </c>
      <c r="C287" s="3">
        <v>-1.6800577879800159E-3</v>
      </c>
      <c r="D287" s="3">
        <v>-1.9392475102707196E-2</v>
      </c>
      <c r="E287" s="3">
        <v>9.2748915766920417E-4</v>
      </c>
    </row>
    <row r="288" spans="1:5" x14ac:dyDescent="0.25">
      <c r="A288" s="2" t="s">
        <v>313</v>
      </c>
      <c r="B288" s="3">
        <v>-3.5215807329750156E-3</v>
      </c>
      <c r="C288" s="3">
        <v>-1.0045478150193831E-2</v>
      </c>
      <c r="D288" s="3">
        <v>4.828648540535823E-2</v>
      </c>
      <c r="E288" s="3">
        <v>1.5210398793590769E-3</v>
      </c>
    </row>
    <row r="289" spans="1:5" x14ac:dyDescent="0.25">
      <c r="A289" s="2" t="s">
        <v>314</v>
      </c>
      <c r="B289" s="3">
        <v>5.0895890400830951E-2</v>
      </c>
      <c r="C289" s="3">
        <v>1.2053271858169453E-3</v>
      </c>
      <c r="D289" s="3">
        <v>0.10115065560610122</v>
      </c>
      <c r="E289" s="3">
        <v>3.3030840968921213E-2</v>
      </c>
    </row>
    <row r="290" spans="1:5" x14ac:dyDescent="0.25">
      <c r="A290" s="2" t="s">
        <v>315</v>
      </c>
      <c r="B290" s="3">
        <v>1.8509854686032445E-2</v>
      </c>
      <c r="C290" s="3">
        <v>-1.1373824090334403E-2</v>
      </c>
      <c r="D290" s="3">
        <v>-1.3944678722035687E-2</v>
      </c>
      <c r="E290" s="3">
        <v>3.9010842289055978E-2</v>
      </c>
    </row>
    <row r="291" spans="1:5" x14ac:dyDescent="0.25">
      <c r="A291" s="2" t="s">
        <v>316</v>
      </c>
      <c r="B291" s="3">
        <v>-4.987169435973228E-2</v>
      </c>
      <c r="C291" s="3">
        <v>-5.090335818899961E-2</v>
      </c>
      <c r="D291" s="3">
        <v>2.5593240434787584E-2</v>
      </c>
      <c r="E291" s="3">
        <v>-1.7123884649674136E-2</v>
      </c>
    </row>
    <row r="292" spans="1:5" x14ac:dyDescent="0.25">
      <c r="A292" s="2" t="s">
        <v>317</v>
      </c>
      <c r="B292" s="3">
        <v>-6.276194734335877E-2</v>
      </c>
      <c r="C292" s="3">
        <v>-1.3451258159971658E-2</v>
      </c>
      <c r="D292" s="3">
        <v>1.9572357415219427E-2</v>
      </c>
      <c r="E292" s="3">
        <v>2.43691321361174E-2</v>
      </c>
    </row>
    <row r="293" spans="1:5" x14ac:dyDescent="0.25">
      <c r="A293" s="2" t="s">
        <v>318</v>
      </c>
      <c r="B293" s="3">
        <v>-0.1292250530373841</v>
      </c>
      <c r="C293" s="3">
        <v>-1.2376516291006249E-2</v>
      </c>
      <c r="D293" s="3">
        <v>-3.1559037495775946E-2</v>
      </c>
      <c r="E293" s="3">
        <v>4.1848670991922729E-2</v>
      </c>
    </row>
    <row r="294" spans="1:5" x14ac:dyDescent="0.25">
      <c r="A294" s="2" t="s">
        <v>319</v>
      </c>
      <c r="B294" s="3">
        <v>-9.6384254269144907E-3</v>
      </c>
      <c r="C294" s="3">
        <v>2.2363329124409732E-3</v>
      </c>
      <c r="D294" s="3">
        <v>-1.9879696710961318E-3</v>
      </c>
      <c r="E294" s="3">
        <v>4.4812605664793434E-2</v>
      </c>
    </row>
    <row r="295" spans="1:5" x14ac:dyDescent="0.25">
      <c r="A295" s="2" t="s">
        <v>320</v>
      </c>
      <c r="B295" s="3">
        <v>0.10421669949719817</v>
      </c>
      <c r="C295" s="3">
        <v>3.2509081370450055E-2</v>
      </c>
      <c r="D295" s="3">
        <v>-5.4977076736739509E-2</v>
      </c>
      <c r="E295" s="3">
        <v>-4.7289496831336389E-2</v>
      </c>
    </row>
    <row r="296" spans="1:5" x14ac:dyDescent="0.25">
      <c r="A296" s="2" t="s">
        <v>321</v>
      </c>
      <c r="B296" s="3">
        <v>-3.7751448924150929E-2</v>
      </c>
      <c r="C296" s="3">
        <v>-1.6870154671525705E-2</v>
      </c>
      <c r="D296" s="3">
        <v>-1.8713786075869911E-2</v>
      </c>
      <c r="E296" s="3">
        <v>1.2367491989346103E-2</v>
      </c>
    </row>
    <row r="297" spans="1:5" x14ac:dyDescent="0.25">
      <c r="A297" s="2" t="s">
        <v>322</v>
      </c>
      <c r="B297" s="3">
        <v>-3.8733079938033745E-2</v>
      </c>
      <c r="C297" s="3">
        <v>-7.6756260485196818E-3</v>
      </c>
      <c r="D297" s="3">
        <v>-5.9499169136668284E-3</v>
      </c>
      <c r="E297" s="3">
        <v>9.7701073534114842E-3</v>
      </c>
    </row>
    <row r="298" spans="1:5" x14ac:dyDescent="0.25">
      <c r="A298" s="2" t="s">
        <v>323</v>
      </c>
      <c r="B298" s="3">
        <v>-0.12361133738722287</v>
      </c>
      <c r="C298" s="3">
        <v>-2.3504307979295223E-2</v>
      </c>
      <c r="D298" s="3">
        <v>1.8882735586127505E-2</v>
      </c>
      <c r="E298" s="3">
        <v>5.0407027201776186E-2</v>
      </c>
    </row>
    <row r="299" spans="1:5" x14ac:dyDescent="0.25">
      <c r="A299" s="2" t="s">
        <v>324</v>
      </c>
      <c r="B299" s="3">
        <v>-0.20205593014258863</v>
      </c>
      <c r="C299" s="3">
        <v>-2.266936692013263E-2</v>
      </c>
      <c r="D299" s="3">
        <v>1.4553779987427516E-2</v>
      </c>
      <c r="E299" s="3">
        <v>5.4087100061855617E-2</v>
      </c>
    </row>
    <row r="300" spans="1:5" x14ac:dyDescent="0.25">
      <c r="A300" s="2" t="s">
        <v>325</v>
      </c>
      <c r="B300" s="3">
        <v>0.18156002468234073</v>
      </c>
      <c r="C300" s="3">
        <v>5.6574099807506356E-2</v>
      </c>
      <c r="D300" s="3">
        <v>-0.11415710825755152</v>
      </c>
      <c r="E300" s="3">
        <v>-1.3754166914969067E-2</v>
      </c>
    </row>
    <row r="301" spans="1:5" x14ac:dyDescent="0.25">
      <c r="A301" s="2" t="s">
        <v>326</v>
      </c>
      <c r="B301" s="3">
        <v>-0.1098943262297965</v>
      </c>
      <c r="C301" s="3">
        <v>2.5515517824133003E-2</v>
      </c>
      <c r="D301" s="3">
        <v>2.3942326648223055E-2</v>
      </c>
      <c r="E301" s="3">
        <v>-8.3544432595483269E-3</v>
      </c>
    </row>
    <row r="302" spans="1:5" x14ac:dyDescent="0.25">
      <c r="A302" s="2" t="s">
        <v>327</v>
      </c>
      <c r="B302" s="3">
        <v>4.9853021295448142E-2</v>
      </c>
      <c r="C302" s="3">
        <v>2.2459333565192308E-2</v>
      </c>
      <c r="D302" s="3">
        <v>4.9975303763706409E-2</v>
      </c>
      <c r="E302" s="3">
        <v>1.3313938250915248E-2</v>
      </c>
    </row>
    <row r="303" spans="1:5" x14ac:dyDescent="0.25">
      <c r="A303" s="2" t="s">
        <v>328</v>
      </c>
      <c r="B303" s="3">
        <v>-1.3167349080167383E-2</v>
      </c>
      <c r="C303" s="3">
        <v>5.5191026914361858E-3</v>
      </c>
      <c r="D303" s="3">
        <v>-9.6125074090451373E-2</v>
      </c>
      <c r="E303" s="3">
        <v>1.712383471064054E-2</v>
      </c>
    </row>
    <row r="304" spans="1:5" x14ac:dyDescent="0.25">
      <c r="A304" s="2" t="s">
        <v>329</v>
      </c>
      <c r="B304" s="3">
        <v>0.14590665071742687</v>
      </c>
      <c r="C304" s="3">
        <v>2.3726670091139844E-2</v>
      </c>
      <c r="D304" s="3">
        <v>1.3088501304886226E-2</v>
      </c>
      <c r="E304" s="3">
        <v>2.8547568585722168E-3</v>
      </c>
    </row>
    <row r="305" spans="1:5" x14ac:dyDescent="0.25">
      <c r="A305" s="2" t="s">
        <v>330</v>
      </c>
      <c r="B305" s="3">
        <v>8.8049299539077735E-3</v>
      </c>
      <c r="C305" s="3">
        <v>-8.1885382082710033E-3</v>
      </c>
      <c r="D305" s="3">
        <v>2.7392442571309503E-2</v>
      </c>
      <c r="E305" s="3">
        <v>6.3994833688387105E-3</v>
      </c>
    </row>
    <row r="306" spans="1:5" x14ac:dyDescent="0.25">
      <c r="A306" s="2" t="s">
        <v>331</v>
      </c>
      <c r="B306" s="3">
        <v>-3.6841894783148296E-3</v>
      </c>
      <c r="C306" s="3">
        <v>-1.8236629858642004E-4</v>
      </c>
      <c r="D306" s="3">
        <v>-3.0470464217936224E-2</v>
      </c>
      <c r="E306" s="3">
        <v>1.7471613418625621E-2</v>
      </c>
    </row>
    <row r="307" spans="1:5" x14ac:dyDescent="0.25">
      <c r="A307" s="2" t="s">
        <v>332</v>
      </c>
      <c r="B307" s="3">
        <v>7.5260778597841525E-4</v>
      </c>
      <c r="C307" s="3">
        <v>1.3535093784755899E-2</v>
      </c>
      <c r="D307" s="3">
        <v>3.1412723823157289E-2</v>
      </c>
      <c r="E307" s="3">
        <v>7.1858080452225775E-5</v>
      </c>
    </row>
    <row r="308" spans="1:5" x14ac:dyDescent="0.25">
      <c r="A308" s="2" t="s">
        <v>333</v>
      </c>
      <c r="B308" s="3">
        <v>-7.397584441759375E-2</v>
      </c>
      <c r="C308" s="3">
        <v>-1.0134568420241135E-2</v>
      </c>
      <c r="D308" s="3">
        <v>1.1545492729563879E-2</v>
      </c>
      <c r="E308" s="3">
        <v>-1.1995061738427192E-2</v>
      </c>
    </row>
    <row r="309" spans="1:5" x14ac:dyDescent="0.25">
      <c r="A309" s="2" t="s">
        <v>334</v>
      </c>
      <c r="B309" s="3">
        <v>2.2073393899362206E-2</v>
      </c>
      <c r="C309" s="3">
        <v>2.525939717507665E-2</v>
      </c>
      <c r="D309" s="3">
        <v>-1.2619665663784628E-2</v>
      </c>
      <c r="E309" s="3">
        <v>-4.9233390964718196E-2</v>
      </c>
    </row>
    <row r="310" spans="1:5" x14ac:dyDescent="0.25">
      <c r="A310" s="2" t="s">
        <v>335</v>
      </c>
      <c r="B310" s="3">
        <v>-6.8233225093892833E-2</v>
      </c>
      <c r="C310" s="3">
        <v>2.2918766608157483E-2</v>
      </c>
      <c r="D310" s="3">
        <v>-4.5969551832435153E-2</v>
      </c>
      <c r="E310" s="3">
        <v>3.4165172602726931E-2</v>
      </c>
    </row>
    <row r="311" spans="1:5" x14ac:dyDescent="0.25">
      <c r="A311" s="2" t="s">
        <v>336</v>
      </c>
      <c r="B311" s="3">
        <v>6.060330418765416E-2</v>
      </c>
      <c r="C311" s="3">
        <v>3.767802786895285E-2</v>
      </c>
      <c r="D311" s="3">
        <v>-1.2058234349221611E-2</v>
      </c>
      <c r="E311" s="3">
        <v>2.1929924852628502E-2</v>
      </c>
    </row>
    <row r="312" spans="1:5" x14ac:dyDescent="0.25">
      <c r="A312" s="2" t="s">
        <v>337</v>
      </c>
      <c r="B312" s="3">
        <v>3.0183642620525614E-2</v>
      </c>
      <c r="C312" s="3">
        <v>6.3643754259777047E-3</v>
      </c>
      <c r="D312" s="3">
        <v>-5.9247422142015118E-3</v>
      </c>
      <c r="E312" s="3">
        <v>1.3038636444436303E-2</v>
      </c>
    </row>
    <row r="313" spans="1:5" x14ac:dyDescent="0.25">
      <c r="A313" s="2" t="s">
        <v>338</v>
      </c>
      <c r="B313" s="3">
        <v>-8.266341986273934E-2</v>
      </c>
      <c r="C313" s="3">
        <v>1.0733552881943664E-2</v>
      </c>
      <c r="D313" s="3">
        <v>2.1433423187045202E-2</v>
      </c>
      <c r="E313" s="3">
        <v>-8.4665488529843229E-3</v>
      </c>
    </row>
    <row r="314" spans="1:5" x14ac:dyDescent="0.25">
      <c r="A314" s="2" t="s">
        <v>339</v>
      </c>
      <c r="B314" s="3">
        <v>-9.2738596272304956E-3</v>
      </c>
      <c r="C314" s="3">
        <v>3.3745213344521137E-2</v>
      </c>
      <c r="D314" s="3">
        <v>-7.5293813226788187E-2</v>
      </c>
      <c r="E314" s="3">
        <v>4.1299018010897567E-2</v>
      </c>
    </row>
    <row r="315" spans="1:5" x14ac:dyDescent="0.25">
      <c r="A315" s="2" t="s">
        <v>340</v>
      </c>
      <c r="B315" s="3">
        <v>-4.8778532865395317E-2</v>
      </c>
      <c r="C315" s="3">
        <v>8.9117515474377799E-3</v>
      </c>
      <c r="D315" s="3">
        <v>1.5395092469894766E-2</v>
      </c>
      <c r="E315" s="3">
        <v>-2.1700576635648016E-2</v>
      </c>
    </row>
    <row r="316" spans="1:5" x14ac:dyDescent="0.25">
      <c r="A316" s="2" t="s">
        <v>341</v>
      </c>
      <c r="B316" s="3">
        <v>-4.6723684448109266E-2</v>
      </c>
      <c r="C316" s="3">
        <v>6.7993682462240965E-4</v>
      </c>
      <c r="D316" s="3">
        <v>1.8071174205125225E-2</v>
      </c>
      <c r="E316" s="3">
        <v>-4.9314731183248244E-3</v>
      </c>
    </row>
    <row r="317" spans="1:5" x14ac:dyDescent="0.25">
      <c r="A317" s="2" t="s">
        <v>342</v>
      </c>
      <c r="B317" s="3">
        <v>-8.3291241539549352E-2</v>
      </c>
      <c r="C317" s="3">
        <v>9.7947152400438778E-3</v>
      </c>
      <c r="D317" s="3">
        <v>-2.8400667602025975E-3</v>
      </c>
      <c r="E317" s="3">
        <v>-2.3181404564131824E-2</v>
      </c>
    </row>
    <row r="318" spans="1:5" x14ac:dyDescent="0.25">
      <c r="A318" s="2" t="s">
        <v>343</v>
      </c>
      <c r="B318" s="3">
        <v>-7.1209157529340525E-2</v>
      </c>
      <c r="C318" s="3">
        <v>-2.5259276295546768E-2</v>
      </c>
      <c r="D318" s="3">
        <v>-1.525530746630375E-2</v>
      </c>
      <c r="E318" s="3">
        <v>-3.5684434495457211E-3</v>
      </c>
    </row>
    <row r="319" spans="1:5" x14ac:dyDescent="0.25">
      <c r="A319" s="2" t="s">
        <v>344</v>
      </c>
      <c r="B319" s="3">
        <v>4.4759849614024252E-2</v>
      </c>
      <c r="C319" s="3">
        <v>2.3764883903589037E-2</v>
      </c>
      <c r="D319" s="3">
        <v>-4.301417565804793E-2</v>
      </c>
      <c r="E319" s="3">
        <v>-1.1839675521219183E-2</v>
      </c>
    </row>
    <row r="320" spans="1:5" x14ac:dyDescent="0.25">
      <c r="A320" s="2" t="s">
        <v>345</v>
      </c>
      <c r="B320" s="3">
        <v>-0.10147704930832074</v>
      </c>
      <c r="C320" s="3">
        <v>1.8246656457803049E-2</v>
      </c>
      <c r="D320" s="3">
        <v>3.1437014332719514E-3</v>
      </c>
      <c r="E320" s="3">
        <v>-8.7100642728423321E-3</v>
      </c>
    </row>
    <row r="321" spans="1:5" x14ac:dyDescent="0.25">
      <c r="A321" s="2" t="s">
        <v>346</v>
      </c>
      <c r="B321" s="3">
        <v>-1.3665950455005198E-2</v>
      </c>
      <c r="C321" s="3">
        <v>2.9748209187832008E-2</v>
      </c>
      <c r="D321" s="3">
        <v>5.5021578523882675E-2</v>
      </c>
      <c r="E321" s="3">
        <v>5.9892655467345943E-2</v>
      </c>
    </row>
    <row r="322" spans="1:5" x14ac:dyDescent="0.25">
      <c r="A322" s="2" t="s">
        <v>347</v>
      </c>
      <c r="B322" s="3">
        <v>0.13650269897967363</v>
      </c>
      <c r="C322" s="3">
        <v>1.8703225427748917E-2</v>
      </c>
      <c r="D322" s="3">
        <v>-7.3192704522783897E-2</v>
      </c>
      <c r="E322" s="3">
        <v>2.4611018577130817E-2</v>
      </c>
    </row>
    <row r="323" spans="1:5" x14ac:dyDescent="0.25">
      <c r="A323" s="2" t="s">
        <v>348</v>
      </c>
      <c r="B323" s="3">
        <v>-5.0899891477456924E-2</v>
      </c>
      <c r="C323" s="3">
        <v>9.3113099947649892E-4</v>
      </c>
      <c r="D323" s="3">
        <v>-9.0570111744380146E-3</v>
      </c>
      <c r="E323" s="3">
        <v>2.2548127280816944E-2</v>
      </c>
    </row>
    <row r="324" spans="1:5" x14ac:dyDescent="0.25">
      <c r="A324" s="2" t="s">
        <v>349</v>
      </c>
      <c r="B324" s="3">
        <v>-2.4153011144687878E-2</v>
      </c>
      <c r="C324" s="3">
        <v>1.1662510585676761E-2</v>
      </c>
      <c r="D324" s="3">
        <v>4.2693655853831601E-3</v>
      </c>
      <c r="E324" s="3">
        <v>-2.2286081676748459E-2</v>
      </c>
    </row>
    <row r="325" spans="1:5" x14ac:dyDescent="0.25">
      <c r="A325" s="2" t="s">
        <v>350</v>
      </c>
      <c r="B325" s="3">
        <v>3.482462147150573E-2</v>
      </c>
      <c r="C325" s="3">
        <v>1.0821076127723272E-2</v>
      </c>
      <c r="D325" s="3">
        <v>-5.42433584376461E-3</v>
      </c>
      <c r="E325" s="3">
        <v>1.1571117622051364E-2</v>
      </c>
    </row>
    <row r="326" spans="1:5" x14ac:dyDescent="0.25">
      <c r="A326" s="2" t="s">
        <v>351</v>
      </c>
      <c r="B326" s="3">
        <v>-1.1425882491342331E-2</v>
      </c>
      <c r="C326" s="3">
        <v>1.1526320692278668E-2</v>
      </c>
      <c r="D326" s="3">
        <v>-2.8500248133385667E-3</v>
      </c>
      <c r="E326" s="3">
        <v>1.2674076240447075E-2</v>
      </c>
    </row>
    <row r="327" spans="1:5" x14ac:dyDescent="0.25">
      <c r="A327" s="2" t="s">
        <v>352</v>
      </c>
      <c r="B327" s="3">
        <v>-6.6417261050330332E-3</v>
      </c>
      <c r="C327" s="3">
        <v>1.921385015818957E-2</v>
      </c>
      <c r="D327" s="3">
        <v>-1.1496592746592893E-2</v>
      </c>
      <c r="E327" s="3">
        <v>1.3562523284314332E-2</v>
      </c>
    </row>
    <row r="328" spans="1:5" x14ac:dyDescent="0.25">
      <c r="A328" s="2" t="s">
        <v>353</v>
      </c>
      <c r="B328" s="3">
        <v>-1.1103623839472842E-2</v>
      </c>
      <c r="C328" s="3">
        <v>4.0012086889931901E-2</v>
      </c>
      <c r="D328" s="3">
        <v>-5.6079728105369243E-2</v>
      </c>
      <c r="E328" s="3">
        <v>3.0625650712478181E-2</v>
      </c>
    </row>
    <row r="329" spans="1:5" x14ac:dyDescent="0.25">
      <c r="A329" s="2" t="s">
        <v>354</v>
      </c>
      <c r="B329" s="3">
        <v>0.11997546885528899</v>
      </c>
      <c r="C329" s="3">
        <v>-2.3449378904552221E-2</v>
      </c>
      <c r="D329" s="3">
        <v>-3.6491507944306513E-3</v>
      </c>
      <c r="E329" s="3">
        <v>-3.2252221593331402E-3</v>
      </c>
    </row>
    <row r="330" spans="1:5" x14ac:dyDescent="0.25">
      <c r="A330" s="2" t="s">
        <v>355</v>
      </c>
      <c r="B330" s="3">
        <v>0.13196054704136614</v>
      </c>
      <c r="C330" s="3">
        <v>-1.1433730455118835E-2</v>
      </c>
      <c r="D330" s="3">
        <v>2.1530618577000515E-2</v>
      </c>
      <c r="E330" s="3">
        <v>1.9934063028791867E-3</v>
      </c>
    </row>
    <row r="331" spans="1:5" x14ac:dyDescent="0.25">
      <c r="A331" s="2" t="s">
        <v>356</v>
      </c>
      <c r="B331" s="3">
        <v>9.8063221514185991E-3</v>
      </c>
      <c r="C331" s="3">
        <v>-1.1236732204175421E-2</v>
      </c>
      <c r="D331" s="3">
        <v>2.7986045110404575E-2</v>
      </c>
      <c r="E331" s="3">
        <v>1.6223537902870056E-2</v>
      </c>
    </row>
    <row r="332" spans="1:5" x14ac:dyDescent="0.25">
      <c r="A332" s="2" t="s">
        <v>357</v>
      </c>
      <c r="B332" s="3">
        <v>-3.4160333560043762E-2</v>
      </c>
      <c r="C332" s="3">
        <v>2.3789497262097795E-2</v>
      </c>
      <c r="D332" s="3">
        <v>-2.8549456887436743E-3</v>
      </c>
      <c r="E332" s="3">
        <v>3.3990925070137054E-2</v>
      </c>
    </row>
    <row r="333" spans="1:5" x14ac:dyDescent="0.25">
      <c r="A333" s="2" t="s">
        <v>358</v>
      </c>
      <c r="B333" s="3">
        <v>5.0438126496396479E-2</v>
      </c>
      <c r="C333" s="3">
        <v>1.3174430358450328E-2</v>
      </c>
      <c r="D333" s="3">
        <v>5.5817116280035439E-2</v>
      </c>
      <c r="E333" s="3">
        <v>1.2007622456264789E-2</v>
      </c>
    </row>
    <row r="334" spans="1:5" x14ac:dyDescent="0.25">
      <c r="A334" s="2" t="s">
        <v>359</v>
      </c>
      <c r="B334" s="3">
        <v>2.0093735790983194E-2</v>
      </c>
      <c r="C334" s="3">
        <v>2.1150730125240311E-2</v>
      </c>
      <c r="D334" s="3">
        <v>-8.7371353654539574E-2</v>
      </c>
      <c r="E334" s="3">
        <v>2.1646326178307463E-2</v>
      </c>
    </row>
    <row r="335" spans="1:5" x14ac:dyDescent="0.25">
      <c r="A335" s="2" t="s">
        <v>360</v>
      </c>
      <c r="B335" s="3">
        <v>-3.7047196173561316E-2</v>
      </c>
      <c r="C335" s="3">
        <v>2.5091656208529569E-2</v>
      </c>
      <c r="D335" s="3">
        <v>-3.2681425949707008E-2</v>
      </c>
      <c r="E335" s="3">
        <v>-4.1665248868978308E-4</v>
      </c>
    </row>
    <row r="336" spans="1:5" x14ac:dyDescent="0.25">
      <c r="A336" s="2" t="s">
        <v>361</v>
      </c>
      <c r="B336" s="3">
        <v>2.6942021245031102E-3</v>
      </c>
      <c r="C336" s="3">
        <v>1.92316401188799E-2</v>
      </c>
      <c r="D336" s="3">
        <v>6.1283230055602017E-2</v>
      </c>
      <c r="E336" s="3">
        <v>8.5296748139235719E-3</v>
      </c>
    </row>
    <row r="337" spans="1:5" x14ac:dyDescent="0.25">
      <c r="A337" s="2" t="s">
        <v>362</v>
      </c>
      <c r="B337" s="3">
        <v>-0.15727610615278995</v>
      </c>
      <c r="C337" s="3">
        <v>2.0742044627318251E-2</v>
      </c>
      <c r="D337" s="3">
        <v>8.8735568007338277E-3</v>
      </c>
      <c r="E337" s="3">
        <v>-3.4735271385382786E-3</v>
      </c>
    </row>
    <row r="338" spans="1:5" x14ac:dyDescent="0.25">
      <c r="A338" s="2" t="s">
        <v>363</v>
      </c>
      <c r="B338" s="3">
        <v>4.7889598988692904E-2</v>
      </c>
      <c r="C338" s="3">
        <v>2.4720753573105481E-2</v>
      </c>
      <c r="D338" s="3">
        <v>8.1336677662849036E-2</v>
      </c>
      <c r="E338" s="3">
        <v>4.5851374574552725E-2</v>
      </c>
    </row>
    <row r="339" spans="1:5" x14ac:dyDescent="0.25">
      <c r="A339" s="2" t="s">
        <v>364</v>
      </c>
      <c r="B339" s="3">
        <v>0.13200946323613189</v>
      </c>
      <c r="C339" s="3">
        <v>-3.1430913434132984E-2</v>
      </c>
      <c r="D339" s="3">
        <v>-5.0203972247863569E-2</v>
      </c>
      <c r="E339" s="3">
        <v>4.108828774208529E-3</v>
      </c>
    </row>
    <row r="340" spans="1:5" x14ac:dyDescent="0.25">
      <c r="A340" s="2" t="s">
        <v>365</v>
      </c>
      <c r="B340" s="3">
        <v>1.6814085941293652E-3</v>
      </c>
      <c r="C340" s="3">
        <v>-2.1593291084392591E-2</v>
      </c>
      <c r="D340" s="3">
        <v>-3.9200093570410495E-2</v>
      </c>
      <c r="E340" s="3">
        <v>-5.4273099183131904E-2</v>
      </c>
    </row>
    <row r="341" spans="1:5" x14ac:dyDescent="0.25">
      <c r="A341" s="2" t="s">
        <v>366</v>
      </c>
      <c r="B341" s="3">
        <v>-3.8453809326792467E-2</v>
      </c>
      <c r="C341" s="3">
        <v>-1.0309668048680831E-2</v>
      </c>
      <c r="D341" s="3">
        <v>8.9635893011217882E-3</v>
      </c>
      <c r="E341" s="3">
        <v>5.0986449127571783E-3</v>
      </c>
    </row>
    <row r="342" spans="1:5" x14ac:dyDescent="0.25">
      <c r="A342" s="2" t="s">
        <v>367</v>
      </c>
      <c r="B342" s="3">
        <v>2.569398342799549E-2</v>
      </c>
      <c r="C342" s="3">
        <v>5.6837625490717145E-3</v>
      </c>
      <c r="D342" s="3">
        <v>-4.8357320585684919E-2</v>
      </c>
      <c r="E342" s="3">
        <v>1.2800527008033736E-2</v>
      </c>
    </row>
    <row r="343" spans="1:5" x14ac:dyDescent="0.25">
      <c r="A343" s="2" t="s">
        <v>368</v>
      </c>
      <c r="B343" s="3">
        <v>4.9423482596605499E-2</v>
      </c>
      <c r="C343" s="3">
        <v>5.6597358940660737E-3</v>
      </c>
      <c r="D343" s="3">
        <v>5.8115273781996511E-2</v>
      </c>
      <c r="E343" s="3">
        <v>2.0590259444251458E-2</v>
      </c>
    </row>
    <row r="344" spans="1:5" x14ac:dyDescent="0.25">
      <c r="A344" s="2" t="s">
        <v>369</v>
      </c>
      <c r="B344" s="3">
        <v>-5.1967038050150533E-3</v>
      </c>
      <c r="C344" s="3">
        <v>-2.8811298573365823E-2</v>
      </c>
      <c r="D344" s="3">
        <v>-6.3322225796266826E-2</v>
      </c>
      <c r="E344" s="3">
        <v>1.7691489011638573E-2</v>
      </c>
    </row>
    <row r="345" spans="1:5" x14ac:dyDescent="0.25">
      <c r="A345" s="2" t="s">
        <v>370</v>
      </c>
      <c r="B345" s="3">
        <v>-2.1435008983874904E-2</v>
      </c>
      <c r="C345" s="3">
        <v>-5.0890132799129816E-3</v>
      </c>
      <c r="D345" s="3">
        <v>1.1114728955126798E-2</v>
      </c>
      <c r="E345" s="3">
        <v>-1.4694888070297351E-2</v>
      </c>
    </row>
    <row r="346" spans="1:5" x14ac:dyDescent="0.25">
      <c r="A346" s="2" t="s">
        <v>371</v>
      </c>
      <c r="B346" s="3">
        <v>1.9241260771879441E-3</v>
      </c>
      <c r="C346" s="3">
        <v>-2.2805437136304965E-2</v>
      </c>
      <c r="D346" s="3">
        <v>7.4075797655883966E-3</v>
      </c>
      <c r="E346" s="3">
        <v>4.3389282718288465E-3</v>
      </c>
    </row>
    <row r="347" spans="1:5" x14ac:dyDescent="0.25">
      <c r="A347" s="2" t="s">
        <v>372</v>
      </c>
      <c r="B347" s="3">
        <v>-3.6207148921221434E-2</v>
      </c>
      <c r="C347" s="3">
        <v>1.4258751767671937E-2</v>
      </c>
      <c r="D347" s="3">
        <v>1.3594757025632558E-2</v>
      </c>
      <c r="E347" s="3">
        <v>2.0023546491026268E-2</v>
      </c>
    </row>
    <row r="348" spans="1:5" x14ac:dyDescent="0.25">
      <c r="A348" s="2" t="s">
        <v>373</v>
      </c>
      <c r="B348" s="3">
        <v>4.9510664536392412E-3</v>
      </c>
      <c r="C348" s="3">
        <v>-5.5648806009624121E-3</v>
      </c>
      <c r="D348" s="3">
        <v>-5.0018444566159503E-2</v>
      </c>
      <c r="E348" s="3">
        <v>7.3272417232492122E-3</v>
      </c>
    </row>
    <row r="349" spans="1:5" x14ac:dyDescent="0.25">
      <c r="A349" s="2" t="s">
        <v>374</v>
      </c>
      <c r="B349" s="3">
        <v>-4.0495448115773824E-2</v>
      </c>
      <c r="C349" s="3">
        <v>8.689190837901279E-3</v>
      </c>
      <c r="D349" s="3">
        <v>1.3431341613174505E-2</v>
      </c>
      <c r="E349" s="3">
        <v>2.6369760997881176E-2</v>
      </c>
    </row>
    <row r="350" spans="1:5" x14ac:dyDescent="0.25">
      <c r="A350" s="2" t="s">
        <v>375</v>
      </c>
      <c r="B350" s="3">
        <v>2.5717111770524194E-2</v>
      </c>
      <c r="C350" s="3">
        <v>1.1024688458953548E-2</v>
      </c>
      <c r="D350" s="3">
        <v>1.2189590017153655E-2</v>
      </c>
      <c r="E350" s="3">
        <v>-4.0949779748637553E-3</v>
      </c>
    </row>
    <row r="351" spans="1:5" x14ac:dyDescent="0.25">
      <c r="A351" s="2" t="s">
        <v>376</v>
      </c>
      <c r="B351" s="3">
        <v>-6.1034709383387835E-2</v>
      </c>
      <c r="C351" s="3">
        <v>-3.2489522560458445E-3</v>
      </c>
      <c r="D351" s="3">
        <v>-2.1730180085473266E-2</v>
      </c>
      <c r="E351" s="3">
        <v>-7.4943748658829572E-3</v>
      </c>
    </row>
    <row r="352" spans="1:5" x14ac:dyDescent="0.25">
      <c r="A352" s="2" t="s">
        <v>377</v>
      </c>
      <c r="B352" s="3">
        <v>-7.8706368726777914E-2</v>
      </c>
      <c r="C352" s="3">
        <v>2.222713517689991E-2</v>
      </c>
      <c r="D352" s="3">
        <v>-2.3892108324997614E-2</v>
      </c>
      <c r="E352" s="3">
        <v>-5.2747429102337311E-3</v>
      </c>
    </row>
    <row r="353" spans="1:5" x14ac:dyDescent="0.25">
      <c r="A353" s="2" t="s">
        <v>378</v>
      </c>
      <c r="B353" s="3">
        <v>-2.5312411246804948E-2</v>
      </c>
      <c r="C353" s="3">
        <v>7.5388945961243167E-2</v>
      </c>
      <c r="D353" s="3">
        <v>-7.1584619162266494E-2</v>
      </c>
      <c r="E353" s="3">
        <v>3.5097951686780579E-2</v>
      </c>
    </row>
    <row r="354" spans="1:5" x14ac:dyDescent="0.25">
      <c r="A354" s="2" t="s">
        <v>379</v>
      </c>
      <c r="B354" s="3">
        <v>1.8306319431797568E-2</v>
      </c>
      <c r="C354" s="3">
        <v>1.5883764372728666E-2</v>
      </c>
      <c r="D354" s="3">
        <v>-3.710157227218009E-2</v>
      </c>
      <c r="E354" s="3">
        <v>6.5091202345905382E-3</v>
      </c>
    </row>
    <row r="355" spans="1:5" x14ac:dyDescent="0.25">
      <c r="A355" s="2" t="s">
        <v>380</v>
      </c>
      <c r="B355" s="3">
        <v>-5.8295418777005184E-2</v>
      </c>
      <c r="C355" s="3">
        <v>6.0023659940464533E-2</v>
      </c>
      <c r="D355" s="3">
        <v>-3.4378678008912451E-3</v>
      </c>
      <c r="E355" s="3">
        <v>3.4131282196639454E-2</v>
      </c>
    </row>
    <row r="356" spans="1:5" x14ac:dyDescent="0.25">
      <c r="A356" s="2" t="s">
        <v>381</v>
      </c>
      <c r="B356" s="3">
        <v>-4.5381687797689141E-2</v>
      </c>
      <c r="C356" s="3">
        <v>4.7062695741586858E-3</v>
      </c>
      <c r="D356" s="3">
        <v>1.4918331909169844E-3</v>
      </c>
      <c r="E356" s="3">
        <v>3.799009986299607E-3</v>
      </c>
    </row>
    <row r="357" spans="1:5" x14ac:dyDescent="0.25">
      <c r="A357" s="2" t="s">
        <v>382</v>
      </c>
      <c r="B357" s="3">
        <v>0.11625353121394176</v>
      </c>
      <c r="C357" s="3">
        <v>-9.8080839812401677E-3</v>
      </c>
      <c r="D357" s="3">
        <v>4.064616886195907E-2</v>
      </c>
      <c r="E357" s="3">
        <v>-1.7292646446480608E-2</v>
      </c>
    </row>
    <row r="358" spans="1:5" x14ac:dyDescent="0.25">
      <c r="A358" s="2" t="s">
        <v>383</v>
      </c>
      <c r="B358" s="3">
        <v>6.8601451445029021E-2</v>
      </c>
      <c r="C358" s="3">
        <v>-1.9165207602855047E-2</v>
      </c>
      <c r="D358" s="3">
        <v>0.10128122653620278</v>
      </c>
      <c r="E358" s="3">
        <v>1.2738601195867828E-2</v>
      </c>
    </row>
    <row r="359" spans="1:5" x14ac:dyDescent="0.25">
      <c r="A359" s="2" t="s">
        <v>384</v>
      </c>
      <c r="B359" s="3">
        <v>1.0487201211498581E-2</v>
      </c>
      <c r="C359" s="3">
        <v>4.1294121724271292E-2</v>
      </c>
      <c r="D359" s="3">
        <v>2.719638591514285E-2</v>
      </c>
      <c r="E359" s="3">
        <v>2.4230774464241756E-2</v>
      </c>
    </row>
    <row r="360" spans="1:5" x14ac:dyDescent="0.25">
      <c r="A360" s="2" t="s">
        <v>385</v>
      </c>
      <c r="B360" s="3">
        <v>-1.8776119205910154E-2</v>
      </c>
      <c r="C360" s="3">
        <v>-5.8546219252898248E-3</v>
      </c>
      <c r="D360" s="3">
        <v>1.9511306426600268E-2</v>
      </c>
      <c r="E360" s="3">
        <v>2.0982808805428178E-2</v>
      </c>
    </row>
    <row r="361" spans="1:5" x14ac:dyDescent="0.25">
      <c r="A361" s="2" t="s">
        <v>386</v>
      </c>
      <c r="B361" s="3">
        <v>5.0415475189234692E-2</v>
      </c>
      <c r="C361" s="3">
        <v>9.6043222545054065E-3</v>
      </c>
      <c r="D361" s="3">
        <v>1.3450049737468306E-2</v>
      </c>
      <c r="E361" s="3">
        <v>2.516426120746933E-2</v>
      </c>
    </row>
    <row r="362" spans="1:5" x14ac:dyDescent="0.25">
      <c r="A362" s="2" t="s">
        <v>387</v>
      </c>
      <c r="B362" s="3">
        <v>6.4624194519530012E-2</v>
      </c>
      <c r="C362" s="3">
        <v>-1.700455280166013E-2</v>
      </c>
      <c r="D362" s="3">
        <v>1.1422657857851322E-2</v>
      </c>
      <c r="E362" s="3">
        <v>2.5144357669213569E-2</v>
      </c>
    </row>
    <row r="363" spans="1:5" x14ac:dyDescent="0.25">
      <c r="A363" s="2" t="s">
        <v>388</v>
      </c>
      <c r="B363" s="3">
        <v>2.2490027495833575E-2</v>
      </c>
      <c r="C363" s="3">
        <v>-4.819806661645441E-3</v>
      </c>
      <c r="D363" s="3">
        <v>8.7610792615657671E-2</v>
      </c>
      <c r="E363" s="3">
        <v>3.982179694166435E-5</v>
      </c>
    </row>
    <row r="364" spans="1:5" x14ac:dyDescent="0.25">
      <c r="A364" s="2" t="s">
        <v>389</v>
      </c>
      <c r="B364" s="3">
        <v>-3.246932831210101E-2</v>
      </c>
      <c r="C364" s="3">
        <v>-3.025161379016723E-2</v>
      </c>
      <c r="D364" s="3">
        <v>-3.3031565153939235E-2</v>
      </c>
      <c r="E364" s="3">
        <v>-2.9535392059466047E-2</v>
      </c>
    </row>
    <row r="365" spans="1:5" x14ac:dyDescent="0.25">
      <c r="A365" s="2" t="s">
        <v>390</v>
      </c>
      <c r="B365" s="3">
        <v>5.3111715229250629E-2</v>
      </c>
      <c r="C365" s="3">
        <v>2.8098339156752174E-2</v>
      </c>
      <c r="D365" s="3">
        <v>7.2824760166360575E-3</v>
      </c>
      <c r="E365" s="3">
        <v>4.6451360294820596E-2</v>
      </c>
    </row>
    <row r="366" spans="1:5" x14ac:dyDescent="0.25">
      <c r="A366" s="2" t="s">
        <v>391</v>
      </c>
      <c r="B366" s="3">
        <v>4.6153846153846198E-2</v>
      </c>
      <c r="C366" s="3">
        <v>-2.044972205899211E-2</v>
      </c>
      <c r="D366" s="3">
        <v>-2.9668894136562388E-2</v>
      </c>
      <c r="E366" s="3">
        <v>3.6671705089220838E-2</v>
      </c>
    </row>
    <row r="367" spans="1:5" x14ac:dyDescent="0.25">
      <c r="A367" s="2" t="s">
        <v>392</v>
      </c>
      <c r="B367" s="3">
        <v>-1.8570040628864089E-2</v>
      </c>
      <c r="C367" s="3">
        <v>2.0427646455581507E-2</v>
      </c>
      <c r="D367" s="3">
        <v>2.7375039540599229E-2</v>
      </c>
      <c r="E367" s="3">
        <v>-1.2585521118992093E-2</v>
      </c>
    </row>
    <row r="368" spans="1:5" x14ac:dyDescent="0.25">
      <c r="A368" s="2" t="s">
        <v>393</v>
      </c>
      <c r="B368" s="3">
        <v>1.9095776992822808E-2</v>
      </c>
      <c r="C368" s="3">
        <v>9.6956334414046808E-4</v>
      </c>
      <c r="D368" s="3">
        <v>-1.2175918013609675E-2</v>
      </c>
      <c r="E368" s="3">
        <v>-8.8978697204540255E-4</v>
      </c>
    </row>
    <row r="369" spans="1:5" x14ac:dyDescent="0.25">
      <c r="A369" s="2" t="s">
        <v>394</v>
      </c>
      <c r="B369" s="3">
        <v>-7.473659228514809E-2</v>
      </c>
      <c r="C369" s="3">
        <v>-7.2827849360492585E-3</v>
      </c>
      <c r="D369" s="3">
        <v>-9.5353546590889963E-3</v>
      </c>
      <c r="E369" s="3">
        <v>-2.3166378722191027E-2</v>
      </c>
    </row>
    <row r="370" spans="1:5" x14ac:dyDescent="0.25">
      <c r="A370" s="2" t="s">
        <v>395</v>
      </c>
      <c r="B370" s="3">
        <v>-2.5727443003543328E-2</v>
      </c>
      <c r="C370" s="3">
        <v>3.2338064390655924E-2</v>
      </c>
      <c r="D370" s="3">
        <v>1.9059196944873808E-2</v>
      </c>
      <c r="E370" s="3">
        <v>2.4114004273327595E-2</v>
      </c>
    </row>
    <row r="371" spans="1:5" x14ac:dyDescent="0.25">
      <c r="A371" s="2" t="s">
        <v>396</v>
      </c>
      <c r="B371" s="3">
        <v>5.7423972472739053E-2</v>
      </c>
      <c r="C371" s="3">
        <v>1.3377508747843712E-2</v>
      </c>
      <c r="D371" s="3">
        <v>7.104446383852898E-4</v>
      </c>
      <c r="E371" s="3">
        <v>4.5602984763087148E-2</v>
      </c>
    </row>
    <row r="372" spans="1:5" x14ac:dyDescent="0.25">
      <c r="A372" s="2" t="s">
        <v>397</v>
      </c>
      <c r="B372" s="3">
        <v>-4.7299488153414913E-2</v>
      </c>
      <c r="C372" s="3">
        <v>2.7793502477453179E-2</v>
      </c>
      <c r="D372" s="3">
        <v>2.2083253575432699E-2</v>
      </c>
      <c r="E372" s="3">
        <v>2.94994291126222E-2</v>
      </c>
    </row>
    <row r="373" spans="1:5" x14ac:dyDescent="0.25">
      <c r="A373" s="2" t="s">
        <v>398</v>
      </c>
      <c r="B373" s="3">
        <v>7.9312503418642114E-3</v>
      </c>
      <c r="C373" s="3">
        <v>1.0529123522165283E-2</v>
      </c>
      <c r="D373" s="3">
        <v>-1.8370364951297923E-2</v>
      </c>
      <c r="E373" s="3">
        <v>4.4215871040423391E-2</v>
      </c>
    </row>
    <row r="374" spans="1:5" x14ac:dyDescent="0.25">
      <c r="A374" s="2" t="s">
        <v>399</v>
      </c>
      <c r="B374" s="3">
        <v>-5.8585176430862786E-2</v>
      </c>
      <c r="C374" s="3">
        <v>-8.8332778690941097E-3</v>
      </c>
      <c r="D374" s="3">
        <v>8.5458892837022918E-3</v>
      </c>
      <c r="E374" s="3">
        <v>8.6803663060248011E-3</v>
      </c>
    </row>
    <row r="375" spans="1:5" x14ac:dyDescent="0.25">
      <c r="A375" s="2" t="s">
        <v>400</v>
      </c>
      <c r="B375" s="3">
        <v>-6.6881020700963356E-2</v>
      </c>
      <c r="C375" s="3">
        <v>1.5646024093512637E-2</v>
      </c>
      <c r="D375" s="3">
        <v>-2.0040339663911173E-2</v>
      </c>
      <c r="E375" s="3">
        <v>1.4213322564885434E-2</v>
      </c>
    </row>
    <row r="376" spans="1:5" x14ac:dyDescent="0.25">
      <c r="A376" s="2" t="s">
        <v>401</v>
      </c>
      <c r="B376" s="3">
        <v>1.339181527394533E-2</v>
      </c>
      <c r="C376" s="3">
        <v>2.4882442348673166E-4</v>
      </c>
      <c r="D376" s="3">
        <v>4.3629323110642958E-2</v>
      </c>
      <c r="E376" s="3">
        <v>7.4797656070215053E-3</v>
      </c>
    </row>
    <row r="377" spans="1:5" x14ac:dyDescent="0.25">
      <c r="A377" s="2" t="s">
        <v>402</v>
      </c>
      <c r="B377" s="3">
        <v>-7.7893752921015741E-3</v>
      </c>
      <c r="C377" s="3">
        <v>1.1653071957485023E-2</v>
      </c>
      <c r="D377" s="3">
        <v>-3.9550374687759206E-3</v>
      </c>
      <c r="E377" s="3">
        <v>6.3079412011048282E-3</v>
      </c>
    </row>
    <row r="378" spans="1:5" x14ac:dyDescent="0.25">
      <c r="A378" s="2" t="s">
        <v>403</v>
      </c>
      <c r="B378" s="3">
        <v>4.9471966795688375E-2</v>
      </c>
      <c r="C378" s="3">
        <v>-2.4378086903873199E-3</v>
      </c>
      <c r="D378" s="3">
        <v>-7.6236171921552067E-3</v>
      </c>
      <c r="E378" s="3">
        <v>1.7321081736512596E-3</v>
      </c>
    </row>
    <row r="379" spans="1:5" x14ac:dyDescent="0.25">
      <c r="A379" s="2" t="s">
        <v>404</v>
      </c>
      <c r="B379" s="3">
        <v>3.1743140749606581E-2</v>
      </c>
      <c r="C379" s="3">
        <v>-1.446863666883879E-2</v>
      </c>
      <c r="D379" s="3">
        <v>-7.1723489579286925E-2</v>
      </c>
      <c r="E379" s="3">
        <v>7.4041801787624768E-3</v>
      </c>
    </row>
    <row r="380" spans="1:5" x14ac:dyDescent="0.25">
      <c r="A380" s="2" t="s">
        <v>405</v>
      </c>
      <c r="B380" s="3">
        <v>4.5153643436266586E-2</v>
      </c>
      <c r="C380" s="3">
        <v>1.6162105402989818E-2</v>
      </c>
      <c r="D380" s="3">
        <v>-4.4415837584364369E-2</v>
      </c>
      <c r="E380" s="3">
        <v>2.6911900038309056E-2</v>
      </c>
    </row>
    <row r="381" spans="1:5" x14ac:dyDescent="0.25">
      <c r="A381" s="2" t="s">
        <v>406</v>
      </c>
      <c r="B381" s="3">
        <v>-6.2614612489141266E-3</v>
      </c>
      <c r="C381" s="3">
        <v>2.5849623289953421E-2</v>
      </c>
      <c r="D381" s="3">
        <v>5.3423992229238481E-3</v>
      </c>
      <c r="E381" s="3">
        <v>3.6884642025718881E-2</v>
      </c>
    </row>
    <row r="382" spans="1:5" x14ac:dyDescent="0.25">
      <c r="A382" s="2" t="s">
        <v>407</v>
      </c>
      <c r="B382" s="3">
        <v>-7.5046437373283703E-2</v>
      </c>
      <c r="C382" s="3">
        <v>1.143072701763642E-2</v>
      </c>
      <c r="D382" s="3">
        <v>1.8573337444752595E-2</v>
      </c>
      <c r="E382" s="3">
        <v>-3.7204991326920747E-2</v>
      </c>
    </row>
    <row r="383" spans="1:5" x14ac:dyDescent="0.25">
      <c r="A383" s="2" t="s">
        <v>408</v>
      </c>
      <c r="B383" s="3">
        <v>-2.4695652173913115E-2</v>
      </c>
      <c r="C383" s="3">
        <v>6.9351237873874856E-3</v>
      </c>
      <c r="D383" s="3">
        <v>2.8811688534811208E-2</v>
      </c>
      <c r="E383" s="3">
        <v>2.5985213257659835E-2</v>
      </c>
    </row>
    <row r="384" spans="1:5" x14ac:dyDescent="0.25">
      <c r="A384" s="2" t="s">
        <v>409</v>
      </c>
      <c r="B384" s="3">
        <v>-8.0087745269561E-2</v>
      </c>
      <c r="C384" s="3">
        <v>1.930907328991037E-2</v>
      </c>
      <c r="D384" s="3">
        <v>-6.9825656612310036E-2</v>
      </c>
      <c r="E384" s="3">
        <v>-2.4490436190409758E-2</v>
      </c>
    </row>
    <row r="385" spans="1:5" x14ac:dyDescent="0.25">
      <c r="A385" s="2" t="s">
        <v>410</v>
      </c>
      <c r="B385" s="3">
        <v>-1.9464560017555338E-2</v>
      </c>
      <c r="C385" s="3">
        <v>-1.0753336909644909E-2</v>
      </c>
      <c r="D385" s="3">
        <v>1.2993783306954295E-2</v>
      </c>
      <c r="E385" s="3">
        <v>8.0771185732648083E-3</v>
      </c>
    </row>
    <row r="386" spans="1:5" x14ac:dyDescent="0.25">
      <c r="A386" s="2" t="s">
        <v>411</v>
      </c>
      <c r="B386" s="3">
        <v>-6.1387999910480467E-2</v>
      </c>
      <c r="C386" s="3">
        <v>1.0374613494959575E-2</v>
      </c>
      <c r="D386" s="3">
        <v>-5.9482610496842418E-3</v>
      </c>
      <c r="E386" s="3">
        <v>4.9145001550641762E-2</v>
      </c>
    </row>
    <row r="387" spans="1:5" x14ac:dyDescent="0.25">
      <c r="A387" s="2" t="s">
        <v>412</v>
      </c>
      <c r="B387" s="3">
        <v>7.8755364806866887E-2</v>
      </c>
      <c r="C387" s="3">
        <v>-1.7611604799122299E-2</v>
      </c>
      <c r="D387" s="3">
        <v>1.747691049520236E-2</v>
      </c>
      <c r="E387" s="3">
        <v>2.3752453045048961E-2</v>
      </c>
    </row>
    <row r="388" spans="1:5" x14ac:dyDescent="0.25">
      <c r="A388" s="2" t="s">
        <v>413</v>
      </c>
      <c r="B388" s="3">
        <v>4.103765591730534E-3</v>
      </c>
      <c r="C388" s="3">
        <v>1.2234559477229208E-2</v>
      </c>
      <c r="D388" s="3">
        <v>-1.792914949165458E-2</v>
      </c>
      <c r="E388" s="3">
        <v>2.8805300602391993E-2</v>
      </c>
    </row>
    <row r="389" spans="1:5" x14ac:dyDescent="0.25">
      <c r="A389" s="2" t="s">
        <v>414</v>
      </c>
      <c r="B389" s="3">
        <v>-1.1153016450699133E-2</v>
      </c>
      <c r="C389" s="3">
        <v>4.2000137741903514E-3</v>
      </c>
      <c r="D389" s="3">
        <v>6.1867874514244671E-2</v>
      </c>
      <c r="E389" s="3">
        <v>4.0641264527146045E-2</v>
      </c>
    </row>
    <row r="390" spans="1:5" x14ac:dyDescent="0.25">
      <c r="A390" s="2" t="s">
        <v>415</v>
      </c>
      <c r="B390" s="3">
        <v>-2.2943472389178331E-2</v>
      </c>
      <c r="C390" s="3">
        <v>1.39004848636867E-2</v>
      </c>
      <c r="D390" s="3">
        <v>1.6046654975105611E-2</v>
      </c>
      <c r="E390" s="3">
        <v>4.4595027101021374E-3</v>
      </c>
    </row>
    <row r="391" spans="1:5" x14ac:dyDescent="0.25">
      <c r="A391" s="2" t="s">
        <v>416</v>
      </c>
      <c r="B391" s="3">
        <v>-1.1847441408326211E-3</v>
      </c>
      <c r="C391" s="3">
        <v>2.6346128075964169E-2</v>
      </c>
      <c r="D391" s="3">
        <v>-1.3102782591040477E-3</v>
      </c>
      <c r="E391" s="3">
        <v>1.956553235862828E-2</v>
      </c>
    </row>
    <row r="392" spans="1:5" x14ac:dyDescent="0.25">
      <c r="A392" s="2" t="s">
        <v>417</v>
      </c>
      <c r="B392" s="3">
        <v>7.459055034291842E-3</v>
      </c>
      <c r="C392" s="3">
        <v>-1.5377217757072324E-2</v>
      </c>
      <c r="D392" s="3">
        <v>1.3300584492931448E-2</v>
      </c>
      <c r="E392" s="3">
        <v>1.442930320649365E-2</v>
      </c>
    </row>
    <row r="393" spans="1:5" x14ac:dyDescent="0.25">
      <c r="A393" s="2" t="s">
        <v>418</v>
      </c>
      <c r="B393" s="3">
        <v>2.5766232197978928E-2</v>
      </c>
      <c r="C393" s="3">
        <v>6.6373224270696854E-3</v>
      </c>
      <c r="D393" s="3">
        <v>6.6863836739098487E-3</v>
      </c>
      <c r="E393" s="3">
        <v>2.824882016980872E-2</v>
      </c>
    </row>
    <row r="394" spans="1:5" x14ac:dyDescent="0.25">
      <c r="A394" s="2" t="s">
        <v>419</v>
      </c>
      <c r="B394" s="3">
        <v>-0.12314495302141819</v>
      </c>
      <c r="C394" s="3">
        <v>2.4450985478555818E-2</v>
      </c>
      <c r="D394" s="3">
        <v>-7.0937265025967089E-2</v>
      </c>
      <c r="E394" s="3">
        <v>5.4903909170284246E-2</v>
      </c>
    </row>
    <row r="395" spans="1:5" x14ac:dyDescent="0.25">
      <c r="A395" s="2" t="s">
        <v>420</v>
      </c>
      <c r="B395" s="3">
        <v>-5.332449486473783E-2</v>
      </c>
      <c r="C395" s="3">
        <v>5.0885352108374297E-2</v>
      </c>
      <c r="D395" s="3">
        <v>5.1705591511274886E-2</v>
      </c>
      <c r="E395" s="3">
        <v>-9.1158600431123331E-3</v>
      </c>
    </row>
    <row r="396" spans="1:5" x14ac:dyDescent="0.25">
      <c r="A396" s="2" t="s">
        <v>421</v>
      </c>
      <c r="B396" s="3">
        <v>-7.6226943565472173E-3</v>
      </c>
      <c r="C396" s="3">
        <v>-5.5536738764088512E-3</v>
      </c>
      <c r="D396" s="3">
        <v>-0.16380041187505123</v>
      </c>
      <c r="E396" s="3">
        <v>-1.7810798652458559E-2</v>
      </c>
    </row>
    <row r="397" spans="1:5" x14ac:dyDescent="0.25">
      <c r="A397" s="2" t="s">
        <v>422</v>
      </c>
      <c r="B397" s="3">
        <v>0.10423272389492774</v>
      </c>
      <c r="C397" s="3">
        <v>-1.944648092413092E-2</v>
      </c>
      <c r="D397" s="3">
        <v>6.3543234321092004E-2</v>
      </c>
      <c r="E397" s="3">
        <v>1.9477320542470689E-2</v>
      </c>
    </row>
    <row r="398" spans="1:5" x14ac:dyDescent="0.25">
      <c r="A398" s="2" t="s">
        <v>423</v>
      </c>
      <c r="B398" s="3">
        <v>-4.91381611408142E-2</v>
      </c>
      <c r="C398" s="3">
        <v>-8.0051008580924912E-2</v>
      </c>
      <c r="D398" s="3">
        <v>-9.4379195877638447E-2</v>
      </c>
      <c r="E398" s="3">
        <v>1.7961463727987393E-2</v>
      </c>
    </row>
    <row r="399" spans="1:5" x14ac:dyDescent="0.25">
      <c r="A399" s="2" t="s">
        <v>424</v>
      </c>
      <c r="B399" s="3">
        <v>3.5268297662390723E-2</v>
      </c>
      <c r="C399" s="3">
        <v>2.5508503839022584E-3</v>
      </c>
      <c r="D399" s="3">
        <v>1.972970651747168E-2</v>
      </c>
      <c r="E399" s="3">
        <v>-1.7730778683907888E-2</v>
      </c>
    </row>
    <row r="400" spans="1:5" x14ac:dyDescent="0.25">
      <c r="A400" s="2" t="s">
        <v>425</v>
      </c>
      <c r="B400" s="3">
        <v>-4.4370675913297164E-3</v>
      </c>
      <c r="C400" s="3">
        <v>1.1349160675350186E-2</v>
      </c>
      <c r="D400" s="3">
        <v>2.5455093455160827E-2</v>
      </c>
      <c r="E400" s="3">
        <v>7.2909191961311633E-3</v>
      </c>
    </row>
    <row r="401" spans="1:5" x14ac:dyDescent="0.25">
      <c r="A401" s="2" t="s">
        <v>426</v>
      </c>
      <c r="B401" s="3">
        <v>0.13662699526254124</v>
      </c>
      <c r="C401" s="3">
        <v>2.6453670417611354E-2</v>
      </c>
      <c r="D401" s="3">
        <v>-2.4957562200306673E-2</v>
      </c>
      <c r="E401" s="3">
        <v>-7.9053373339595126E-2</v>
      </c>
    </row>
    <row r="402" spans="1:5" x14ac:dyDescent="0.25">
      <c r="A402" s="2" t="s">
        <v>427</v>
      </c>
      <c r="B402" s="3">
        <v>5.5171512387812607E-2</v>
      </c>
      <c r="C402" s="3">
        <v>3.1721284762232245E-2</v>
      </c>
      <c r="D402" s="3">
        <v>2.9188718252335061E-2</v>
      </c>
      <c r="E402" s="3">
        <v>3.0705211064165173E-2</v>
      </c>
    </row>
    <row r="403" spans="1:5" x14ac:dyDescent="0.25">
      <c r="A403" s="2" t="s">
        <v>428</v>
      </c>
      <c r="B403" s="3">
        <v>-2.9852595069986446E-2</v>
      </c>
      <c r="C403" s="3">
        <v>-1.7263723704116548E-2</v>
      </c>
      <c r="D403" s="3">
        <v>-4.0807115246555899E-2</v>
      </c>
      <c r="E403" s="3">
        <v>-1.912483993205023E-2</v>
      </c>
    </row>
    <row r="404" spans="1:5" x14ac:dyDescent="0.25">
      <c r="A404" s="2" t="s">
        <v>429</v>
      </c>
      <c r="B404" s="3">
        <v>9.1781579843377661E-2</v>
      </c>
      <c r="C404" s="3">
        <v>-3.4967998598080974E-2</v>
      </c>
      <c r="D404" s="3">
        <v>-3.2180153322093022E-2</v>
      </c>
      <c r="E404" s="3">
        <v>-2.0311046366100659E-2</v>
      </c>
    </row>
    <row r="405" spans="1:5" x14ac:dyDescent="0.25">
      <c r="A405" s="2" t="s">
        <v>430</v>
      </c>
      <c r="B405" s="3">
        <v>4.4323165383490758E-2</v>
      </c>
      <c r="C405" s="3">
        <v>1.2161231103287141E-2</v>
      </c>
      <c r="D405" s="3">
        <v>-7.8115369204598176E-2</v>
      </c>
      <c r="E405" s="3">
        <v>1.539051156293263E-2</v>
      </c>
    </row>
    <row r="406" spans="1:5" x14ac:dyDescent="0.25">
      <c r="A406" s="2" t="s">
        <v>431</v>
      </c>
      <c r="B406" s="3">
        <v>-1.4719697393879353E-2</v>
      </c>
      <c r="C406" s="3">
        <v>-1.1580420159892265E-2</v>
      </c>
      <c r="D406" s="3">
        <v>-4.3420151549048318E-2</v>
      </c>
      <c r="E406" s="3">
        <v>6.8435282471601029E-3</v>
      </c>
    </row>
    <row r="407" spans="1:5" x14ac:dyDescent="0.25">
      <c r="A407" s="2" t="s">
        <v>432</v>
      </c>
      <c r="B407" s="3">
        <v>3.6869123766346032E-2</v>
      </c>
      <c r="C407" s="3">
        <v>3.0990623586213736E-2</v>
      </c>
      <c r="D407" s="3">
        <v>0.13318772381037031</v>
      </c>
      <c r="E407" s="3">
        <v>-9.8825486293747586E-4</v>
      </c>
    </row>
    <row r="408" spans="1:5" x14ac:dyDescent="0.25">
      <c r="A408" s="2" t="s">
        <v>433</v>
      </c>
      <c r="B408" s="3">
        <v>3.7878326533097889E-2</v>
      </c>
      <c r="C408" s="3">
        <v>-1.6933048591703907E-2</v>
      </c>
      <c r="D408" s="3">
        <v>-2.1536387732492349E-2</v>
      </c>
      <c r="E408" s="3">
        <v>-7.4507195880718184E-3</v>
      </c>
    </row>
    <row r="409" spans="1:5" x14ac:dyDescent="0.25">
      <c r="A409" s="2" t="s">
        <v>434</v>
      </c>
      <c r="B409" s="3">
        <v>4.9680220618435765E-2</v>
      </c>
      <c r="C409" s="3">
        <v>6.3168945477721876E-4</v>
      </c>
      <c r="D409" s="3">
        <v>-4.4671003119502291E-2</v>
      </c>
      <c r="E409" s="3">
        <v>5.0157827891588777E-2</v>
      </c>
    </row>
    <row r="410" spans="1:5" x14ac:dyDescent="0.25">
      <c r="A410" s="2" t="s">
        <v>435</v>
      </c>
      <c r="B410" s="3">
        <v>4.9335651240658029E-2</v>
      </c>
      <c r="C410" s="3">
        <v>1.655015846863991E-2</v>
      </c>
      <c r="D410" s="3">
        <v>-9.4548076475787519E-3</v>
      </c>
      <c r="E410" s="3">
        <v>5.3792849620300551E-2</v>
      </c>
    </row>
    <row r="411" spans="1:5" x14ac:dyDescent="0.25">
      <c r="A411" s="2" t="s">
        <v>436</v>
      </c>
      <c r="B411" s="3">
        <v>-8.2302115350809685E-3</v>
      </c>
      <c r="C411" s="3">
        <v>-1.2562807413578855E-3</v>
      </c>
      <c r="D411" s="3">
        <v>3.3397599996597006E-2</v>
      </c>
      <c r="E411" s="3">
        <v>7.1715727079015197E-3</v>
      </c>
    </row>
    <row r="412" spans="1:5" x14ac:dyDescent="0.25">
      <c r="A412" s="2" t="s">
        <v>437</v>
      </c>
      <c r="B412" s="3">
        <v>6.5689823717088045E-3</v>
      </c>
      <c r="C412" s="3">
        <v>-1.3703554169608107E-2</v>
      </c>
      <c r="D412" s="3">
        <v>5.8654777840097254E-2</v>
      </c>
      <c r="E412" s="3">
        <v>4.1173281861534468E-3</v>
      </c>
    </row>
    <row r="413" spans="1:5" x14ac:dyDescent="0.25">
      <c r="A413" s="2" t="s">
        <v>438</v>
      </c>
      <c r="B413" s="3">
        <v>-4.3916521256556892E-3</v>
      </c>
      <c r="C413" s="3">
        <v>7.8258119190563417E-3</v>
      </c>
      <c r="D413" s="3">
        <v>-0.10922965263784848</v>
      </c>
      <c r="E413" s="3">
        <v>-3.6719981495881696E-2</v>
      </c>
    </row>
    <row r="414" spans="1:5" x14ac:dyDescent="0.25">
      <c r="A414" s="2" t="s">
        <v>439</v>
      </c>
      <c r="B414" s="3">
        <v>-3.3449817234615056E-2</v>
      </c>
      <c r="C414" s="3">
        <v>5.9701985501429914E-3</v>
      </c>
      <c r="D414" s="3">
        <v>3.2067375728639248E-2</v>
      </c>
      <c r="E414" s="3">
        <v>1.3127950800273448E-2</v>
      </c>
    </row>
    <row r="415" spans="1:5" x14ac:dyDescent="0.25">
      <c r="A415" s="2" t="s">
        <v>440</v>
      </c>
      <c r="B415" s="3">
        <v>-7.6401404037995516E-2</v>
      </c>
      <c r="C415" s="3">
        <v>9.5373439830467883E-3</v>
      </c>
      <c r="D415" s="3">
        <v>-1.0000466930493727E-2</v>
      </c>
      <c r="E415" s="3">
        <v>8.8459365150161291E-3</v>
      </c>
    </row>
    <row r="416" spans="1:5" x14ac:dyDescent="0.25">
      <c r="A416" s="2" t="s">
        <v>441</v>
      </c>
      <c r="B416" s="3">
        <v>4.5473375800767303E-2</v>
      </c>
      <c r="C416" s="3">
        <v>-9.324416805578644E-3</v>
      </c>
      <c r="D416" s="3">
        <v>4.9507437995740269E-2</v>
      </c>
      <c r="E416" s="3">
        <v>2.1337036365585083E-2</v>
      </c>
    </row>
    <row r="417" spans="1:5" x14ac:dyDescent="0.25">
      <c r="A417" s="2" t="s">
        <v>442</v>
      </c>
      <c r="B417" s="3">
        <v>-8.6962264476003887E-2</v>
      </c>
      <c r="C417" s="3">
        <v>1.0464058679643369E-2</v>
      </c>
      <c r="D417" s="3">
        <v>-1.3243418874839487E-2</v>
      </c>
      <c r="E417" s="3">
        <v>1.4964328352928165E-3</v>
      </c>
    </row>
    <row r="418" spans="1:5" x14ac:dyDescent="0.25">
      <c r="A418" s="2" t="s">
        <v>443</v>
      </c>
      <c r="B418" s="3">
        <v>4.0222655512925226E-2</v>
      </c>
      <c r="C418" s="3">
        <v>-1.8117726931041821E-2</v>
      </c>
      <c r="D418" s="3">
        <v>-2.3471314341459739E-2</v>
      </c>
      <c r="E418" s="3">
        <v>3.2230292593944762E-2</v>
      </c>
    </row>
    <row r="419" spans="1:5" x14ac:dyDescent="0.25">
      <c r="A419" s="2" t="s">
        <v>444</v>
      </c>
      <c r="B419" s="3">
        <v>-2.4427850167790227E-2</v>
      </c>
      <c r="C419" s="3">
        <v>6.0497972728706358E-3</v>
      </c>
      <c r="D419" s="3">
        <v>5.3650199012679662E-4</v>
      </c>
      <c r="E419" s="3">
        <v>-3.1957746616265784E-2</v>
      </c>
    </row>
    <row r="420" spans="1:5" x14ac:dyDescent="0.25">
      <c r="A420" s="2" t="s">
        <v>445</v>
      </c>
      <c r="B420" s="3">
        <v>-6.1743468964021268E-2</v>
      </c>
      <c r="C420" s="3">
        <v>3.3163492822210665E-3</v>
      </c>
      <c r="D420" s="3">
        <v>-2.5437398879269889E-2</v>
      </c>
      <c r="E420" s="3">
        <v>3.6260778839195026E-2</v>
      </c>
    </row>
    <row r="421" spans="1:5" x14ac:dyDescent="0.25">
      <c r="A421" s="2" t="s">
        <v>446</v>
      </c>
      <c r="B421" s="3">
        <v>-1.2491495082010433E-2</v>
      </c>
      <c r="C421" s="3">
        <v>2.1412017306463402E-2</v>
      </c>
      <c r="D421" s="3">
        <v>3.2933799260018451E-2</v>
      </c>
      <c r="E421" s="3">
        <v>4.2491361747417786E-2</v>
      </c>
    </row>
    <row r="422" spans="1:5" x14ac:dyDescent="0.25">
      <c r="A422" s="2" t="s">
        <v>447</v>
      </c>
      <c r="B422" s="3">
        <v>-5.7702084392475844E-2</v>
      </c>
      <c r="C422" s="3">
        <v>-4.0385595262317697E-3</v>
      </c>
      <c r="D422" s="3">
        <v>4.3477291454899682E-2</v>
      </c>
      <c r="E422" s="3">
        <v>9.8116490945971309E-3</v>
      </c>
    </row>
    <row r="423" spans="1:5" x14ac:dyDescent="0.25">
      <c r="A423" s="2" t="s">
        <v>448</v>
      </c>
      <c r="B423" s="3">
        <v>1.2948475856487732E-2</v>
      </c>
      <c r="C423" s="3">
        <v>1.7649365261235117E-2</v>
      </c>
      <c r="D423" s="3">
        <v>-6.4740093201357913E-3</v>
      </c>
      <c r="E423" s="3">
        <v>-4.2508464789605231E-3</v>
      </c>
    </row>
    <row r="424" spans="1:5" x14ac:dyDescent="0.25">
      <c r="A424" s="2" t="s">
        <v>449</v>
      </c>
      <c r="B424" s="3">
        <v>-4.4999649590020348E-2</v>
      </c>
      <c r="C424" s="3">
        <v>1.6610613624447337E-2</v>
      </c>
      <c r="D424" s="3">
        <v>1.3653384275518494E-2</v>
      </c>
      <c r="E424" s="3">
        <v>2.1805265931459306E-2</v>
      </c>
    </row>
    <row r="425" spans="1:5" x14ac:dyDescent="0.25">
      <c r="A425" s="2" t="s">
        <v>450</v>
      </c>
      <c r="B425" s="3">
        <v>3.3052271609830527E-2</v>
      </c>
      <c r="C425" s="3">
        <v>3.7834817825342245E-3</v>
      </c>
      <c r="D425" s="3">
        <v>3.8399570868894686E-2</v>
      </c>
      <c r="E425" s="3">
        <v>3.4266458686662712E-2</v>
      </c>
    </row>
    <row r="426" spans="1:5" x14ac:dyDescent="0.25">
      <c r="A426" s="2" t="s">
        <v>451</v>
      </c>
      <c r="B426" s="3">
        <v>6.9835834996767807E-2</v>
      </c>
      <c r="C426" s="3">
        <v>-4.3193323194015551E-3</v>
      </c>
      <c r="D426" s="3">
        <v>1.6887780297118883E-3</v>
      </c>
      <c r="E426" s="3">
        <v>-5.1273578792278965E-2</v>
      </c>
    </row>
    <row r="427" spans="1:5" x14ac:dyDescent="0.25">
      <c r="A427" s="2" t="s">
        <v>452</v>
      </c>
      <c r="B427" s="3">
        <v>-4.0676210459217543E-2</v>
      </c>
      <c r="C427" s="3">
        <v>9.2308496044858131E-3</v>
      </c>
      <c r="D427" s="3">
        <v>-2.7829493396223249E-2</v>
      </c>
      <c r="E427" s="3">
        <v>1.5638267772417325E-2</v>
      </c>
    </row>
    <row r="428" spans="1:5" x14ac:dyDescent="0.25">
      <c r="A428" s="2" t="s">
        <v>453</v>
      </c>
      <c r="B428" s="3">
        <v>-7.149877489998427E-3</v>
      </c>
      <c r="C428" s="3">
        <v>3.7348107522348797E-3</v>
      </c>
      <c r="D428" s="3">
        <v>6.5223474403435205E-2</v>
      </c>
      <c r="E428" s="3">
        <v>2.2940682317570783E-2</v>
      </c>
    </row>
    <row r="429" spans="1:5" x14ac:dyDescent="0.25">
      <c r="A429" s="2" t="s">
        <v>454</v>
      </c>
      <c r="B429" s="3">
        <v>-8.5043047858064075E-2</v>
      </c>
      <c r="C429" s="3">
        <v>-9.7204625432993387E-3</v>
      </c>
      <c r="D429" s="3">
        <v>-1.1937027425722611E-2</v>
      </c>
      <c r="E429" s="3">
        <v>-9.0440445154280173E-3</v>
      </c>
    </row>
    <row r="430" spans="1:5" x14ac:dyDescent="0.25">
      <c r="A430" s="2" t="s">
        <v>455</v>
      </c>
      <c r="B430" s="3">
        <v>-7.2642213857946253E-2</v>
      </c>
      <c r="C430" s="3">
        <v>-3.3730661745481759E-3</v>
      </c>
      <c r="D430" s="3">
        <v>-2.3152672915889523E-2</v>
      </c>
      <c r="E430" s="3">
        <v>1.6958721612639161E-2</v>
      </c>
    </row>
    <row r="431" spans="1:5" x14ac:dyDescent="0.25">
      <c r="A431" s="2" t="s">
        <v>456</v>
      </c>
      <c r="B431" s="3">
        <v>-6.9393321940317984E-2</v>
      </c>
      <c r="C431" s="3">
        <v>-2.435419250214474E-3</v>
      </c>
      <c r="D431" s="3">
        <v>7.3562854620138882E-2</v>
      </c>
      <c r="E431" s="3">
        <v>5.2515946310733128E-2</v>
      </c>
    </row>
    <row r="432" spans="1:5" x14ac:dyDescent="0.25">
      <c r="A432" s="2" t="s">
        <v>457</v>
      </c>
      <c r="B432" s="3">
        <v>3.5138523475711995E-2</v>
      </c>
      <c r="C432" s="3">
        <v>1.20213989868783E-2</v>
      </c>
      <c r="D432" s="3">
        <v>-2.1923517420491253E-2</v>
      </c>
      <c r="E432" s="3">
        <v>2.0366227546882932E-2</v>
      </c>
    </row>
    <row r="433" spans="1:5" x14ac:dyDescent="0.25">
      <c r="A433" s="2" t="s">
        <v>458</v>
      </c>
      <c r="B433" s="3">
        <v>-8.5973082237346485E-3</v>
      </c>
      <c r="C433" s="3">
        <v>-4.2930132595310764E-3</v>
      </c>
      <c r="D433" s="3">
        <v>-1.077188015809696E-2</v>
      </c>
      <c r="E433" s="3">
        <v>-3.9451760434623465E-2</v>
      </c>
    </row>
    <row r="434" spans="1:5" x14ac:dyDescent="0.25">
      <c r="A434" s="2" t="s">
        <v>459</v>
      </c>
      <c r="B434" s="3">
        <v>-1.7231886302242122E-2</v>
      </c>
      <c r="C434" s="3">
        <v>2.355029820634623E-4</v>
      </c>
      <c r="D434" s="3">
        <v>8.466102518146125E-2</v>
      </c>
      <c r="E434" s="3">
        <v>-6.4050828224844862E-3</v>
      </c>
    </row>
    <row r="435" spans="1:5" x14ac:dyDescent="0.25">
      <c r="A435" s="2" t="s">
        <v>460</v>
      </c>
      <c r="B435" s="3">
        <v>-5.843217927955531E-2</v>
      </c>
      <c r="C435" s="3">
        <v>-8.6850705256674189E-3</v>
      </c>
      <c r="D435" s="3">
        <v>3.4730414086238254E-2</v>
      </c>
      <c r="E435" s="3">
        <v>5.7425488528368047E-3</v>
      </c>
    </row>
    <row r="436" spans="1:5" x14ac:dyDescent="0.25">
      <c r="A436" s="2" t="s">
        <v>461</v>
      </c>
      <c r="B436" s="3">
        <v>4.3501301599107658E-2</v>
      </c>
      <c r="C436" s="3">
        <v>-3.2425536650130789E-3</v>
      </c>
      <c r="D436" s="3">
        <v>4.4563746253362901E-2</v>
      </c>
      <c r="E436" s="3">
        <v>-5.8691197265376902E-4</v>
      </c>
    </row>
    <row r="437" spans="1:5" x14ac:dyDescent="0.25">
      <c r="A437" s="2" t="s">
        <v>462</v>
      </c>
      <c r="B437" s="3">
        <v>5.080230579388624E-2</v>
      </c>
      <c r="C437" s="3">
        <v>1.3920414320045442E-2</v>
      </c>
      <c r="D437" s="3">
        <v>1.2514820563866047E-2</v>
      </c>
      <c r="E437" s="3">
        <v>-4.0948532903003002E-2</v>
      </c>
    </row>
    <row r="438" spans="1:5" x14ac:dyDescent="0.25">
      <c r="A438" s="2" t="s">
        <v>463</v>
      </c>
      <c r="B438" s="3">
        <v>2.0628958547070083E-2</v>
      </c>
      <c r="C438" s="3">
        <v>2.9562132020464573E-3</v>
      </c>
      <c r="D438" s="3">
        <v>-1.3934815350694352E-2</v>
      </c>
      <c r="E438" s="3">
        <v>-2.4848348823905252E-2</v>
      </c>
    </row>
    <row r="439" spans="1:5" x14ac:dyDescent="0.25">
      <c r="A439" s="2" t="s">
        <v>464</v>
      </c>
      <c r="B439" s="3">
        <v>3.5206938375396582E-2</v>
      </c>
      <c r="C439" s="3">
        <v>-6.5296048691550646E-4</v>
      </c>
      <c r="D439" s="3">
        <v>2.280497291979235E-2</v>
      </c>
      <c r="E439" s="3">
        <v>1.7294316883956041E-2</v>
      </c>
    </row>
    <row r="440" spans="1:5" x14ac:dyDescent="0.25">
      <c r="A440" s="2" t="s">
        <v>465</v>
      </c>
      <c r="B440" s="3">
        <v>-8.4991814592494996E-2</v>
      </c>
      <c r="C440" s="3">
        <v>7.4664814225678952E-3</v>
      </c>
      <c r="D440" s="3">
        <v>-7.2009228717394957E-2</v>
      </c>
      <c r="E440" s="3">
        <v>3.8995059890824565E-2</v>
      </c>
    </row>
    <row r="441" spans="1:5" x14ac:dyDescent="0.25">
      <c r="A441" s="2" t="s">
        <v>466</v>
      </c>
      <c r="B441" s="3">
        <v>-5.8112102156620264E-2</v>
      </c>
      <c r="C441" s="3">
        <v>1.0999999886135993E-3</v>
      </c>
      <c r="D441" s="3">
        <v>-3.2504022468738847E-2</v>
      </c>
      <c r="E441" s="3">
        <v>3.9941043978789878E-2</v>
      </c>
    </row>
    <row r="442" spans="1:5" x14ac:dyDescent="0.25">
      <c r="A442" s="2" t="s">
        <v>467</v>
      </c>
      <c r="B442" s="3">
        <v>-2.4051399040923835E-2</v>
      </c>
      <c r="C442" s="3">
        <v>2.3844073417877896E-2</v>
      </c>
      <c r="D442" s="3">
        <v>1.8126488816576795E-2</v>
      </c>
      <c r="E442" s="3">
        <v>1.3127578858310663E-2</v>
      </c>
    </row>
    <row r="443" spans="1:5" x14ac:dyDescent="0.25">
      <c r="A443" s="2" t="s">
        <v>468</v>
      </c>
      <c r="B443" s="3">
        <v>-1.8308972255085133E-2</v>
      </c>
      <c r="C443" s="3">
        <v>-8.9591221919730762E-3</v>
      </c>
      <c r="D443" s="3">
        <v>6.3780749746707124E-2</v>
      </c>
      <c r="E443" s="3">
        <v>5.3060566452628175E-2</v>
      </c>
    </row>
    <row r="444" spans="1:5" x14ac:dyDescent="0.25">
      <c r="A444" s="2" t="s">
        <v>469</v>
      </c>
      <c r="B444" s="3">
        <v>-6.384302139115397E-2</v>
      </c>
      <c r="C444" s="3">
        <v>1.7321132442477145E-2</v>
      </c>
      <c r="D444" s="3">
        <v>-1.2263079555286108E-2</v>
      </c>
      <c r="E444" s="3">
        <v>-3.2268118870160303E-2</v>
      </c>
    </row>
    <row r="445" spans="1:5" x14ac:dyDescent="0.25">
      <c r="A445" s="2" t="s">
        <v>470</v>
      </c>
      <c r="B445" s="3">
        <v>3.5411735393048475E-2</v>
      </c>
      <c r="C445" s="3">
        <v>1.3534048226533611E-2</v>
      </c>
      <c r="D445" s="3">
        <v>3.6904657719897512E-3</v>
      </c>
      <c r="E445" s="3">
        <v>2.4231569668188742E-3</v>
      </c>
    </row>
    <row r="446" spans="1:5" x14ac:dyDescent="0.25">
      <c r="A446" s="2" t="s">
        <v>471</v>
      </c>
      <c r="B446" s="3">
        <v>-5.5045871559633003E-2</v>
      </c>
      <c r="C446" s="3">
        <v>-3.7819116719556146E-3</v>
      </c>
      <c r="D446" s="3">
        <v>5.4652174911061668E-2</v>
      </c>
      <c r="E446" s="3">
        <v>2.0284444645384637E-2</v>
      </c>
    </row>
    <row r="447" spans="1:5" x14ac:dyDescent="0.25">
      <c r="A447" s="2" t="s">
        <v>472</v>
      </c>
      <c r="B447" s="3">
        <v>-2.6144623056926202E-2</v>
      </c>
      <c r="C447" s="3">
        <v>1.8969773354459603E-2</v>
      </c>
      <c r="D447" s="3">
        <v>7.1739419077702787E-2</v>
      </c>
      <c r="E447" s="3">
        <v>2.282071188582362E-2</v>
      </c>
    </row>
    <row r="448" spans="1:5" x14ac:dyDescent="0.25">
      <c r="A448" s="2" t="s">
        <v>473</v>
      </c>
      <c r="B448" s="3">
        <v>-2.6802933068934996E-3</v>
      </c>
      <c r="C448" s="3">
        <v>-5.7077355654977366E-3</v>
      </c>
      <c r="D448" s="3">
        <v>-6.4392361585664137E-2</v>
      </c>
      <c r="E448" s="3">
        <v>2.8683063722875813E-2</v>
      </c>
    </row>
    <row r="449" spans="1:5" x14ac:dyDescent="0.25">
      <c r="A449" s="2" t="s">
        <v>474</v>
      </c>
      <c r="B449" s="3">
        <v>-3.1223029442289878E-2</v>
      </c>
      <c r="C449" s="3">
        <v>7.8989480659038096E-3</v>
      </c>
      <c r="D449" s="3">
        <v>-3.6949188633713249E-2</v>
      </c>
      <c r="E449" s="3">
        <v>-1.7003110075912441E-2</v>
      </c>
    </row>
    <row r="450" spans="1:5" x14ac:dyDescent="0.25">
      <c r="A450" s="2" t="s">
        <v>475</v>
      </c>
      <c r="B450" s="3">
        <v>1.0870913540151321E-2</v>
      </c>
      <c r="C450" s="3">
        <v>8.747744414389913E-3</v>
      </c>
      <c r="D450" s="3">
        <v>1.4143586276902405E-2</v>
      </c>
      <c r="E450" s="3">
        <v>-2.6565317423955469E-2</v>
      </c>
    </row>
    <row r="451" spans="1:5" x14ac:dyDescent="0.25">
      <c r="A451" s="2" t="s">
        <v>476</v>
      </c>
      <c r="B451" s="3">
        <v>5.1750872926451051E-2</v>
      </c>
      <c r="C451" s="3">
        <v>7.7672664930973851E-3</v>
      </c>
      <c r="D451" s="3">
        <v>7.8612338828275466E-2</v>
      </c>
      <c r="E451" s="3">
        <v>5.6205614864283479E-2</v>
      </c>
    </row>
    <row r="452" spans="1:5" x14ac:dyDescent="0.25">
      <c r="A452" s="2" t="s">
        <v>477</v>
      </c>
      <c r="B452" s="3">
        <v>7.8775986423419708E-2</v>
      </c>
      <c r="C452" s="3">
        <v>-2.7166532271780678E-2</v>
      </c>
      <c r="D452" s="3">
        <v>-4.6941772450904938E-2</v>
      </c>
      <c r="E452" s="3">
        <v>-1.3619210702637673E-2</v>
      </c>
    </row>
    <row r="453" spans="1:5" x14ac:dyDescent="0.25">
      <c r="A453" s="2" t="s">
        <v>478</v>
      </c>
      <c r="B453" s="3">
        <v>3.9839932354705052E-2</v>
      </c>
      <c r="C453" s="3">
        <v>-1.0061017964618998E-2</v>
      </c>
      <c r="D453" s="3">
        <v>3.1521233334007769E-2</v>
      </c>
      <c r="E453" s="3">
        <v>-3.0545512744269487E-2</v>
      </c>
    </row>
    <row r="454" spans="1:5" x14ac:dyDescent="0.25">
      <c r="A454" s="2" t="s">
        <v>479</v>
      </c>
      <c r="B454" s="3">
        <v>6.6869013511852454E-2</v>
      </c>
      <c r="C454" s="3">
        <v>-4.4021926787254535E-2</v>
      </c>
      <c r="D454" s="3">
        <v>2.5875593678709421E-2</v>
      </c>
      <c r="E454" s="3">
        <v>-1.3666823936036975E-2</v>
      </c>
    </row>
    <row r="455" spans="1:5" x14ac:dyDescent="0.25">
      <c r="A455" s="2" t="s">
        <v>480</v>
      </c>
      <c r="B455" s="3">
        <v>2.0242663806932622E-2</v>
      </c>
      <c r="C455" s="3">
        <v>1.0244063107963233E-2</v>
      </c>
      <c r="D455" s="3">
        <v>-2.1372306914396996E-2</v>
      </c>
      <c r="E455" s="3">
        <v>9.4942830279726616E-3</v>
      </c>
    </row>
    <row r="456" spans="1:5" x14ac:dyDescent="0.25">
      <c r="A456" s="2" t="s">
        <v>481</v>
      </c>
      <c r="B456" s="3">
        <v>2.4132389349780629E-2</v>
      </c>
      <c r="C456" s="3">
        <v>-7.7961338154719992E-3</v>
      </c>
      <c r="D456" s="3">
        <v>-1.6784467774780074E-2</v>
      </c>
      <c r="E456" s="3">
        <v>3.3989797739275726E-2</v>
      </c>
    </row>
    <row r="457" spans="1:5" x14ac:dyDescent="0.25">
      <c r="A457" s="2" t="s">
        <v>482</v>
      </c>
      <c r="B457" s="3">
        <v>-4.1741239937909826E-2</v>
      </c>
      <c r="C457" s="3">
        <v>1.296719501605419E-2</v>
      </c>
      <c r="D457" s="3">
        <v>3.2384004194939843E-2</v>
      </c>
      <c r="E457" s="3">
        <v>3.5821144488447539E-3</v>
      </c>
    </row>
    <row r="458" spans="1:5" x14ac:dyDescent="0.25">
      <c r="A458" s="2" t="s">
        <v>483</v>
      </c>
      <c r="B458" s="3">
        <v>4.4418085897390561E-2</v>
      </c>
      <c r="C458" s="3">
        <v>-6.7840222912259377E-4</v>
      </c>
      <c r="D458" s="3">
        <v>2.1718496074920855E-2</v>
      </c>
      <c r="E458" s="3">
        <v>2.2837420956963662E-2</v>
      </c>
    </row>
    <row r="459" spans="1:5" x14ac:dyDescent="0.25">
      <c r="A459" s="2" t="s">
        <v>484</v>
      </c>
      <c r="B459" s="3">
        <v>3.6952284091871343E-3</v>
      </c>
      <c r="C459" s="3">
        <v>5.6358119929974552E-3</v>
      </c>
      <c r="D459" s="3">
        <v>-4.4381462443499817E-2</v>
      </c>
      <c r="E459" s="3">
        <v>3.9339206124581645E-3</v>
      </c>
    </row>
    <row r="460" spans="1:5" x14ac:dyDescent="0.25">
      <c r="A460" s="2" t="s">
        <v>485</v>
      </c>
      <c r="B460" s="3">
        <v>3.3632817117862569E-2</v>
      </c>
      <c r="C460" s="3">
        <v>8.3092970087163542E-3</v>
      </c>
      <c r="D460" s="3">
        <v>1.4911063093981585E-2</v>
      </c>
      <c r="E460" s="3">
        <v>5.502823302114461E-2</v>
      </c>
    </row>
    <row r="461" spans="1:5" x14ac:dyDescent="0.25">
      <c r="A461" s="2" t="s">
        <v>486</v>
      </c>
      <c r="B461" s="3">
        <v>9.481328987247685E-2</v>
      </c>
      <c r="C461" s="3">
        <v>-1.7664299287004841E-2</v>
      </c>
      <c r="D461" s="3">
        <v>2.9612767978014102E-2</v>
      </c>
      <c r="E461" s="3">
        <v>-2.558693106153264E-3</v>
      </c>
    </row>
    <row r="462" spans="1:5" x14ac:dyDescent="0.25">
      <c r="A462" s="2" t="s">
        <v>487</v>
      </c>
      <c r="B462" s="3">
        <v>6.0142521359548892E-3</v>
      </c>
      <c r="C462" s="3">
        <v>-7.7326775257617365E-3</v>
      </c>
      <c r="D462" s="3">
        <v>-3.8649789029535836E-2</v>
      </c>
      <c r="E462" s="3">
        <v>-5.2392456940101154E-2</v>
      </c>
    </row>
    <row r="463" spans="1:5" x14ac:dyDescent="0.25">
      <c r="A463" s="2" t="s">
        <v>488</v>
      </c>
      <c r="B463" s="3">
        <v>-3.900727631452084E-2</v>
      </c>
      <c r="C463" s="3">
        <v>3.9781519016335396E-3</v>
      </c>
      <c r="D463" s="3">
        <v>1.2451220872935863E-2</v>
      </c>
      <c r="E463" s="3">
        <v>-3.4189810476988283E-2</v>
      </c>
    </row>
    <row r="464" spans="1:5" x14ac:dyDescent="0.25">
      <c r="A464" s="2" t="s">
        <v>489</v>
      </c>
      <c r="B464" s="3">
        <v>4.4310831879717884E-2</v>
      </c>
      <c r="C464" s="3">
        <v>-2.2645470949873684E-2</v>
      </c>
      <c r="D464" s="3">
        <v>-8.6125817520333638E-3</v>
      </c>
      <c r="E464" s="3">
        <v>-1.5909051586631872E-2</v>
      </c>
    </row>
    <row r="465" spans="1:5" x14ac:dyDescent="0.25">
      <c r="A465" s="2" t="s">
        <v>490</v>
      </c>
      <c r="B465" s="3">
        <v>-4.2253312934672604E-2</v>
      </c>
      <c r="C465" s="3">
        <v>-4.7612643367692031E-3</v>
      </c>
      <c r="D465" s="3">
        <v>1.5814332384257529E-2</v>
      </c>
      <c r="E465" s="3">
        <v>-8.0833899530140078E-3</v>
      </c>
    </row>
    <row r="466" spans="1:5" x14ac:dyDescent="0.25">
      <c r="A466" s="2" t="s">
        <v>491</v>
      </c>
      <c r="B466" s="3">
        <v>-8.3728180513326367E-3</v>
      </c>
      <c r="C466" s="3">
        <v>-2.9205599766550052E-3</v>
      </c>
      <c r="D466" s="3">
        <v>2.5384016160065557E-2</v>
      </c>
      <c r="E466" s="3">
        <v>-6.5022421553087677E-3</v>
      </c>
    </row>
    <row r="467" spans="1:5" x14ac:dyDescent="0.25">
      <c r="A467" s="2" t="s">
        <v>492</v>
      </c>
      <c r="B467" s="3">
        <v>-2.0622407607722899E-2</v>
      </c>
      <c r="C467" s="3">
        <v>4.2731088077282188E-2</v>
      </c>
      <c r="D467" s="3">
        <v>2.9208906229499509E-2</v>
      </c>
      <c r="E467" s="3">
        <v>1.5698527478749936E-2</v>
      </c>
    </row>
    <row r="468" spans="1:5" x14ac:dyDescent="0.25">
      <c r="A468" s="2" t="s">
        <v>493</v>
      </c>
      <c r="B468" s="3">
        <v>-1.5121055851761189E-2</v>
      </c>
      <c r="C468" s="3">
        <v>-2.3750258085254937E-3</v>
      </c>
      <c r="D468" s="3">
        <v>-1.5012896911700851E-2</v>
      </c>
      <c r="E468" s="3">
        <v>1.7520510861161732E-2</v>
      </c>
    </row>
    <row r="469" spans="1:5" x14ac:dyDescent="0.25">
      <c r="A469" s="2" t="s">
        <v>494</v>
      </c>
      <c r="B469" s="3">
        <v>1.2392293542453206E-2</v>
      </c>
      <c r="C469" s="3">
        <v>4.8380165556420034E-3</v>
      </c>
      <c r="D469" s="3">
        <v>2.355376244761331E-2</v>
      </c>
      <c r="E469" s="3">
        <v>2.947750669346021E-2</v>
      </c>
    </row>
    <row r="470" spans="1:5" x14ac:dyDescent="0.25">
      <c r="A470" s="2" t="s">
        <v>495</v>
      </c>
      <c r="B470" s="3">
        <v>4.6874501928532854E-2</v>
      </c>
      <c r="C470" s="3">
        <v>3.0053256505004899E-3</v>
      </c>
      <c r="D470" s="3">
        <v>-3.1777778496843545E-2</v>
      </c>
      <c r="E470" s="3">
        <v>1.0726669977280712E-2</v>
      </c>
    </row>
    <row r="471" spans="1:5" x14ac:dyDescent="0.25">
      <c r="A471" s="2" t="s">
        <v>496</v>
      </c>
      <c r="B471" s="3">
        <v>-3.0068663124400872E-3</v>
      </c>
      <c r="C471" s="3">
        <v>1.0213710260787236E-2</v>
      </c>
      <c r="D471" s="3">
        <v>-2.4983766250042262E-2</v>
      </c>
      <c r="E471" s="3">
        <v>-1.8177018316885667E-3</v>
      </c>
    </row>
    <row r="472" spans="1:5" x14ac:dyDescent="0.25">
      <c r="A472" s="2" t="s">
        <v>497</v>
      </c>
      <c r="B472" s="3">
        <v>2.7548083163448339E-2</v>
      </c>
      <c r="C472" s="3">
        <v>-1.2269758672939142E-2</v>
      </c>
      <c r="D472" s="3">
        <v>3.9937626236832467E-2</v>
      </c>
      <c r="E472" s="3">
        <v>-3.1310440070428783E-2</v>
      </c>
    </row>
    <row r="473" spans="1:5" x14ac:dyDescent="0.25">
      <c r="A473" s="2" t="s">
        <v>498</v>
      </c>
      <c r="B473" s="3">
        <v>9.9792686823353301E-3</v>
      </c>
      <c r="C473" s="3">
        <v>1.4794314952862259E-2</v>
      </c>
      <c r="D473" s="3">
        <v>7.3718065627272024E-3</v>
      </c>
      <c r="E473" s="3">
        <v>6.887117803770982E-3</v>
      </c>
    </row>
    <row r="474" spans="1:5" x14ac:dyDescent="0.25">
      <c r="A474" s="2" t="s">
        <v>499</v>
      </c>
      <c r="B474" s="3">
        <v>-4.4194464472270815E-2</v>
      </c>
      <c r="C474" s="3">
        <v>8.3247762349770819E-3</v>
      </c>
      <c r="D474" s="3">
        <v>-8.0806445530026642E-3</v>
      </c>
      <c r="E474" s="3">
        <v>-2.9110040210759757E-2</v>
      </c>
    </row>
    <row r="475" spans="1:5" x14ac:dyDescent="0.25">
      <c r="A475" s="2" t="s">
        <v>500</v>
      </c>
      <c r="B475" s="3">
        <v>1.2823846361082114E-2</v>
      </c>
      <c r="C475" s="3">
        <v>-3.4426668806926452E-3</v>
      </c>
      <c r="D475" s="3">
        <v>-5.0636869631225578E-3</v>
      </c>
      <c r="E475" s="3">
        <v>8.2635078670045166E-3</v>
      </c>
    </row>
    <row r="476" spans="1:5" x14ac:dyDescent="0.25">
      <c r="A476" s="2" t="s">
        <v>501</v>
      </c>
      <c r="B476" s="3">
        <v>2.9799056869984554E-2</v>
      </c>
      <c r="C476" s="3">
        <v>1.1932130295726399E-2</v>
      </c>
      <c r="D476" s="3">
        <v>6.5278652653913735E-2</v>
      </c>
      <c r="E476" s="3">
        <v>3.7664764158187244E-2</v>
      </c>
    </row>
    <row r="477" spans="1:5" x14ac:dyDescent="0.25">
      <c r="A477" s="2" t="s">
        <v>502</v>
      </c>
      <c r="B477" s="3">
        <v>2.36306475181178E-2</v>
      </c>
      <c r="C477" s="3">
        <v>-1.152431201484069E-2</v>
      </c>
      <c r="D477" s="3">
        <v>3.2947010249388463E-3</v>
      </c>
      <c r="E477" s="3">
        <v>9.167114482071595E-5</v>
      </c>
    </row>
    <row r="478" spans="1:5" x14ac:dyDescent="0.25">
      <c r="A478" s="2" t="s">
        <v>503</v>
      </c>
      <c r="B478" s="3">
        <v>5.516791152382048E-2</v>
      </c>
      <c r="C478" s="3">
        <v>2.0187496728747985E-4</v>
      </c>
      <c r="D478" s="3">
        <v>-4.9930518559149414E-3</v>
      </c>
      <c r="E478" s="3">
        <v>1.1562679523896714E-2</v>
      </c>
    </row>
    <row r="479" spans="1:5" x14ac:dyDescent="0.25">
      <c r="A479" s="2" t="s">
        <v>504</v>
      </c>
      <c r="B479" s="3">
        <v>0.11519164809152709</v>
      </c>
      <c r="C479" s="3">
        <v>-1.3154607141134145E-2</v>
      </c>
      <c r="D479" s="3">
        <v>0.10576171637533557</v>
      </c>
      <c r="E479" s="3">
        <v>6.7110691015145781E-3</v>
      </c>
    </row>
    <row r="480" spans="1:5" x14ac:dyDescent="0.25">
      <c r="A480" s="2" t="s">
        <v>505</v>
      </c>
      <c r="B480" s="3">
        <v>2.2981956315289643E-2</v>
      </c>
      <c r="C480" s="3">
        <v>-5.0178868560599435E-3</v>
      </c>
      <c r="D480" s="3">
        <v>1.6715099013399529E-2</v>
      </c>
      <c r="E480" s="3">
        <v>-1.3422617888627263E-2</v>
      </c>
    </row>
    <row r="481" spans="1:5" x14ac:dyDescent="0.25">
      <c r="A481" s="2" t="s">
        <v>506</v>
      </c>
      <c r="B481" s="3">
        <v>6.3360205071691211E-2</v>
      </c>
      <c r="C481" s="3">
        <v>1.212551738747495E-2</v>
      </c>
      <c r="D481" s="3">
        <v>9.2948007876151387E-2</v>
      </c>
      <c r="E481" s="3">
        <v>2.9618121033103618E-2</v>
      </c>
    </row>
    <row r="482" spans="1:5" x14ac:dyDescent="0.25">
      <c r="A482" s="2" t="s">
        <v>507</v>
      </c>
      <c r="B482" s="3">
        <v>7.4527584556028009E-2</v>
      </c>
      <c r="C482" s="3">
        <v>-2.3836536048177574E-3</v>
      </c>
      <c r="D482" s="3">
        <v>3.157785772640341E-2</v>
      </c>
      <c r="E482" s="3">
        <v>1.477290276060177E-2</v>
      </c>
    </row>
    <row r="483" spans="1:5" x14ac:dyDescent="0.25">
      <c r="A483" s="2" t="s">
        <v>508</v>
      </c>
      <c r="B483" s="3">
        <v>3.7011799116245733E-2</v>
      </c>
      <c r="C483" s="3">
        <v>-6.8073984804016162E-3</v>
      </c>
      <c r="D483" s="3">
        <v>9.2662904891278389E-2</v>
      </c>
      <c r="E483" s="3">
        <v>4.2049437996548963E-2</v>
      </c>
    </row>
    <row r="484" spans="1:5" x14ac:dyDescent="0.25">
      <c r="A484" s="2" t="s">
        <v>509</v>
      </c>
      <c r="B484" s="3">
        <v>-2.9210768406474078E-2</v>
      </c>
      <c r="C484" s="3">
        <v>-4.8334286408333082E-4</v>
      </c>
      <c r="D484" s="3">
        <v>-2.5046605192680586E-2</v>
      </c>
      <c r="E484" s="3">
        <v>-7.6956420448232692E-3</v>
      </c>
    </row>
    <row r="485" spans="1:5" x14ac:dyDescent="0.25">
      <c r="A485" s="2" t="s">
        <v>510</v>
      </c>
      <c r="B485" s="3">
        <v>4.6329461259300549E-2</v>
      </c>
      <c r="C485" s="3">
        <v>-1.5551341749007023E-2</v>
      </c>
      <c r="D485" s="3">
        <v>5.6161464111198427E-2</v>
      </c>
      <c r="E485" s="3">
        <v>3.6534861672134974E-2</v>
      </c>
    </row>
    <row r="486" spans="1:5" x14ac:dyDescent="0.25">
      <c r="A486" s="2" t="s">
        <v>511</v>
      </c>
      <c r="B486" s="3">
        <v>-6.7775199061251446E-3</v>
      </c>
      <c r="C486" s="3">
        <v>-1.1845438055343263E-2</v>
      </c>
      <c r="D486" s="3">
        <v>8.4896042093805704E-2</v>
      </c>
      <c r="E486" s="3">
        <v>2.9812645548173911E-2</v>
      </c>
    </row>
    <row r="487" spans="1:5" x14ac:dyDescent="0.25">
      <c r="A487" s="2" t="s">
        <v>512</v>
      </c>
      <c r="B487" s="3">
        <v>-7.9485959067110937E-2</v>
      </c>
      <c r="C487" s="3">
        <v>1.1496309059822881E-2</v>
      </c>
      <c r="D487" s="3">
        <v>-2.7162480881812865E-2</v>
      </c>
      <c r="E487" s="3">
        <v>-1.1216894430925505E-2</v>
      </c>
    </row>
    <row r="488" spans="1:5" x14ac:dyDescent="0.25">
      <c r="A488" s="2" t="s">
        <v>513</v>
      </c>
      <c r="B488" s="3">
        <v>4.7841941980079272E-3</v>
      </c>
      <c r="C488" s="3">
        <v>-8.2737521485023117E-3</v>
      </c>
      <c r="D488" s="3">
        <v>-3.2074136299282831E-2</v>
      </c>
      <c r="E488" s="3">
        <v>-8.1083512821659813E-3</v>
      </c>
    </row>
    <row r="489" spans="1:5" x14ac:dyDescent="0.25">
      <c r="A489" s="2" t="s">
        <v>514</v>
      </c>
      <c r="B489" s="3">
        <v>-9.3982416891917019E-3</v>
      </c>
      <c r="C489" s="3">
        <v>7.1472481702572824E-4</v>
      </c>
      <c r="D489" s="3">
        <v>3.7430853244155252E-2</v>
      </c>
      <c r="E489" s="3">
        <v>-1.6898201523912814E-2</v>
      </c>
    </row>
    <row r="490" spans="1:5" x14ac:dyDescent="0.25">
      <c r="A490" s="2" t="s">
        <v>515</v>
      </c>
      <c r="B490" s="3">
        <v>3.9858044336537779E-2</v>
      </c>
      <c r="C490" s="3">
        <v>1.1503815007993561E-2</v>
      </c>
      <c r="D490" s="3">
        <v>1.0698876022750856E-2</v>
      </c>
      <c r="E490" s="3">
        <v>2.8539633535266052E-2</v>
      </c>
    </row>
    <row r="491" spans="1:5" x14ac:dyDescent="0.25">
      <c r="A491" s="2" t="s">
        <v>516</v>
      </c>
      <c r="B491" s="3">
        <v>-1.0228014913521594E-2</v>
      </c>
      <c r="C491" s="3">
        <v>-2.9379673444153713E-3</v>
      </c>
      <c r="D491" s="3">
        <v>-3.8907223139751076E-2</v>
      </c>
      <c r="E491" s="3">
        <v>3.3783531560185473E-2</v>
      </c>
    </row>
    <row r="492" spans="1:5" x14ac:dyDescent="0.25">
      <c r="A492" s="2" t="s">
        <v>517</v>
      </c>
      <c r="B492" s="3">
        <v>4.1600163555017677E-3</v>
      </c>
      <c r="C492" s="3">
        <v>1.5082567402740003E-2</v>
      </c>
      <c r="D492" s="3">
        <v>3.3309916677645196E-3</v>
      </c>
      <c r="E492" s="3">
        <v>3.0853242511963575E-2</v>
      </c>
    </row>
    <row r="493" spans="1:5" x14ac:dyDescent="0.25">
      <c r="A493" s="2" t="s">
        <v>518</v>
      </c>
      <c r="B493" s="3">
        <v>-8.8623869714975056E-3</v>
      </c>
      <c r="C493" s="3">
        <v>7.7320923201350446E-3</v>
      </c>
      <c r="D493" s="3">
        <v>5.8198436188358849E-2</v>
      </c>
      <c r="E493" s="3">
        <v>1.4428130783431237E-2</v>
      </c>
    </row>
    <row r="494" spans="1:5" x14ac:dyDescent="0.25">
      <c r="A494" s="2" t="s">
        <v>519</v>
      </c>
      <c r="B494" s="3">
        <v>4.9213670286025461E-2</v>
      </c>
      <c r="C494" s="3">
        <v>-1.3008611183795609E-3</v>
      </c>
      <c r="D494" s="3">
        <v>9.6500927891741937E-3</v>
      </c>
      <c r="E494" s="3">
        <v>4.7591049108023815E-3</v>
      </c>
    </row>
    <row r="495" spans="1:5" x14ac:dyDescent="0.25">
      <c r="A495" s="2" t="s">
        <v>520</v>
      </c>
      <c r="B495" s="3">
        <v>2.4350708489150004E-2</v>
      </c>
      <c r="C495" s="3">
        <v>-3.8156726254288156E-4</v>
      </c>
      <c r="D495" s="3">
        <v>3.9909535505629153E-2</v>
      </c>
      <c r="E495" s="3">
        <v>2.0603773899986844E-2</v>
      </c>
    </row>
    <row r="496" spans="1:5" x14ac:dyDescent="0.25">
      <c r="A496" s="2" t="s">
        <v>521</v>
      </c>
      <c r="B496" s="3">
        <v>1.8054744770813095E-2</v>
      </c>
      <c r="C496" s="3">
        <v>7.7164711021457076E-3</v>
      </c>
      <c r="D496" s="3">
        <v>7.1007160730100546E-3</v>
      </c>
      <c r="E496" s="3">
        <v>-2.8766910311633542E-2</v>
      </c>
    </row>
    <row r="497" spans="1:5" x14ac:dyDescent="0.25">
      <c r="A497" s="2" t="s">
        <v>522</v>
      </c>
      <c r="B497" s="3">
        <v>-1.6705161670967965E-2</v>
      </c>
      <c r="C497" s="3">
        <v>-4.2397420639257179E-4</v>
      </c>
      <c r="D497" s="3">
        <v>-1.5225636379262476E-2</v>
      </c>
      <c r="E497" s="3">
        <v>2.9222481819532953E-2</v>
      </c>
    </row>
    <row r="498" spans="1:5" x14ac:dyDescent="0.25">
      <c r="A498" s="2" t="s">
        <v>523</v>
      </c>
      <c r="B498" s="3">
        <v>-7.353306010657909E-3</v>
      </c>
      <c r="C498" s="3">
        <v>4.0754784974052797E-3</v>
      </c>
      <c r="D498" s="3">
        <v>3.688098622587526E-2</v>
      </c>
      <c r="E498" s="3">
        <v>4.6035370651980198E-2</v>
      </c>
    </row>
    <row r="499" spans="1:5" x14ac:dyDescent="0.25">
      <c r="A499" s="2" t="s">
        <v>524</v>
      </c>
      <c r="B499" s="3">
        <v>3.2175347395781213E-2</v>
      </c>
      <c r="C499" s="3">
        <v>-1.0218932656099305E-2</v>
      </c>
      <c r="D499" s="3">
        <v>-7.7472897118706996E-3</v>
      </c>
      <c r="E499" s="3">
        <v>2.6483859915085329E-2</v>
      </c>
    </row>
    <row r="500" spans="1:5" x14ac:dyDescent="0.25">
      <c r="A500" s="2" t="s">
        <v>525</v>
      </c>
      <c r="B500" s="3">
        <v>1.13560487561563E-2</v>
      </c>
      <c r="C500" s="3">
        <v>-8.3286114937779314E-3</v>
      </c>
      <c r="D500" s="3">
        <v>-5.5678857408854223E-3</v>
      </c>
      <c r="E500" s="3">
        <v>2.1215048213104982E-2</v>
      </c>
    </row>
    <row r="501" spans="1:5" x14ac:dyDescent="0.25">
      <c r="A501" s="2" t="s">
        <v>526</v>
      </c>
      <c r="B501" s="3">
        <v>-3.8679912981101058E-2</v>
      </c>
      <c r="C501" s="3">
        <v>7.8414305404568597E-3</v>
      </c>
      <c r="D501" s="3">
        <v>-1.7766050932184353E-2</v>
      </c>
      <c r="E501" s="3">
        <v>-4.517227634661454E-2</v>
      </c>
    </row>
    <row r="502" spans="1:5" x14ac:dyDescent="0.25">
      <c r="A502" s="2" t="s">
        <v>527</v>
      </c>
      <c r="B502" s="3">
        <v>-5.7261212169512493E-2</v>
      </c>
      <c r="C502" s="3">
        <v>1.8665495676056531E-2</v>
      </c>
      <c r="D502" s="3">
        <v>-7.9729439438451719E-3</v>
      </c>
      <c r="E502" s="3">
        <v>-3.9488208523909954E-2</v>
      </c>
    </row>
    <row r="503" spans="1:5" x14ac:dyDescent="0.25">
      <c r="A503" s="2" t="s">
        <v>528</v>
      </c>
      <c r="B503" s="3">
        <v>1.0445452456545618E-2</v>
      </c>
      <c r="C503" s="3">
        <v>-4.911707608216743E-3</v>
      </c>
      <c r="D503" s="3">
        <v>9.6444002387048242E-2</v>
      </c>
      <c r="E503" s="3">
        <v>1.0896666669854161E-2</v>
      </c>
    </row>
    <row r="504" spans="1:5" x14ac:dyDescent="0.25">
      <c r="A504" s="2" t="s">
        <v>529</v>
      </c>
      <c r="B504" s="3">
        <v>2.3425971920834495E-3</v>
      </c>
      <c r="C504" s="3">
        <v>7.6930385552186091E-3</v>
      </c>
      <c r="D504" s="3">
        <v>7.4716054618355149E-2</v>
      </c>
      <c r="E504" s="3">
        <v>3.9508536127359203E-2</v>
      </c>
    </row>
    <row r="505" spans="1:5" x14ac:dyDescent="0.25">
      <c r="A505" s="2" t="s">
        <v>530</v>
      </c>
      <c r="B505" s="3">
        <v>-5.440474850908749E-2</v>
      </c>
      <c r="C505" s="3">
        <v>1.3070244130911081E-2</v>
      </c>
      <c r="D505" s="3">
        <v>-5.1766177846130385E-2</v>
      </c>
      <c r="E505" s="3">
        <v>-2.1446457872885526E-2</v>
      </c>
    </row>
    <row r="506" spans="1:5" x14ac:dyDescent="0.25">
      <c r="A506" s="2" t="s">
        <v>531</v>
      </c>
      <c r="B506" s="3">
        <v>-3.6118589460676156E-2</v>
      </c>
      <c r="C506" s="3">
        <v>-1.454848545934704E-3</v>
      </c>
      <c r="D506" s="3">
        <v>6.6228911237971713E-2</v>
      </c>
      <c r="E506" s="3">
        <v>2.6306043288965176E-2</v>
      </c>
    </row>
    <row r="507" spans="1:5" x14ac:dyDescent="0.25">
      <c r="A507" s="2" t="s">
        <v>532</v>
      </c>
      <c r="B507" s="3">
        <v>-8.7627477578026233E-2</v>
      </c>
      <c r="C507" s="3">
        <v>6.6572983344504654E-3</v>
      </c>
      <c r="D507" s="3">
        <v>6.051729796573431E-2</v>
      </c>
      <c r="E507" s="3">
        <v>-1.4258302037851271E-3</v>
      </c>
    </row>
    <row r="508" spans="1:5" x14ac:dyDescent="0.25">
      <c r="A508" s="2" t="s">
        <v>533</v>
      </c>
      <c r="B508" s="3">
        <v>-1.6109644878182481E-2</v>
      </c>
      <c r="C508" s="3">
        <v>9.3228176777841437E-3</v>
      </c>
      <c r="D508" s="3">
        <v>2.6214666005921212E-2</v>
      </c>
      <c r="E508" s="3">
        <v>5.1075161873907968E-2</v>
      </c>
    </row>
    <row r="509" spans="1:5" x14ac:dyDescent="0.25">
      <c r="A509" s="2" t="s">
        <v>534</v>
      </c>
      <c r="B509" s="3">
        <v>-7.5485051549678397E-2</v>
      </c>
      <c r="C509" s="3">
        <v>8.3479942838002013E-3</v>
      </c>
      <c r="D509" s="3">
        <v>-9.5059398429470615E-2</v>
      </c>
      <c r="E509" s="3">
        <v>-2.1853557775408494E-2</v>
      </c>
    </row>
    <row r="510" spans="1:5" x14ac:dyDescent="0.25">
      <c r="A510" s="2" t="s">
        <v>535</v>
      </c>
      <c r="B510" s="3">
        <v>0.12011724137931039</v>
      </c>
      <c r="C510" s="3">
        <v>-2.9856106538085212E-2</v>
      </c>
      <c r="D510" s="3">
        <v>-1.0408599675995131E-2</v>
      </c>
      <c r="E510" s="3">
        <v>-5.8912864102570087E-2</v>
      </c>
    </row>
    <row r="511" spans="1:5" x14ac:dyDescent="0.25">
      <c r="A511" s="2" t="s">
        <v>536</v>
      </c>
      <c r="B511" s="3">
        <v>3.646785742871745E-2</v>
      </c>
      <c r="C511" s="3">
        <v>-8.4474555073118743E-3</v>
      </c>
      <c r="D511" s="3">
        <v>3.381714618994703E-2</v>
      </c>
      <c r="E511" s="3">
        <v>4.9401165802523225E-2</v>
      </c>
    </row>
    <row r="512" spans="1:5" x14ac:dyDescent="0.25">
      <c r="A512" s="2" t="s">
        <v>537</v>
      </c>
      <c r="B512" s="3">
        <v>-6.1963882618510255E-2</v>
      </c>
      <c r="C512" s="3">
        <v>1.4073361149711023E-2</v>
      </c>
      <c r="D512" s="3">
        <v>4.8953553004441923E-2</v>
      </c>
      <c r="E512" s="3">
        <v>1.5986376902494166E-3</v>
      </c>
    </row>
    <row r="513" spans="1:5" x14ac:dyDescent="0.25">
      <c r="A513" s="2" t="s">
        <v>538</v>
      </c>
      <c r="B513" s="3">
        <v>-1.2443939230822714E-2</v>
      </c>
      <c r="C513" s="3">
        <v>6.7282810848771886E-3</v>
      </c>
      <c r="D513" s="3">
        <v>3.9343816565225332E-3</v>
      </c>
      <c r="E513" s="3">
        <v>-5.0558687183082499E-2</v>
      </c>
    </row>
    <row r="514" spans="1:5" x14ac:dyDescent="0.25">
      <c r="A514" s="2" t="s">
        <v>539</v>
      </c>
      <c r="B514" s="3">
        <v>-3.7327440448330237E-2</v>
      </c>
      <c r="C514" s="3">
        <v>1.2110645214152914E-2</v>
      </c>
      <c r="D514" s="3">
        <v>-8.280081562239304E-2</v>
      </c>
      <c r="E514" s="3">
        <v>-2.1905883786573498E-2</v>
      </c>
    </row>
    <row r="515" spans="1:5" x14ac:dyDescent="0.25">
      <c r="A515" s="2" t="s">
        <v>540</v>
      </c>
      <c r="B515" s="3">
        <v>-0.12633647076064297</v>
      </c>
      <c r="C515" s="3">
        <v>-4.187730003190125E-3</v>
      </c>
      <c r="D515" s="3">
        <v>2.1787643880667236E-2</v>
      </c>
      <c r="E515" s="3">
        <v>5.3047602521857959E-2</v>
      </c>
    </row>
    <row r="516" spans="1:5" x14ac:dyDescent="0.25">
      <c r="A516" s="2" t="s">
        <v>541</v>
      </c>
      <c r="B516" s="3">
        <v>-0.20255870464852835</v>
      </c>
      <c r="C516" s="3">
        <v>3.3638824569537411E-4</v>
      </c>
      <c r="D516" s="3">
        <v>-0.2283561812401268</v>
      </c>
      <c r="E516" s="3">
        <v>0.11664397043217238</v>
      </c>
    </row>
    <row r="517" spans="1:5" x14ac:dyDescent="0.25">
      <c r="A517" s="2" t="s">
        <v>542</v>
      </c>
      <c r="B517" s="3">
        <v>-3.7192848264652537E-2</v>
      </c>
      <c r="C517" s="3">
        <v>9.3534699555803714E-3</v>
      </c>
      <c r="D517" s="3">
        <v>9.3832826039610046E-2</v>
      </c>
      <c r="E517" s="3">
        <v>3.6732067164031809E-2</v>
      </c>
    </row>
    <row r="518" spans="1:5" x14ac:dyDescent="0.25">
      <c r="A518" s="2" t="s">
        <v>543</v>
      </c>
      <c r="B518" s="3">
        <v>3.0317775571002951E-2</v>
      </c>
      <c r="C518" s="3">
        <v>2.1138440879512901E-2</v>
      </c>
      <c r="D518" s="3">
        <v>2.1952575521523476E-2</v>
      </c>
      <c r="E518" s="3">
        <v>3.5205841927876166E-2</v>
      </c>
    </row>
    <row r="519" spans="1:5" x14ac:dyDescent="0.25">
      <c r="A519" s="2" t="s">
        <v>544</v>
      </c>
      <c r="B519" s="3">
        <v>-7.5824313513826069E-2</v>
      </c>
      <c r="C519" s="3">
        <v>-8.8586513182603056E-3</v>
      </c>
      <c r="D519" s="3">
        <v>4.7945470189626242E-2</v>
      </c>
      <c r="E519" s="3">
        <v>-5.8517159437311943E-3</v>
      </c>
    </row>
    <row r="520" spans="1:5" x14ac:dyDescent="0.25">
      <c r="A520" s="2" t="s">
        <v>545</v>
      </c>
      <c r="B520" s="3">
        <v>-4.6576142502555082E-2</v>
      </c>
      <c r="C520" s="3">
        <v>2.8743570346198431E-3</v>
      </c>
      <c r="D520" s="3">
        <v>0.10426771457164369</v>
      </c>
      <c r="E520" s="3">
        <v>1.8974013190433171E-2</v>
      </c>
    </row>
    <row r="521" spans="1:5" x14ac:dyDescent="0.25">
      <c r="A521" s="2" t="s">
        <v>546</v>
      </c>
      <c r="B521" s="3">
        <v>3.4478232334281315E-2</v>
      </c>
      <c r="C521" s="3">
        <v>-6.9962350164539484E-3</v>
      </c>
      <c r="D521" s="3">
        <v>-1.5448547914563954E-2</v>
      </c>
      <c r="E521" s="3">
        <v>-2.003716823247521E-2</v>
      </c>
    </row>
    <row r="522" spans="1:5" x14ac:dyDescent="0.25">
      <c r="A522" s="2" t="s">
        <v>547</v>
      </c>
      <c r="B522" s="3">
        <v>8.2910375163896377E-2</v>
      </c>
      <c r="C522" s="3">
        <v>-5.1328995700580075E-3</v>
      </c>
      <c r="D522" s="3">
        <v>-3.7244178796891847E-2</v>
      </c>
      <c r="E522" s="3">
        <v>-4.5067815154810578E-2</v>
      </c>
    </row>
    <row r="523" spans="1:5" x14ac:dyDescent="0.25">
      <c r="A523" s="2" t="s">
        <v>548</v>
      </c>
      <c r="B523" s="3">
        <v>7.1826721217032957E-2</v>
      </c>
      <c r="C523" s="3">
        <v>-5.0709715622748799E-3</v>
      </c>
      <c r="D523" s="3">
        <v>6.890906065983704E-2</v>
      </c>
      <c r="E523" s="3">
        <v>-6.2109474476122875E-2</v>
      </c>
    </row>
    <row r="524" spans="1:5" x14ac:dyDescent="0.25">
      <c r="A524" s="2" t="s">
        <v>549</v>
      </c>
      <c r="B524" s="3">
        <v>3.4527146510139009E-2</v>
      </c>
      <c r="C524" s="3">
        <v>1.4808735087892023E-2</v>
      </c>
      <c r="D524" s="3">
        <v>-4.4167055869770551E-2</v>
      </c>
      <c r="E524" s="3">
        <v>-1.5002907755193372E-2</v>
      </c>
    </row>
    <row r="525" spans="1:5" x14ac:dyDescent="0.25">
      <c r="A525" s="2" t="s">
        <v>550</v>
      </c>
      <c r="B525" s="3">
        <v>2.2094329819741389E-2</v>
      </c>
      <c r="C525" s="3">
        <v>-1.4019445576995462E-2</v>
      </c>
      <c r="D525" s="3">
        <v>1.2486024580835099E-2</v>
      </c>
      <c r="E525" s="3">
        <v>8.1505308585567045E-3</v>
      </c>
    </row>
    <row r="526" spans="1:5" x14ac:dyDescent="0.25">
      <c r="A526" s="2" t="s">
        <v>551</v>
      </c>
      <c r="B526" s="3">
        <v>1.6516092590886901E-2</v>
      </c>
      <c r="C526" s="3">
        <v>2.0302222697523097E-2</v>
      </c>
      <c r="D526" s="3">
        <v>-2.1654693531017524E-2</v>
      </c>
      <c r="E526" s="3">
        <v>5.2337892950173368E-2</v>
      </c>
    </row>
    <row r="527" spans="1:5" x14ac:dyDescent="0.25">
      <c r="A527" s="2" t="s">
        <v>552</v>
      </c>
      <c r="B527" s="3">
        <v>-5.1006483875068731E-2</v>
      </c>
      <c r="C527" s="3">
        <v>1.9907531751449862E-3</v>
      </c>
      <c r="D527" s="3">
        <v>2.2919149593833083E-2</v>
      </c>
      <c r="E527" s="3">
        <v>1.3093111155303806E-2</v>
      </c>
    </row>
    <row r="528" spans="1:5" x14ac:dyDescent="0.25">
      <c r="A528" s="2" t="s">
        <v>553</v>
      </c>
      <c r="B528" s="3">
        <v>-1.6638831084158822E-2</v>
      </c>
      <c r="C528" s="3">
        <v>-9.6375930322639743E-3</v>
      </c>
      <c r="D528" s="3">
        <v>4.1263667134931487E-2</v>
      </c>
      <c r="E528" s="3">
        <v>-2.1974215438318744E-2</v>
      </c>
    </row>
    <row r="529" spans="1:5" x14ac:dyDescent="0.25">
      <c r="A529" s="2" t="s">
        <v>554</v>
      </c>
      <c r="B529" s="3">
        <v>-6.1124028191527971E-2</v>
      </c>
      <c r="C529" s="3">
        <v>1.5662733281223813E-2</v>
      </c>
      <c r="D529" s="3">
        <v>8.1503587517083365E-2</v>
      </c>
      <c r="E529" s="3">
        <v>2.8986020638338262E-2</v>
      </c>
    </row>
    <row r="530" spans="1:5" x14ac:dyDescent="0.25">
      <c r="A530" s="2" t="s">
        <v>555</v>
      </c>
      <c r="B530" s="3">
        <v>8.0155551686110535E-2</v>
      </c>
      <c r="C530" s="3">
        <v>-1.6430382115863809E-3</v>
      </c>
      <c r="D530" s="3">
        <v>4.2415837114543014E-4</v>
      </c>
      <c r="E530" s="3">
        <v>-2.5422326134148809E-2</v>
      </c>
    </row>
    <row r="531" spans="1:5" x14ac:dyDescent="0.25">
      <c r="A531" s="2" t="s">
        <v>556</v>
      </c>
      <c r="B531" s="3">
        <v>-7.128783807988366E-3</v>
      </c>
      <c r="C531" s="3">
        <v>-2.5130642688490331E-3</v>
      </c>
      <c r="D531" s="3">
        <v>-4.0983331160570881E-2</v>
      </c>
      <c r="E531" s="3">
        <v>-3.4907908434029092E-2</v>
      </c>
    </row>
    <row r="532" spans="1:5" x14ac:dyDescent="0.25">
      <c r="A532" s="2" t="s">
        <v>557</v>
      </c>
      <c r="B532" s="3">
        <v>-7.4235098859864491E-3</v>
      </c>
      <c r="C532" s="3">
        <v>2.9070998072005644E-3</v>
      </c>
      <c r="D532" s="3">
        <v>1.5843974340397377E-2</v>
      </c>
      <c r="E532" s="3">
        <v>1.0213436256752462E-2</v>
      </c>
    </row>
    <row r="533" spans="1:5" x14ac:dyDescent="0.25">
      <c r="A533" s="2" t="s">
        <v>558</v>
      </c>
      <c r="B533" s="3">
        <v>0.10408847611344858</v>
      </c>
      <c r="C533" s="3">
        <v>-7.8505198632890776E-3</v>
      </c>
      <c r="D533" s="3">
        <v>4.8775065235651303E-2</v>
      </c>
      <c r="E533" s="3">
        <v>4.2962967799398274E-2</v>
      </c>
    </row>
    <row r="534" spans="1:5" x14ac:dyDescent="0.25">
      <c r="A534" s="2" t="s">
        <v>559</v>
      </c>
      <c r="B534" s="3">
        <v>8.4201819004897267E-3</v>
      </c>
      <c r="C534" s="3">
        <v>1.2013960785759987E-2</v>
      </c>
      <c r="D534" s="3">
        <v>6.2780777476741878E-2</v>
      </c>
      <c r="E534" s="3">
        <v>9.5620011089533781E-3</v>
      </c>
    </row>
    <row r="535" spans="1:5" x14ac:dyDescent="0.25">
      <c r="A535" s="2" t="s">
        <v>560</v>
      </c>
      <c r="B535" s="3">
        <v>-0.10793531497940585</v>
      </c>
      <c r="C535" s="3">
        <v>2.8743570486290848E-3</v>
      </c>
      <c r="D535" s="3">
        <v>3.5261209048006014E-3</v>
      </c>
      <c r="E535" s="3">
        <v>-1.8703691859433057E-2</v>
      </c>
    </row>
    <row r="536" spans="1:5" x14ac:dyDescent="0.25">
      <c r="A536" s="2" t="s">
        <v>561</v>
      </c>
      <c r="B536" s="3">
        <v>-4.3360023730490693E-2</v>
      </c>
      <c r="C536" s="3">
        <v>1.7384025497386418E-2</v>
      </c>
      <c r="D536" s="3">
        <v>-1.0804534668412833E-2</v>
      </c>
      <c r="E536" s="3">
        <v>1.6188582273291164E-2</v>
      </c>
    </row>
    <row r="537" spans="1:5" x14ac:dyDescent="0.25">
      <c r="A537" s="2" t="s">
        <v>562</v>
      </c>
      <c r="B537" s="3">
        <v>9.6504232222276755E-3</v>
      </c>
      <c r="C537" s="3">
        <v>2.7106369931530218E-3</v>
      </c>
      <c r="D537" s="3">
        <v>-6.997030379061181E-2</v>
      </c>
      <c r="E537" s="3">
        <v>-2.584645198384734E-2</v>
      </c>
    </row>
    <row r="538" spans="1:5" x14ac:dyDescent="0.25">
      <c r="A538" s="2" t="s">
        <v>563</v>
      </c>
      <c r="B538" s="3">
        <v>-5.2480012125345844E-2</v>
      </c>
      <c r="C538" s="3">
        <v>9.0315280101425904E-3</v>
      </c>
      <c r="D538" s="3">
        <v>2.7324299592397759E-2</v>
      </c>
      <c r="E538" s="3">
        <v>3.4220592969245775E-2</v>
      </c>
    </row>
    <row r="539" spans="1:5" x14ac:dyDescent="0.25">
      <c r="A539" s="2" t="s">
        <v>564</v>
      </c>
      <c r="B539" s="3">
        <v>3.9100615852195375E-2</v>
      </c>
      <c r="C539" s="3">
        <v>4.4280821664400448E-3</v>
      </c>
      <c r="D539" s="3">
        <v>4.1593614600101005E-2</v>
      </c>
      <c r="E539" s="3">
        <v>-1.4925608296908654E-2</v>
      </c>
    </row>
    <row r="540" spans="1:5" x14ac:dyDescent="0.25">
      <c r="A540" s="2" t="s">
        <v>565</v>
      </c>
      <c r="B540" s="3">
        <v>-2.2398614518689432E-2</v>
      </c>
      <c r="C540" s="3">
        <v>2.587840238993886E-3</v>
      </c>
      <c r="D540" s="3">
        <v>5.4677292066237972E-4</v>
      </c>
      <c r="E540" s="3">
        <v>1.5101077903324867E-2</v>
      </c>
    </row>
    <row r="541" spans="1:5" x14ac:dyDescent="0.25">
      <c r="A541" s="2" t="s">
        <v>566</v>
      </c>
      <c r="B541" s="3">
        <v>6.1737872390681646E-2</v>
      </c>
      <c r="C541" s="3">
        <v>-2.4128952813713699E-2</v>
      </c>
      <c r="D541" s="3">
        <v>6.0253173545420598E-2</v>
      </c>
      <c r="E541" s="3">
        <v>-2.93149326952435E-2</v>
      </c>
    </row>
    <row r="542" spans="1:5" x14ac:dyDescent="0.25">
      <c r="A542" s="2" t="s">
        <v>567</v>
      </c>
      <c r="B542" s="3">
        <v>4.4985168705969573E-2</v>
      </c>
      <c r="C542" s="3">
        <v>8.2241538647483039E-3</v>
      </c>
      <c r="D542" s="3">
        <v>-5.5989397474673136E-3</v>
      </c>
      <c r="E542" s="3">
        <v>3.3028954817239484E-2</v>
      </c>
    </row>
    <row r="543" spans="1:5" x14ac:dyDescent="0.25">
      <c r="A543" s="2" t="s">
        <v>568</v>
      </c>
      <c r="B543" s="3">
        <v>1.2587263711601798E-2</v>
      </c>
      <c r="C543" s="3">
        <v>-8.0223671287658702E-3</v>
      </c>
      <c r="D543" s="3">
        <v>-5.110516736857152E-2</v>
      </c>
      <c r="E543" s="3">
        <v>1.4062622844034818E-3</v>
      </c>
    </row>
    <row r="544" spans="1:5" x14ac:dyDescent="0.25">
      <c r="A544" s="2" t="s">
        <v>569</v>
      </c>
      <c r="B544" s="3">
        <v>4.5623379353843932E-2</v>
      </c>
      <c r="C544" s="3">
        <v>-2.6493721684039745E-3</v>
      </c>
      <c r="D544" s="3">
        <v>5.5682979019565169E-2</v>
      </c>
      <c r="E544" s="3">
        <v>1.04734148321876E-2</v>
      </c>
    </row>
    <row r="545" spans="1:5" x14ac:dyDescent="0.25">
      <c r="A545" s="2" t="s">
        <v>570</v>
      </c>
      <c r="B545" s="3">
        <v>-7.6114276139410117E-2</v>
      </c>
      <c r="C545" s="3">
        <v>1.9685358409309837E-3</v>
      </c>
      <c r="D545" s="3">
        <v>3.0476439606902314E-2</v>
      </c>
      <c r="E545" s="3">
        <v>-8.0555164946669137E-3</v>
      </c>
    </row>
    <row r="546" spans="1:5" x14ac:dyDescent="0.25">
      <c r="A546" s="2" t="s">
        <v>571</v>
      </c>
      <c r="B546" s="3">
        <v>-2.0140557696667456E-2</v>
      </c>
      <c r="C546" s="3">
        <v>5.6438281871917326E-3</v>
      </c>
      <c r="D546" s="3">
        <v>6.7915478388117873E-2</v>
      </c>
      <c r="E546" s="3">
        <v>8.3564593477637901E-3</v>
      </c>
    </row>
    <row r="547" spans="1:5" x14ac:dyDescent="0.25">
      <c r="A547" s="2" t="s">
        <v>572</v>
      </c>
      <c r="B547" s="3">
        <v>-1.5640327984155943E-2</v>
      </c>
      <c r="C547" s="3">
        <v>4.6811863003682619E-3</v>
      </c>
      <c r="D547" s="3">
        <v>-1.5602966502839204E-2</v>
      </c>
      <c r="E547" s="3">
        <v>-9.6597872402796707E-3</v>
      </c>
    </row>
    <row r="548" spans="1:5" x14ac:dyDescent="0.25">
      <c r="A548" s="2" t="s">
        <v>573</v>
      </c>
      <c r="B548" s="3">
        <v>1.370764544394713E-2</v>
      </c>
      <c r="C548" s="3">
        <v>2.8059417573370439E-3</v>
      </c>
      <c r="D548" s="3">
        <v>-3.4007555855064424E-2</v>
      </c>
      <c r="E548" s="3">
        <v>-7.6322758808174511E-3</v>
      </c>
    </row>
    <row r="549" spans="1:5" x14ac:dyDescent="0.25">
      <c r="A549" s="2" t="s">
        <v>574</v>
      </c>
      <c r="B549" s="3">
        <v>-9.2003487228952095E-3</v>
      </c>
      <c r="C549" s="3">
        <v>6.479613179770599E-3</v>
      </c>
      <c r="D549" s="3">
        <v>3.3341646528824577E-2</v>
      </c>
      <c r="E549" s="3">
        <v>4.3558018616954117E-2</v>
      </c>
    </row>
    <row r="550" spans="1:5" x14ac:dyDescent="0.25">
      <c r="A550" s="2" t="s">
        <v>575</v>
      </c>
      <c r="B550" s="3">
        <v>-8.3787325657586814E-2</v>
      </c>
      <c r="C550" s="3">
        <v>5.5076489038421864E-3</v>
      </c>
      <c r="D550" s="3">
        <v>0.11919837396659767</v>
      </c>
      <c r="E550" s="3">
        <v>3.6644516204491426E-2</v>
      </c>
    </row>
    <row r="551" spans="1:5" x14ac:dyDescent="0.25">
      <c r="A551" s="2" t="s">
        <v>576</v>
      </c>
      <c r="B551" s="3">
        <v>-2.4520070699536952E-3</v>
      </c>
      <c r="C551" s="3">
        <v>8.583333405913163E-4</v>
      </c>
      <c r="D551" s="3">
        <v>-0.10448784673494278</v>
      </c>
      <c r="E551" s="3">
        <v>-7.4334809334363865E-3</v>
      </c>
    </row>
    <row r="552" spans="1:5" x14ac:dyDescent="0.25">
      <c r="A552" s="2" t="s">
        <v>577</v>
      </c>
      <c r="B552" s="3">
        <v>3.8406784174356561E-3</v>
      </c>
      <c r="C552" s="3">
        <v>-6.0764898223050907E-5</v>
      </c>
      <c r="D552" s="3">
        <v>7.1336269317272466E-2</v>
      </c>
      <c r="E552" s="3">
        <v>-3.1449880641762643E-2</v>
      </c>
    </row>
    <row r="553" spans="1:5" x14ac:dyDescent="0.25">
      <c r="A553" s="2" t="s">
        <v>578</v>
      </c>
      <c r="B553" s="3">
        <v>-4.6534168588160889E-2</v>
      </c>
      <c r="C553" s="3">
        <v>-1.8876899644260205E-3</v>
      </c>
      <c r="D553" s="3">
        <v>9.4725815005133815E-3</v>
      </c>
      <c r="E553" s="3">
        <v>3.1586122160061444E-2</v>
      </c>
    </row>
    <row r="554" spans="1:5" x14ac:dyDescent="0.25">
      <c r="A554" s="2" t="s">
        <v>579</v>
      </c>
      <c r="B554" s="3">
        <v>1.2626667950735276E-3</v>
      </c>
      <c r="C554" s="3">
        <v>9.202587826278438E-3</v>
      </c>
      <c r="D554" s="3">
        <v>-0.11036600546045057</v>
      </c>
      <c r="E554" s="3">
        <v>-5.0307832282875083E-6</v>
      </c>
    </row>
    <row r="555" spans="1:5" x14ac:dyDescent="0.25">
      <c r="A555" s="2" t="s">
        <v>580</v>
      </c>
      <c r="B555" s="3">
        <v>3.6635282299002862E-2</v>
      </c>
      <c r="C555" s="3">
        <v>1.7370024597764544E-3</v>
      </c>
      <c r="D555" s="3">
        <v>0.10121382970896665</v>
      </c>
      <c r="E555" s="3">
        <v>-1.3208333415348616E-2</v>
      </c>
    </row>
    <row r="556" spans="1:5" x14ac:dyDescent="0.25">
      <c r="A556" s="2" t="s">
        <v>581</v>
      </c>
      <c r="B556" s="3">
        <v>0.10732069402777339</v>
      </c>
      <c r="C556" s="3">
        <v>8.0833333205219179E-4</v>
      </c>
      <c r="D556" s="3">
        <v>3.8845031363299372E-2</v>
      </c>
      <c r="E556" s="3">
        <v>-7.3764063023968422E-3</v>
      </c>
    </row>
    <row r="557" spans="1:5" x14ac:dyDescent="0.25">
      <c r="A557" s="2" t="s">
        <v>582</v>
      </c>
      <c r="B557" s="3">
        <v>3.2762617657738233E-2</v>
      </c>
      <c r="C557" s="3">
        <v>-2.8641025091043484E-3</v>
      </c>
      <c r="D557" s="3">
        <v>3.4450953576939006E-3</v>
      </c>
      <c r="E557" s="3">
        <v>-5.4400977660225662E-3</v>
      </c>
    </row>
    <row r="558" spans="1:5" x14ac:dyDescent="0.25">
      <c r="A558" s="2" t="s">
        <v>583</v>
      </c>
      <c r="B558" s="3">
        <v>-5.8605581999134564E-2</v>
      </c>
      <c r="C558" s="3">
        <v>1.194417826206199E-2</v>
      </c>
      <c r="D558" s="3">
        <v>-3.8904366115877498E-2</v>
      </c>
      <c r="E558" s="3">
        <v>1.3952147122695258E-2</v>
      </c>
    </row>
    <row r="559" spans="1:5" x14ac:dyDescent="0.25">
      <c r="A559" s="2" t="s">
        <v>584</v>
      </c>
      <c r="B559" s="3">
        <v>-0.10535589454834476</v>
      </c>
      <c r="C559" s="3">
        <v>6.2809520664217373E-3</v>
      </c>
      <c r="D559" s="3">
        <v>-8.000492441311248E-2</v>
      </c>
      <c r="E559" s="3">
        <v>4.2835729156422017E-2</v>
      </c>
    </row>
    <row r="560" spans="1:5" x14ac:dyDescent="0.25">
      <c r="A560" s="2" t="s">
        <v>585</v>
      </c>
      <c r="B560" s="3">
        <v>7.1736687182231723E-2</v>
      </c>
      <c r="C560" s="3">
        <v>-2.2871149282674023E-4</v>
      </c>
      <c r="D560" s="3">
        <v>4.3924721028753284E-2</v>
      </c>
      <c r="E560" s="3">
        <v>-3.002681986709994E-2</v>
      </c>
    </row>
    <row r="561" spans="1:5" x14ac:dyDescent="0.25">
      <c r="A561" s="2" t="s">
        <v>586</v>
      </c>
      <c r="B561" s="3">
        <v>-4.3794381135957357E-2</v>
      </c>
      <c r="C561" s="3">
        <v>4.3904554449490816E-3</v>
      </c>
      <c r="D561" s="3">
        <v>-1.1564439887063103E-2</v>
      </c>
      <c r="E561" s="3">
        <v>2.8640029399738576E-2</v>
      </c>
    </row>
    <row r="562" spans="1:5" x14ac:dyDescent="0.25">
      <c r="A562" s="2" t="s">
        <v>587</v>
      </c>
      <c r="B562" s="3">
        <v>-5.943055294437072E-3</v>
      </c>
      <c r="C562" s="3">
        <v>-2.5390318226349394E-4</v>
      </c>
      <c r="D562" s="3">
        <v>5.1371543579845143E-2</v>
      </c>
      <c r="E562" s="3">
        <v>-1.1309988042175489E-2</v>
      </c>
    </row>
    <row r="563" spans="1:5" x14ac:dyDescent="0.25">
      <c r="A563" s="2" t="s">
        <v>588</v>
      </c>
      <c r="B563" s="3">
        <v>1.7956773454656291E-2</v>
      </c>
      <c r="C563" s="3">
        <v>4.3662258001818917E-3</v>
      </c>
      <c r="D563" s="3">
        <v>4.1129361431852085E-2</v>
      </c>
      <c r="E563" s="3">
        <v>-1.1827532055203548E-2</v>
      </c>
    </row>
    <row r="564" spans="1:5" x14ac:dyDescent="0.25">
      <c r="A564" s="2" t="s">
        <v>589</v>
      </c>
      <c r="B564" s="3">
        <v>6.6885489564624022E-3</v>
      </c>
      <c r="C564" s="3">
        <v>-2.7909478487668846E-4</v>
      </c>
      <c r="D564" s="3">
        <v>-5.4051077366613024E-3</v>
      </c>
      <c r="E564" s="3">
        <v>-1.6582090119698866E-2</v>
      </c>
    </row>
    <row r="565" spans="1:5" x14ac:dyDescent="0.25">
      <c r="A565" s="2" t="s">
        <v>590</v>
      </c>
      <c r="B565" s="3">
        <v>5.2763252332615647E-2</v>
      </c>
      <c r="C565" s="3">
        <v>7.1206856841093845E-3</v>
      </c>
      <c r="D565" s="3">
        <v>3.0330606948312192E-2</v>
      </c>
      <c r="E565" s="3">
        <v>7.3305774793434482E-3</v>
      </c>
    </row>
    <row r="566" spans="1:5" x14ac:dyDescent="0.25">
      <c r="A566" s="2" t="s">
        <v>591</v>
      </c>
      <c r="B566" s="3">
        <v>0.10139662628072763</v>
      </c>
      <c r="C566" s="3">
        <v>-6.7517993253994289E-3</v>
      </c>
      <c r="D566" s="3">
        <v>2.7448949532331492E-2</v>
      </c>
      <c r="E566" s="3">
        <v>1.7446255069278816E-2</v>
      </c>
    </row>
    <row r="567" spans="1:5" x14ac:dyDescent="0.25">
      <c r="A567" s="2" t="s">
        <v>592</v>
      </c>
      <c r="B567" s="3">
        <v>9.3627030516328244E-2</v>
      </c>
      <c r="C567" s="3">
        <v>4.3500725121638235E-3</v>
      </c>
      <c r="D567" s="3">
        <v>5.0244977404178742E-2</v>
      </c>
      <c r="E567" s="3">
        <v>1.8770614152898869E-2</v>
      </c>
    </row>
    <row r="568" spans="1:5" x14ac:dyDescent="0.25">
      <c r="A568" s="2" t="s">
        <v>593</v>
      </c>
      <c r="B568" s="3">
        <v>3.8027087123509176E-2</v>
      </c>
      <c r="C568" s="3">
        <v>8.0253121851738256E-3</v>
      </c>
      <c r="D568" s="3">
        <v>-4.1659170081227104E-2</v>
      </c>
      <c r="E568" s="3">
        <v>-9.0140178738535408E-3</v>
      </c>
    </row>
    <row r="569" spans="1:5" x14ac:dyDescent="0.25">
      <c r="A569" s="2" t="s">
        <v>594</v>
      </c>
      <c r="B569" s="3">
        <v>6.9910732368474351E-2</v>
      </c>
      <c r="C569" s="3">
        <v>1.4490376515949876E-2</v>
      </c>
      <c r="D569" s="3">
        <v>2.9364697372918393E-2</v>
      </c>
      <c r="E569" s="3">
        <v>1.0241525716387413E-2</v>
      </c>
    </row>
    <row r="570" spans="1:5" x14ac:dyDescent="0.25">
      <c r="A570" s="2" t="s">
        <v>595</v>
      </c>
      <c r="B570" s="3">
        <v>0.12606932502384374</v>
      </c>
      <c r="C570" s="3">
        <v>-7.8347656751646712E-3</v>
      </c>
      <c r="D570" s="3">
        <v>-4.4075786713423923E-2</v>
      </c>
      <c r="E570" s="3">
        <v>2.953533639198096E-2</v>
      </c>
    </row>
    <row r="571" spans="1:5" x14ac:dyDescent="0.25">
      <c r="A571" s="2" t="s">
        <v>596</v>
      </c>
      <c r="B571" s="3">
        <v>-2.5144017223878153E-2</v>
      </c>
      <c r="C571" s="3">
        <v>-2.3161321579001692E-2</v>
      </c>
      <c r="D571" s="3">
        <v>-3.1687995252023995E-2</v>
      </c>
      <c r="E571" s="3">
        <v>-1.9002872940667114E-2</v>
      </c>
    </row>
    <row r="572" spans="1:5" x14ac:dyDescent="0.25">
      <c r="A572" s="2" t="s">
        <v>597</v>
      </c>
      <c r="B572" s="3">
        <v>-6.6321793341231634E-5</v>
      </c>
      <c r="C572" s="3">
        <v>1.6460409939165956E-3</v>
      </c>
      <c r="D572" s="3">
        <v>-0.12240941524727732</v>
      </c>
      <c r="E572" s="3">
        <v>5.4063133629510991E-3</v>
      </c>
    </row>
    <row r="573" spans="1:5" x14ac:dyDescent="0.25">
      <c r="A573" s="2" t="s">
        <v>598</v>
      </c>
      <c r="B573" s="3">
        <v>-1.8306029050872128E-3</v>
      </c>
      <c r="C573" s="3">
        <v>6.2571104896547132E-3</v>
      </c>
      <c r="D573" s="3">
        <v>5.8824372285934928E-2</v>
      </c>
      <c r="E573" s="3">
        <v>-1.006747451701439E-3</v>
      </c>
    </row>
    <row r="574" spans="1:5" x14ac:dyDescent="0.25">
      <c r="A574" s="2" t="s">
        <v>599</v>
      </c>
      <c r="B574" s="3">
        <v>-2.2386274535861929E-2</v>
      </c>
      <c r="C574" s="3">
        <v>7.1364515907313157E-3</v>
      </c>
      <c r="D574" s="3">
        <v>5.847757763710508E-2</v>
      </c>
      <c r="E574" s="3">
        <v>-7.2613153406741564E-3</v>
      </c>
    </row>
    <row r="575" spans="1:5" x14ac:dyDescent="0.25">
      <c r="A575" s="2" t="s">
        <v>600</v>
      </c>
      <c r="B575" s="3">
        <v>8.6796941376380665E-2</v>
      </c>
      <c r="C575" s="3">
        <v>4.3016118375114511E-3</v>
      </c>
      <c r="D575" s="3">
        <v>-4.8677592690957797E-2</v>
      </c>
      <c r="E575" s="3">
        <v>-2.1579190604177633E-2</v>
      </c>
    </row>
    <row r="576" spans="1:5" x14ac:dyDescent="0.25">
      <c r="A576" s="2" t="s">
        <v>601</v>
      </c>
      <c r="B576" s="3">
        <v>1.6260671065386091E-4</v>
      </c>
      <c r="C576" s="3">
        <v>8.9079931389779675E-3</v>
      </c>
      <c r="D576" s="3">
        <v>-1.4045627472253489E-3</v>
      </c>
      <c r="E576" s="3">
        <v>2.5931560352784922E-2</v>
      </c>
    </row>
    <row r="577" spans="1:5" x14ac:dyDescent="0.25">
      <c r="A577" s="2" t="s">
        <v>602</v>
      </c>
      <c r="B577" s="3">
        <v>5.3951638621569382E-2</v>
      </c>
      <c r="C577" s="3">
        <v>-4.2184573120066464E-4</v>
      </c>
      <c r="D577" s="3">
        <v>-1.4749527313736775E-2</v>
      </c>
      <c r="E577" s="3">
        <v>8.5795168083346203E-3</v>
      </c>
    </row>
    <row r="578" spans="1:5" x14ac:dyDescent="0.25">
      <c r="A578" s="2" t="s">
        <v>603</v>
      </c>
      <c r="B578" s="3">
        <v>3.6001400186296009E-2</v>
      </c>
      <c r="C578" s="3">
        <v>-1.1403304822932215E-2</v>
      </c>
      <c r="D578" s="3">
        <v>-1.0420780686427525E-2</v>
      </c>
      <c r="E578" s="3">
        <v>-8.1768693649448773E-4</v>
      </c>
    </row>
    <row r="579" spans="1:5" x14ac:dyDescent="0.25">
      <c r="A579" s="2" t="s">
        <v>604</v>
      </c>
      <c r="B579" s="3">
        <v>-6.2639949145844961E-2</v>
      </c>
      <c r="C579" s="3">
        <v>1.0808086434050667E-2</v>
      </c>
      <c r="D579" s="3">
        <v>-2.9568449862399821E-4</v>
      </c>
      <c r="E579" s="3">
        <v>-3.4865143320993733E-2</v>
      </c>
    </row>
    <row r="580" spans="1:5" x14ac:dyDescent="0.25">
      <c r="A580" s="2" t="s">
        <v>605</v>
      </c>
      <c r="B580" s="3">
        <v>-7.0687137629139576E-3</v>
      </c>
      <c r="C580" s="3">
        <v>4.2208412611642538E-3</v>
      </c>
      <c r="D580" s="3">
        <v>6.4038046434715584E-2</v>
      </c>
      <c r="E580" s="3">
        <v>-5.6911359465004578E-3</v>
      </c>
    </row>
    <row r="581" spans="1:5" x14ac:dyDescent="0.25">
      <c r="A581" s="2" t="s">
        <v>606</v>
      </c>
      <c r="B581" s="3">
        <v>2.0304943330748788E-3</v>
      </c>
      <c r="C581" s="3">
        <v>-5.0259971668696031E-3</v>
      </c>
      <c r="D581" s="3">
        <v>-1.8572241414545245E-2</v>
      </c>
      <c r="E581" s="3">
        <v>-1.8327290850355775E-3</v>
      </c>
    </row>
    <row r="582" spans="1:5" x14ac:dyDescent="0.25">
      <c r="A582" s="2" t="s">
        <v>607</v>
      </c>
      <c r="B582" s="3">
        <v>-3.3613342175717834E-2</v>
      </c>
      <c r="C582" s="3">
        <v>3.3117783659040423E-3</v>
      </c>
      <c r="D582" s="3">
        <v>-3.3015697084814752E-3</v>
      </c>
      <c r="E582" s="3">
        <v>1.0603750416186376E-2</v>
      </c>
    </row>
    <row r="583" spans="1:5" x14ac:dyDescent="0.25">
      <c r="A583" s="2" t="s">
        <v>608</v>
      </c>
      <c r="B583" s="3">
        <v>3.3575213816416476E-2</v>
      </c>
      <c r="C583" s="3">
        <v>4.2127639978722306E-3</v>
      </c>
      <c r="D583" s="3">
        <v>-3.5799182499149658E-2</v>
      </c>
      <c r="E583" s="3">
        <v>5.0382188888191022E-3</v>
      </c>
    </row>
    <row r="584" spans="1:5" x14ac:dyDescent="0.25">
      <c r="A584" s="2" t="s">
        <v>609</v>
      </c>
      <c r="B584" s="3">
        <v>5.2673642276622731E-2</v>
      </c>
      <c r="C584" s="3">
        <v>1.406228372910963E-3</v>
      </c>
      <c r="D584" s="3">
        <v>5.6161718715548807E-2</v>
      </c>
      <c r="E584" s="3">
        <v>1.7208122098431856E-2</v>
      </c>
    </row>
    <row r="585" spans="1:5" x14ac:dyDescent="0.25">
      <c r="A585" s="2" t="s">
        <v>610</v>
      </c>
      <c r="B585" s="3">
        <v>2.1322198212929973E-2</v>
      </c>
      <c r="C585" s="3">
        <v>3.2466464771194812E-3</v>
      </c>
      <c r="D585" s="3">
        <v>-1.9772611934364304E-2</v>
      </c>
      <c r="E585" s="3">
        <v>3.3692121070504795E-3</v>
      </c>
    </row>
    <row r="586" spans="1:5" x14ac:dyDescent="0.25">
      <c r="A586" s="2" t="s">
        <v>611</v>
      </c>
      <c r="B586" s="3">
        <v>-8.6058519793459302E-3</v>
      </c>
      <c r="C586" s="3">
        <v>4.1481447496643856E-3</v>
      </c>
      <c r="D586" s="3">
        <v>1.6189897989878865E-2</v>
      </c>
      <c r="E586" s="3">
        <v>2.6508628380559274E-2</v>
      </c>
    </row>
    <row r="587" spans="1:5" x14ac:dyDescent="0.25">
      <c r="A587" s="2" t="s">
        <v>612</v>
      </c>
      <c r="B587" s="3">
        <v>4.5115817644887431E-2</v>
      </c>
      <c r="C587" s="3">
        <v>-1.4273762152029962E-3</v>
      </c>
      <c r="D587" s="3">
        <v>-1.0404597620109228E-2</v>
      </c>
      <c r="E587" s="3">
        <v>3.5671883270892886E-3</v>
      </c>
    </row>
    <row r="588" spans="1:5" x14ac:dyDescent="0.25">
      <c r="A588" s="2" t="s">
        <v>613</v>
      </c>
      <c r="B588" s="3">
        <v>5.5740129582003712E-3</v>
      </c>
      <c r="C588" s="3">
        <v>5.0589674915009894E-3</v>
      </c>
      <c r="D588" s="3">
        <v>-5.2445276397670802E-3</v>
      </c>
      <c r="E588" s="3">
        <v>-6.678719882977923E-3</v>
      </c>
    </row>
    <row r="589" spans="1:5" x14ac:dyDescent="0.25">
      <c r="A589" s="2" t="s">
        <v>614</v>
      </c>
      <c r="B589" s="3">
        <v>5.754412539515287E-2</v>
      </c>
      <c r="C589" s="3">
        <v>5.0189000166549844E-3</v>
      </c>
      <c r="D589" s="3">
        <v>4.9998768121807931E-2</v>
      </c>
      <c r="E589" s="3">
        <v>4.5086320317813941E-2</v>
      </c>
    </row>
    <row r="590" spans="1:5" x14ac:dyDescent="0.25">
      <c r="A590" s="2" t="s">
        <v>615</v>
      </c>
      <c r="B590" s="3">
        <v>-7.2135469373568316E-4</v>
      </c>
      <c r="C590" s="3">
        <v>8.6986067681598944E-3</v>
      </c>
      <c r="D590" s="3">
        <v>2.3295684841508128E-2</v>
      </c>
      <c r="E590" s="3">
        <v>4.0209044205588171E-2</v>
      </c>
    </row>
    <row r="591" spans="1:5" x14ac:dyDescent="0.25">
      <c r="A591" s="2" t="s">
        <v>616</v>
      </c>
      <c r="B591" s="3">
        <v>5.4218556872358166E-3</v>
      </c>
      <c r="C591" s="3">
        <v>3.9782712623093611E-3</v>
      </c>
      <c r="D591" s="3">
        <v>6.3571775025601504E-2</v>
      </c>
      <c r="E591" s="3">
        <v>6.2710866797222417E-2</v>
      </c>
    </row>
    <row r="592" spans="1:5" x14ac:dyDescent="0.25">
      <c r="A592" s="2" t="s">
        <v>617</v>
      </c>
      <c r="B592" s="3">
        <v>7.7144391987520489E-2</v>
      </c>
      <c r="C592" s="3">
        <v>-8.2174999249619591E-3</v>
      </c>
      <c r="D592" s="3">
        <v>-3.8102250754905038E-2</v>
      </c>
      <c r="E592" s="3">
        <v>-1.8107377861738171E-2</v>
      </c>
    </row>
    <row r="593" spans="1:5" x14ac:dyDescent="0.25">
      <c r="A593" s="2" t="s">
        <v>618</v>
      </c>
      <c r="B593" s="3">
        <v>2.0605851352064306E-2</v>
      </c>
      <c r="C593" s="3">
        <v>4.2886137130659823E-3</v>
      </c>
      <c r="D593" s="3">
        <v>-1.9307451325383439E-2</v>
      </c>
      <c r="E593" s="3">
        <v>3.4190225806957006E-2</v>
      </c>
    </row>
    <row r="594" spans="1:5" x14ac:dyDescent="0.25">
      <c r="A594" s="2" t="s">
        <v>619</v>
      </c>
      <c r="B594" s="3">
        <v>3.2204106563924237E-2</v>
      </c>
      <c r="C594" s="3">
        <v>-2.1693219902176354E-3</v>
      </c>
      <c r="D594" s="3">
        <v>-5.8636950911485587E-3</v>
      </c>
      <c r="E594" s="3">
        <v>-5.3575083204348298E-2</v>
      </c>
    </row>
    <row r="595" spans="1:5" x14ac:dyDescent="0.25">
      <c r="A595" s="2" t="s">
        <v>620</v>
      </c>
      <c r="B595" s="3">
        <v>5.0809344330948039E-2</v>
      </c>
      <c r="C595" s="3">
        <v>-4.3098173686567627E-3</v>
      </c>
      <c r="D595" s="3">
        <v>4.515277282221633E-2</v>
      </c>
      <c r="E595" s="3">
        <v>-5.2758736813563571E-3</v>
      </c>
    </row>
    <row r="596" spans="1:5" x14ac:dyDescent="0.25">
      <c r="A596" s="2" t="s">
        <v>621</v>
      </c>
      <c r="B596" s="3">
        <v>-2.4228273394384065E-2</v>
      </c>
      <c r="C596" s="3">
        <v>-5.9561684739429669E-3</v>
      </c>
      <c r="D596" s="3">
        <v>-2.7611391171965198E-2</v>
      </c>
      <c r="E596" s="3">
        <v>-4.7998079243774708E-2</v>
      </c>
    </row>
    <row r="597" spans="1:5" x14ac:dyDescent="0.25">
      <c r="A597" s="2" t="s">
        <v>622</v>
      </c>
      <c r="B597" s="3">
        <v>1.7917630397819195E-2</v>
      </c>
      <c r="C597" s="3">
        <v>7.9758572658050666E-3</v>
      </c>
      <c r="D597" s="3">
        <v>-5.4608290139085962E-2</v>
      </c>
      <c r="E597" s="3">
        <v>-1.4274341157082215E-2</v>
      </c>
    </row>
    <row r="598" spans="1:5" x14ac:dyDescent="0.25">
      <c r="A598" s="2" t="s">
        <v>623</v>
      </c>
      <c r="B598" s="3">
        <v>-7.3566547021444481E-2</v>
      </c>
      <c r="C598" s="3">
        <v>1.4663325549944578E-3</v>
      </c>
      <c r="D598" s="3">
        <v>1.277154019160796E-2</v>
      </c>
      <c r="E598" s="3">
        <v>-1.4964043646720503E-2</v>
      </c>
    </row>
    <row r="599" spans="1:5" x14ac:dyDescent="0.25">
      <c r="A599" s="2" t="s">
        <v>624</v>
      </c>
      <c r="B599" s="3">
        <v>-7.5129106820888775E-2</v>
      </c>
      <c r="C599" s="3">
        <v>4.0108457846910568E-3</v>
      </c>
      <c r="D599" s="3">
        <v>-2.838276714729349E-2</v>
      </c>
      <c r="E599" s="3">
        <v>3.2623591722880915E-2</v>
      </c>
    </row>
    <row r="600" spans="1:5" x14ac:dyDescent="0.25">
      <c r="A600" s="2" t="s">
        <v>625</v>
      </c>
      <c r="B600" s="3">
        <v>0.10422371756370201</v>
      </c>
      <c r="C600" s="3">
        <v>4.1686912031784684E-3</v>
      </c>
      <c r="D600" s="3">
        <v>3.1165993919280419E-2</v>
      </c>
      <c r="E600" s="3">
        <v>-2.967341149776832E-2</v>
      </c>
    </row>
    <row r="601" spans="1:5" x14ac:dyDescent="0.25">
      <c r="A601" s="2" t="s">
        <v>626</v>
      </c>
      <c r="B601" s="3">
        <v>1.4183776009735491E-2</v>
      </c>
      <c r="C601" s="3">
        <v>-1.5353737814017587E-3</v>
      </c>
      <c r="D601" s="3">
        <v>-4.9202880105523171E-2</v>
      </c>
      <c r="E601" s="3">
        <v>2.4089192423815731E-2</v>
      </c>
    </row>
    <row r="602" spans="1:5" x14ac:dyDescent="0.25">
      <c r="A602" s="2" t="s">
        <v>627</v>
      </c>
      <c r="B602" s="3">
        <v>-1.9257777878780941E-2</v>
      </c>
      <c r="C602" s="3">
        <v>5.4788250825935809E-3</v>
      </c>
      <c r="D602" s="3">
        <v>-2.5443793873574639E-2</v>
      </c>
      <c r="E602" s="3">
        <v>-1.8754777074623207E-2</v>
      </c>
    </row>
    <row r="603" spans="1:5" x14ac:dyDescent="0.25">
      <c r="A603" s="2" t="s">
        <v>628</v>
      </c>
      <c r="B603" s="3">
        <v>-7.4409810082584946E-2</v>
      </c>
      <c r="C603" s="3">
        <v>1.9496681511939003E-2</v>
      </c>
      <c r="D603" s="3">
        <v>5.9865607462117561E-2</v>
      </c>
      <c r="E603" s="3">
        <v>-1.0847549233811215E-2</v>
      </c>
    </row>
    <row r="604" spans="1:5" x14ac:dyDescent="0.25">
      <c r="A604" s="2" t="s">
        <v>629</v>
      </c>
      <c r="B604" s="3">
        <v>-9.3424860556173037E-2</v>
      </c>
      <c r="C604" s="3">
        <v>7.8236490337001557E-3</v>
      </c>
      <c r="D604" s="3">
        <v>3.0887374333405566E-2</v>
      </c>
      <c r="E604" s="3">
        <v>1.482924890329811E-2</v>
      </c>
    </row>
    <row r="605" spans="1:5" x14ac:dyDescent="0.25">
      <c r="A605" s="2" t="s">
        <v>630</v>
      </c>
      <c r="B605" s="3">
        <v>4.8264968546859306E-2</v>
      </c>
      <c r="C605" s="3">
        <v>-3.2499994085740125E-5</v>
      </c>
      <c r="D605" s="3">
        <v>-5.5774232891525905E-3</v>
      </c>
      <c r="E605" s="3">
        <v>-4.2257114686692868E-2</v>
      </c>
    </row>
    <row r="606" spans="1:5" x14ac:dyDescent="0.25">
      <c r="A606" s="2" t="s">
        <v>631</v>
      </c>
      <c r="B606" s="3">
        <v>-4.9209175878019819E-3</v>
      </c>
      <c r="C606" s="3">
        <v>-6.1666677559968149E-5</v>
      </c>
      <c r="D606" s="3">
        <v>-8.0729053762343492E-3</v>
      </c>
      <c r="E606" s="3">
        <v>-1.3008390230235433E-2</v>
      </c>
    </row>
    <row r="607" spans="1:5" x14ac:dyDescent="0.25">
      <c r="A607" s="2" t="s">
        <v>632</v>
      </c>
      <c r="B607" s="3">
        <v>2.9322066204968487E-2</v>
      </c>
      <c r="C607" s="3">
        <v>-9.3333328943238231E-5</v>
      </c>
      <c r="D607" s="3">
        <v>-2.258795414306506E-2</v>
      </c>
      <c r="E607" s="3">
        <v>-1.1088936087101552E-2</v>
      </c>
    </row>
    <row r="608" spans="1:5" x14ac:dyDescent="0.25">
      <c r="A608" s="2" t="s">
        <v>633</v>
      </c>
      <c r="B608" s="3">
        <v>-9.5866382724812974E-2</v>
      </c>
      <c r="C608" s="3">
        <v>9.3345238100588264E-3</v>
      </c>
      <c r="D608" s="3">
        <v>1.5113561793060538E-2</v>
      </c>
      <c r="E608" s="3">
        <v>3.01980283420628E-2</v>
      </c>
    </row>
    <row r="609" spans="1:5" x14ac:dyDescent="0.25">
      <c r="A609" s="2" t="s">
        <v>634</v>
      </c>
      <c r="B609" s="3">
        <v>6.1825464103453874E-2</v>
      </c>
      <c r="C609" s="3">
        <v>-1.4166667073327693E-4</v>
      </c>
      <c r="D609" s="3">
        <v>9.9207661017095237E-3</v>
      </c>
      <c r="E609" s="3">
        <v>-5.5043402969543014E-3</v>
      </c>
    </row>
    <row r="610" spans="1:5" x14ac:dyDescent="0.25">
      <c r="A610" s="2" t="s">
        <v>635</v>
      </c>
      <c r="B610" s="3">
        <v>5.486615658286724E-3</v>
      </c>
      <c r="C610" s="3">
        <v>-9.4801886715900011E-3</v>
      </c>
      <c r="D610" s="3">
        <v>-1.8195256302942425E-2</v>
      </c>
      <c r="E610" s="3">
        <v>-1.681959134985862E-2</v>
      </c>
    </row>
    <row r="611" spans="1:5" x14ac:dyDescent="0.25">
      <c r="A611" s="2" t="s">
        <v>636</v>
      </c>
      <c r="B611" s="3">
        <v>3.4264094639241522E-3</v>
      </c>
      <c r="C611" s="3">
        <v>-6.5833331504679154E-5</v>
      </c>
      <c r="D611" s="3">
        <v>-1.4705043491053811E-2</v>
      </c>
      <c r="E611" s="3">
        <v>8.9701582040159662E-3</v>
      </c>
    </row>
    <row r="612" spans="1:5" x14ac:dyDescent="0.25">
      <c r="A612" s="2" t="s">
        <v>637</v>
      </c>
      <c r="B612" s="3">
        <v>5.3132451421379352E-2</v>
      </c>
      <c r="C612" s="3">
        <v>-4.4166677144509264E-5</v>
      </c>
      <c r="D612" s="3">
        <v>4.0628721452020487E-3</v>
      </c>
      <c r="E612" s="3">
        <v>-1.8015558698820055E-2</v>
      </c>
    </row>
    <row r="613" spans="1:5" x14ac:dyDescent="0.25">
      <c r="A613" s="2" t="s">
        <v>638</v>
      </c>
      <c r="B613" s="3">
        <v>5.489944934142843E-2</v>
      </c>
      <c r="C613" s="3">
        <v>-3.7110017636899761E-3</v>
      </c>
      <c r="D613" s="3">
        <v>2.4805179759971956E-3</v>
      </c>
      <c r="E613" s="3">
        <v>5.823754063806575E-3</v>
      </c>
    </row>
    <row r="614" spans="1:5" x14ac:dyDescent="0.25">
      <c r="A614" s="2" t="s">
        <v>639</v>
      </c>
      <c r="B614" s="3">
        <v>3.4714022801692369E-2</v>
      </c>
      <c r="C614" s="3">
        <v>-1.6779816504567083E-3</v>
      </c>
      <c r="D614" s="3">
        <v>2.7371969560204493E-3</v>
      </c>
      <c r="E614" s="3">
        <v>3.6307312106880277E-4</v>
      </c>
    </row>
    <row r="615" spans="1:5" x14ac:dyDescent="0.25">
      <c r="A615" s="2" t="s">
        <v>640</v>
      </c>
      <c r="B615" s="3">
        <v>2.1528525296016549E-3</v>
      </c>
      <c r="C615" s="3">
        <v>-4.2074895419844287E-3</v>
      </c>
      <c r="D615" s="3">
        <v>1.4491872046415907E-2</v>
      </c>
      <c r="E615" s="3">
        <v>-2.6682812487272067E-2</v>
      </c>
    </row>
    <row r="616" spans="1:5" x14ac:dyDescent="0.25">
      <c r="A616" s="2" t="s">
        <v>641</v>
      </c>
      <c r="B616" s="3">
        <v>9.441138099694369E-3</v>
      </c>
      <c r="C616" s="3">
        <v>2.7254091621483918E-3</v>
      </c>
      <c r="D616" s="3">
        <v>3.1125631282179253E-2</v>
      </c>
      <c r="E616" s="3">
        <v>6.0852897391329604E-3</v>
      </c>
    </row>
    <row r="617" spans="1:5" x14ac:dyDescent="0.25">
      <c r="A617" s="2" t="s">
        <v>642</v>
      </c>
      <c r="B617" s="3">
        <v>-5.8637901822616439E-3</v>
      </c>
      <c r="C617" s="3">
        <v>-7.9879397358411438E-4</v>
      </c>
      <c r="D617" s="3">
        <v>-1.2063742273512597E-2</v>
      </c>
      <c r="E617" s="3">
        <v>-1.0696327333685151E-2</v>
      </c>
    </row>
    <row r="618" spans="1:5" x14ac:dyDescent="0.25">
      <c r="A618" s="2" t="s">
        <v>643</v>
      </c>
      <c r="B618" s="3">
        <v>1.269712936463837E-2</v>
      </c>
      <c r="C618" s="3">
        <v>5.5582135321340419E-3</v>
      </c>
      <c r="D618" s="3">
        <v>1.6599950414032345E-2</v>
      </c>
      <c r="E618" s="3">
        <v>1.1523403185884563E-2</v>
      </c>
    </row>
    <row r="619" spans="1:5" x14ac:dyDescent="0.25">
      <c r="A619" s="2" t="s">
        <v>644</v>
      </c>
      <c r="B619" s="3">
        <v>2.3932756031952569E-2</v>
      </c>
      <c r="C619" s="3">
        <v>-2.6332325232721167E-3</v>
      </c>
      <c r="D619" s="3">
        <v>-6.6489625202798093E-3</v>
      </c>
      <c r="E619" s="3">
        <v>1.19286427313549E-2</v>
      </c>
    </row>
    <row r="620" spans="1:5" x14ac:dyDescent="0.25">
      <c r="A620" s="2" t="s">
        <v>645</v>
      </c>
      <c r="B620" s="3">
        <v>2.9588839615996298E-2</v>
      </c>
      <c r="C620" s="3">
        <v>-3.7401935203495123E-3</v>
      </c>
      <c r="D620" s="3">
        <v>-7.0645162708665608E-3</v>
      </c>
      <c r="E620" s="3">
        <v>-3.4448991572052348E-2</v>
      </c>
    </row>
    <row r="621" spans="1:5" x14ac:dyDescent="0.25">
      <c r="A621" s="2" t="s">
        <v>646</v>
      </c>
      <c r="B621" s="3">
        <v>4.2382726779858996E-3</v>
      </c>
      <c r="C621" s="3">
        <v>2.5657611238666308E-4</v>
      </c>
      <c r="D621" s="3">
        <v>3.3269732938577433E-3</v>
      </c>
      <c r="E621" s="3">
        <v>-1.235896909552987E-2</v>
      </c>
    </row>
    <row r="622" spans="1:5" x14ac:dyDescent="0.25">
      <c r="A622" s="2" t="s">
        <v>647</v>
      </c>
      <c r="B622" s="3">
        <v>-4.7559674537564543E-4</v>
      </c>
      <c r="C622" s="3">
        <v>7.2777160124527342E-3</v>
      </c>
      <c r="D622" s="3">
        <v>3.8669621007590263E-2</v>
      </c>
      <c r="E622" s="3">
        <v>7.039061386878865E-3</v>
      </c>
    </row>
    <row r="623" spans="1:5" x14ac:dyDescent="0.25">
      <c r="A623" s="2" t="s">
        <v>648</v>
      </c>
      <c r="B623" s="3">
        <v>4.344993141289423E-2</v>
      </c>
      <c r="C623" s="3">
        <v>-5.6545313005309022E-3</v>
      </c>
      <c r="D623" s="3">
        <v>-1.0065561756112883E-2</v>
      </c>
      <c r="E623" s="3">
        <v>-3.3628150315387864E-2</v>
      </c>
    </row>
    <row r="624" spans="1:5" x14ac:dyDescent="0.25">
      <c r="A624" s="2" t="s">
        <v>649</v>
      </c>
      <c r="B624" s="3">
        <v>5.4495185197357653E-2</v>
      </c>
      <c r="C624" s="3">
        <v>-4.2007089666703471E-4</v>
      </c>
      <c r="D624" s="3">
        <v>3.9855797124737661E-3</v>
      </c>
      <c r="E624" s="3">
        <v>9.620587255015401E-3</v>
      </c>
    </row>
    <row r="625" spans="1:5" x14ac:dyDescent="0.25">
      <c r="A625" s="2" t="s">
        <v>650</v>
      </c>
      <c r="B625" s="3">
        <v>1.4823847499425427E-2</v>
      </c>
      <c r="C625" s="3">
        <v>3.1815376081709566E-3</v>
      </c>
      <c r="D625" s="3">
        <v>-7.2196203679386166E-3</v>
      </c>
      <c r="E625" s="3">
        <v>-4.2738821749638937E-3</v>
      </c>
    </row>
    <row r="626" spans="1:5" x14ac:dyDescent="0.25">
      <c r="A626" s="2" t="s">
        <v>651</v>
      </c>
      <c r="B626" s="3">
        <v>1.5705258631941776E-2</v>
      </c>
      <c r="C626" s="3">
        <v>-1.104780421849221E-3</v>
      </c>
      <c r="D626" s="3">
        <v>2.3404918018446054E-2</v>
      </c>
      <c r="E626" s="3">
        <v>-6.9637127133950864E-3</v>
      </c>
    </row>
    <row r="627" spans="1:5" x14ac:dyDescent="0.25">
      <c r="A627" s="2" t="s">
        <v>652</v>
      </c>
      <c r="B627" s="3">
        <v>1.0601828579203854E-2</v>
      </c>
      <c r="C627" s="3">
        <v>-4.3939923403923144E-3</v>
      </c>
      <c r="D627" s="3">
        <v>6.3489945724035416E-4</v>
      </c>
      <c r="E627" s="3">
        <v>8.5016604113797222E-5</v>
      </c>
    </row>
    <row r="628" spans="1:5" x14ac:dyDescent="0.25">
      <c r="A628" s="2" t="s">
        <v>653</v>
      </c>
      <c r="B628" s="3">
        <v>-3.7006978779424292E-2</v>
      </c>
      <c r="C628" s="3">
        <v>4.5314063724306974E-3</v>
      </c>
      <c r="D628" s="3">
        <v>-4.2804480252291721E-2</v>
      </c>
      <c r="E628" s="3">
        <v>-3.3668084855473748E-2</v>
      </c>
    </row>
    <row r="629" spans="1:5" x14ac:dyDescent="0.25">
      <c r="A629" s="2" t="s">
        <v>654</v>
      </c>
      <c r="B629" s="3">
        <v>-2.043209948463405E-2</v>
      </c>
      <c r="C629" s="3">
        <v>1.3371794810238162E-4</v>
      </c>
      <c r="D629" s="3">
        <v>9.4943614451869563E-4</v>
      </c>
      <c r="E629" s="3">
        <v>-1.1264391211988477E-2</v>
      </c>
    </row>
    <row r="630" spans="1:5" x14ac:dyDescent="0.25">
      <c r="A630" s="2" t="s">
        <v>655</v>
      </c>
      <c r="B630" s="3">
        <v>3.5519732303568897E-2</v>
      </c>
      <c r="C630" s="3">
        <v>6.0578740430223198E-4</v>
      </c>
      <c r="D630" s="3">
        <v>2.1858568278343534E-2</v>
      </c>
      <c r="E630" s="3">
        <v>-1.4783440773858358E-2</v>
      </c>
    </row>
    <row r="631" spans="1:5" x14ac:dyDescent="0.25">
      <c r="A631" s="2" t="s">
        <v>656</v>
      </c>
      <c r="B631" s="3">
        <v>-1.6708463349732899E-2</v>
      </c>
      <c r="C631" s="3">
        <v>4.1161056414027141E-4</v>
      </c>
      <c r="D631" s="3">
        <v>-1.7645706950332796E-2</v>
      </c>
      <c r="E631" s="3">
        <v>-3.2807885420876051E-2</v>
      </c>
    </row>
    <row r="632" spans="1:5" x14ac:dyDescent="0.25">
      <c r="A632" s="2" t="s">
        <v>657</v>
      </c>
      <c r="B632" s="3">
        <v>-7.5655806962825608E-3</v>
      </c>
      <c r="C632" s="3">
        <v>5.0288098199167378E-4</v>
      </c>
      <c r="D632" s="3">
        <v>-1.8783209306905867E-2</v>
      </c>
      <c r="E632" s="3">
        <v>5.9769786189416488E-4</v>
      </c>
    </row>
    <row r="633" spans="1:5" x14ac:dyDescent="0.25">
      <c r="A633" s="2" t="s">
        <v>658</v>
      </c>
      <c r="B633" s="3">
        <v>1.3017992922103844E-2</v>
      </c>
      <c r="C633" s="3">
        <v>-5.8182632577948963E-3</v>
      </c>
      <c r="D633" s="3">
        <v>-1.2436262116586784E-2</v>
      </c>
      <c r="E633" s="3">
        <v>7.5209588416837343E-3</v>
      </c>
    </row>
    <row r="634" spans="1:5" x14ac:dyDescent="0.25">
      <c r="A634" s="2" t="s">
        <v>659</v>
      </c>
      <c r="B634" s="3">
        <v>-9.9575516274458299E-3</v>
      </c>
      <c r="C634" s="3">
        <v>-1.150482173431965E-3</v>
      </c>
      <c r="D634" s="3">
        <v>-2.5924747831619008E-2</v>
      </c>
      <c r="E634" s="3">
        <v>7.2416223268460429E-3</v>
      </c>
    </row>
    <row r="635" spans="1:5" x14ac:dyDescent="0.25">
      <c r="A635" s="2" t="s">
        <v>660</v>
      </c>
      <c r="B635" s="3">
        <v>5.5487530562347245E-2</v>
      </c>
      <c r="C635" s="3">
        <v>-1.9886958290497164E-3</v>
      </c>
      <c r="D635" s="3">
        <v>1.6267349510514104E-2</v>
      </c>
      <c r="E635" s="3">
        <v>-3.5727327596968353E-2</v>
      </c>
    </row>
    <row r="636" spans="1:5" x14ac:dyDescent="0.25">
      <c r="A636" s="2" t="s">
        <v>661</v>
      </c>
      <c r="B636" s="3">
        <v>-9.4133257230114634E-2</v>
      </c>
      <c r="C636" s="3">
        <v>-1.0266904733144122E-3</v>
      </c>
      <c r="D636" s="3">
        <v>1.2117122025836509E-2</v>
      </c>
      <c r="E636" s="3">
        <v>-3.7776300352937622E-2</v>
      </c>
    </row>
    <row r="637" spans="1:5" x14ac:dyDescent="0.25">
      <c r="A637" s="2" t="s">
        <v>662</v>
      </c>
      <c r="B637" s="3">
        <v>1.3014962501687708E-2</v>
      </c>
      <c r="C637" s="3">
        <v>5.3284697496026323E-3</v>
      </c>
      <c r="D637" s="3">
        <v>1.0915925211497665E-2</v>
      </c>
      <c r="E637" s="3">
        <v>-4.4457549025776581E-3</v>
      </c>
    </row>
    <row r="638" spans="1:5" x14ac:dyDescent="0.25">
      <c r="A638" s="2" t="s">
        <v>663</v>
      </c>
      <c r="B638" s="3">
        <v>-0.10210749943455359</v>
      </c>
      <c r="C638" s="3">
        <v>9.3141766965312792E-3</v>
      </c>
      <c r="D638" s="3">
        <v>1.3897709710083707E-2</v>
      </c>
      <c r="E638" s="3">
        <v>1.5556383833566546E-2</v>
      </c>
    </row>
    <row r="639" spans="1:5" x14ac:dyDescent="0.25">
      <c r="A639" s="2" t="s">
        <v>664</v>
      </c>
      <c r="B639" s="3">
        <v>4.9214838671950485E-2</v>
      </c>
      <c r="C639" s="3">
        <v>-4.9999881449584311E-6</v>
      </c>
      <c r="D639" s="3">
        <v>2.2829955387882715E-2</v>
      </c>
      <c r="E639" s="3">
        <v>-5.0589966851184734E-2</v>
      </c>
    </row>
    <row r="640" spans="1:5" x14ac:dyDescent="0.25">
      <c r="A640" s="2" t="s">
        <v>665</v>
      </c>
      <c r="B640" s="3">
        <v>2.5963335791332955E-2</v>
      </c>
      <c r="C640" s="3">
        <v>-1.2500006456555855E-5</v>
      </c>
      <c r="D640" s="3">
        <v>1.7020616739177267E-2</v>
      </c>
      <c r="E640" s="3">
        <v>-1.0578397309145848E-2</v>
      </c>
    </row>
    <row r="641" spans="1:5" x14ac:dyDescent="0.25">
      <c r="A641" s="2" t="s">
        <v>666</v>
      </c>
      <c r="B641" s="3">
        <v>8.9006635799894246E-4</v>
      </c>
      <c r="C641" s="3">
        <v>-7.5833336348944103E-5</v>
      </c>
      <c r="D641" s="3">
        <v>-2.0498863430967573E-2</v>
      </c>
      <c r="E641" s="3">
        <v>3.3763394279014466E-2</v>
      </c>
    </row>
    <row r="642" spans="1:5" x14ac:dyDescent="0.25">
      <c r="A642" s="2" t="s">
        <v>667</v>
      </c>
      <c r="B642" s="3">
        <v>1.6537172105994934E-2</v>
      </c>
      <c r="C642" s="3">
        <v>-2.9166661483546525E-5</v>
      </c>
      <c r="D642" s="3">
        <v>-1.5096456842429856E-3</v>
      </c>
      <c r="E642" s="3">
        <v>1.2015500135794822E-2</v>
      </c>
    </row>
    <row r="643" spans="1:5" x14ac:dyDescent="0.25">
      <c r="A643" s="2" t="s">
        <v>668</v>
      </c>
      <c r="B643" s="3">
        <v>-6.5245069450719201E-2</v>
      </c>
      <c r="C643" s="3">
        <v>-7.9999998184152851E-5</v>
      </c>
      <c r="D643" s="3">
        <v>-1.169171638465097E-2</v>
      </c>
      <c r="E643" s="3">
        <v>-3.0891125164129906E-2</v>
      </c>
    </row>
    <row r="644" spans="1:5" x14ac:dyDescent="0.25">
      <c r="A644" s="2" t="s">
        <v>669</v>
      </c>
      <c r="B644" s="3">
        <v>2.7649870823740239E-2</v>
      </c>
      <c r="C644" s="3">
        <v>9.389206349108831E-3</v>
      </c>
      <c r="D644" s="3">
        <v>7.6172839064963305E-2</v>
      </c>
      <c r="E644" s="3">
        <v>-4.0059581757005518E-3</v>
      </c>
    </row>
    <row r="645" spans="1:5" x14ac:dyDescent="0.25">
      <c r="A645" s="2" t="s">
        <v>670</v>
      </c>
      <c r="B645" s="3">
        <v>9.1026085023237363E-3</v>
      </c>
      <c r="C645" s="3">
        <v>-1.2916667199758191E-4</v>
      </c>
      <c r="D645" s="3">
        <v>1.0780260563038404E-2</v>
      </c>
      <c r="E645" s="3">
        <v>1.8234437014457972E-2</v>
      </c>
    </row>
    <row r="646" spans="1:5" x14ac:dyDescent="0.25">
      <c r="A646" s="2" t="s">
        <v>671</v>
      </c>
      <c r="B646" s="3">
        <v>-3.3726241218890049E-2</v>
      </c>
      <c r="C646" s="3">
        <v>9.204316040158405E-3</v>
      </c>
      <c r="D646" s="3">
        <v>5.1074473135600179E-2</v>
      </c>
      <c r="E646" s="3">
        <v>8.2423061471860556E-2</v>
      </c>
    </row>
    <row r="647" spans="1:5" x14ac:dyDescent="0.25">
      <c r="A647" s="2" t="s">
        <v>672</v>
      </c>
      <c r="B647" s="3">
        <v>6.0383762025449685E-2</v>
      </c>
      <c r="C647" s="3">
        <v>-4.843761682532222E-3</v>
      </c>
      <c r="D647" s="3">
        <v>-1.5447723139237519E-2</v>
      </c>
      <c r="E647" s="3">
        <v>-4.3392809785036748E-2</v>
      </c>
    </row>
    <row r="648" spans="1:5" x14ac:dyDescent="0.25">
      <c r="A648" s="2" t="s">
        <v>673</v>
      </c>
      <c r="B648" s="3">
        <v>4.9923706420652615E-2</v>
      </c>
      <c r="C648" s="3">
        <v>4.38672926269865E-3</v>
      </c>
      <c r="D648" s="3">
        <v>2.7581441268538461E-2</v>
      </c>
      <c r="E648" s="3">
        <v>-2.0309349991038905E-2</v>
      </c>
    </row>
    <row r="649" spans="1:5" x14ac:dyDescent="0.25">
      <c r="A649" s="2" t="s">
        <v>674</v>
      </c>
      <c r="B649" s="3">
        <v>1.9448448614032228E-2</v>
      </c>
      <c r="C649" s="3">
        <v>-1.8754556071866945E-2</v>
      </c>
      <c r="D649" s="3">
        <v>-1.7592361575207251E-2</v>
      </c>
      <c r="E649" s="3">
        <v>-2.1784075283738557E-2</v>
      </c>
    </row>
    <row r="650" spans="1:5" x14ac:dyDescent="0.25">
      <c r="A650" s="2" t="s">
        <v>675</v>
      </c>
      <c r="B650" s="3">
        <v>1.449157780868481E-2</v>
      </c>
      <c r="C650" s="3">
        <v>-1.0000001374033246E-5</v>
      </c>
      <c r="D650" s="3">
        <v>2.6071208564639296E-2</v>
      </c>
      <c r="E650" s="3">
        <v>9.6755523803848005E-3</v>
      </c>
    </row>
    <row r="651" spans="1:5" x14ac:dyDescent="0.25">
      <c r="A651" s="2" t="s">
        <v>676</v>
      </c>
      <c r="B651" s="3">
        <v>-2.1379255191533553E-2</v>
      </c>
      <c r="C651" s="3">
        <v>-4.6666672661833464E-5</v>
      </c>
      <c r="D651" s="3">
        <v>4.5769908488272254E-2</v>
      </c>
      <c r="E651" s="3">
        <v>-6.0349412477038469E-2</v>
      </c>
    </row>
    <row r="652" spans="1:5" x14ac:dyDescent="0.25">
      <c r="A652" s="2" t="s">
        <v>677</v>
      </c>
      <c r="B652" s="3">
        <v>-0.10273682080497468</v>
      </c>
      <c r="C652" s="3">
        <v>-1.2416666615716447E-4</v>
      </c>
      <c r="D652" s="3">
        <v>-6.040307488762455E-3</v>
      </c>
      <c r="E652" s="3">
        <v>2.1963214329163195E-2</v>
      </c>
    </row>
    <row r="653" spans="1:5" x14ac:dyDescent="0.25">
      <c r="A653" s="2" t="s">
        <v>678</v>
      </c>
      <c r="B653" s="3">
        <v>-5.9919505932967999E-2</v>
      </c>
      <c r="C653" s="3">
        <v>-2.202518350018853E-3</v>
      </c>
      <c r="D653" s="3">
        <v>-1.3592237169555385E-2</v>
      </c>
      <c r="E653" s="3">
        <v>9.1124321033096464E-2</v>
      </c>
    </row>
    <row r="654" spans="1:5" x14ac:dyDescent="0.25">
      <c r="A654" s="2" t="s">
        <v>679</v>
      </c>
      <c r="B654" s="3">
        <v>4.3495109798855972E-2</v>
      </c>
      <c r="C654" s="3">
        <v>2.1906764528116548E-3</v>
      </c>
      <c r="D654" s="3">
        <v>6.5825544571189817E-2</v>
      </c>
      <c r="E654" s="3">
        <v>-2.3978871000261814E-2</v>
      </c>
    </row>
    <row r="655" spans="1:5" x14ac:dyDescent="0.25">
      <c r="A655" s="2" t="s">
        <v>680</v>
      </c>
      <c r="B655" s="3">
        <v>6.8155693493907654E-2</v>
      </c>
      <c r="C655" s="3">
        <v>-1.2584776736770309E-3</v>
      </c>
      <c r="D655" s="3">
        <v>3.2681789915064513E-2</v>
      </c>
      <c r="E655" s="3">
        <v>-4.2648260128400242E-2</v>
      </c>
    </row>
    <row r="656" spans="1:5" x14ac:dyDescent="0.25">
      <c r="A656" s="2" t="s">
        <v>681</v>
      </c>
      <c r="B656" s="3">
        <v>-1.899802983394375E-3</v>
      </c>
      <c r="C656" s="3">
        <v>-2.5491012208022925E-3</v>
      </c>
      <c r="D656" s="3">
        <v>3.2856138853089849E-2</v>
      </c>
      <c r="E656" s="3">
        <v>-4.056811962479822E-3</v>
      </c>
    </row>
    <row r="657" spans="1:5" x14ac:dyDescent="0.25">
      <c r="A657" s="2" t="s">
        <v>682</v>
      </c>
      <c r="B657" s="3">
        <v>-4.0249642331377365E-2</v>
      </c>
      <c r="C657" s="3">
        <v>8.7472919462241636E-4</v>
      </c>
      <c r="D657" s="3">
        <v>8.8681156472975003E-2</v>
      </c>
      <c r="E657" s="3">
        <v>1.0315985623315194E-2</v>
      </c>
    </row>
    <row r="658" spans="1:5" x14ac:dyDescent="0.25">
      <c r="A658" s="2" t="s">
        <v>683</v>
      </c>
      <c r="B658" s="3">
        <v>8.1749402650374517E-2</v>
      </c>
      <c r="C658" s="3">
        <v>-2.156553212076944E-3</v>
      </c>
      <c r="D658" s="3">
        <v>-3.2785028016170444E-3</v>
      </c>
      <c r="E658" s="3">
        <v>9.1951081161877786E-3</v>
      </c>
    </row>
    <row r="659" spans="1:5" x14ac:dyDescent="0.25">
      <c r="A659" s="2" t="s">
        <v>684</v>
      </c>
      <c r="B659" s="3">
        <v>1.3001330089990663E-2</v>
      </c>
      <c r="C659" s="3">
        <v>2.2121577271980602E-3</v>
      </c>
      <c r="D659" s="3">
        <v>-4.5946751028813404E-2</v>
      </c>
      <c r="E659" s="3">
        <v>-3.7865393596063626E-2</v>
      </c>
    </row>
    <row r="660" spans="1:5" x14ac:dyDescent="0.25">
      <c r="A660" s="2" t="s">
        <v>685</v>
      </c>
      <c r="B660" s="3">
        <v>-2.8361998943275939E-2</v>
      </c>
      <c r="C660" s="3">
        <v>-1.6847243592878324E-3</v>
      </c>
      <c r="D660" s="3">
        <v>-1.1623346086842522E-2</v>
      </c>
      <c r="E660" s="3">
        <v>1.8461538638314835E-2</v>
      </c>
    </row>
    <row r="661" spans="1:5" x14ac:dyDescent="0.25">
      <c r="A661" s="2" t="s">
        <v>686</v>
      </c>
      <c r="B661" s="3">
        <v>0.11139878500614792</v>
      </c>
      <c r="C661" s="3">
        <v>9.7682883726188147E-4</v>
      </c>
      <c r="D661" s="3">
        <v>-5.7090669701077061E-2</v>
      </c>
      <c r="E661" s="3">
        <v>-7.7201751635112739E-2</v>
      </c>
    </row>
    <row r="662" spans="1:5" x14ac:dyDescent="0.25">
      <c r="A662" s="2" t="s">
        <v>687</v>
      </c>
      <c r="B662" s="3">
        <v>2.965253841210494E-2</v>
      </c>
      <c r="C662" s="3">
        <v>6.8463360793475899E-4</v>
      </c>
      <c r="D662" s="3">
        <v>5.6381156700804888E-2</v>
      </c>
      <c r="E662" s="3">
        <v>3.5951988420969513E-2</v>
      </c>
    </row>
    <row r="663" spans="1:5" x14ac:dyDescent="0.25">
      <c r="A663" s="2" t="s">
        <v>688</v>
      </c>
      <c r="B663" s="3">
        <v>2.3298450670761915E-3</v>
      </c>
      <c r="C663" s="3">
        <v>-3.0986458090738163E-3</v>
      </c>
      <c r="D663" s="3">
        <v>-1.2333853049613252E-2</v>
      </c>
      <c r="E663" s="3">
        <v>1.7743626997458913E-3</v>
      </c>
    </row>
    <row r="664" spans="1:5" x14ac:dyDescent="0.25">
      <c r="A664" s="2" t="s">
        <v>689</v>
      </c>
      <c r="B664" s="3">
        <v>3.1162214753228348E-2</v>
      </c>
      <c r="C664" s="3">
        <v>-8.9881543282196771E-3</v>
      </c>
      <c r="D664" s="3">
        <v>-4.5122490545655293E-2</v>
      </c>
      <c r="E664" s="3">
        <v>5.6857710184374063E-2</v>
      </c>
    </row>
    <row r="665" spans="1:5" x14ac:dyDescent="0.25">
      <c r="A665" s="2" t="s">
        <v>690</v>
      </c>
      <c r="B665" s="3">
        <v>5.7054532728557789E-2</v>
      </c>
      <c r="C665" s="3">
        <v>3.626925632884657E-3</v>
      </c>
      <c r="D665" s="3">
        <v>2.3654779378337754E-2</v>
      </c>
      <c r="E665" s="3">
        <v>4.1373107666455196E-3</v>
      </c>
    </row>
    <row r="666" spans="1:5" x14ac:dyDescent="0.25">
      <c r="A666" s="2" t="s">
        <v>691</v>
      </c>
      <c r="B666" s="3">
        <v>-2.8371856001713755E-2</v>
      </c>
      <c r="C666" s="3">
        <v>2.2696370548978893E-3</v>
      </c>
      <c r="D666" s="3">
        <v>2.269097160951266E-2</v>
      </c>
      <c r="E666" s="3">
        <v>6.8374919784137018E-3</v>
      </c>
    </row>
    <row r="667" spans="1:5" x14ac:dyDescent="0.25">
      <c r="A667" s="2" t="s">
        <v>692</v>
      </c>
      <c r="B667" s="3">
        <v>1.3796743567644192E-2</v>
      </c>
      <c r="C667" s="3">
        <v>1.4931048951411919E-3</v>
      </c>
      <c r="D667" s="3">
        <v>8.0561638319888176E-2</v>
      </c>
      <c r="E667" s="3">
        <v>8.9503237487311045E-3</v>
      </c>
    </row>
    <row r="668" spans="1:5" x14ac:dyDescent="0.25">
      <c r="A668" s="2" t="s">
        <v>693</v>
      </c>
      <c r="B668" s="3">
        <v>1.1879028325139294E-2</v>
      </c>
      <c r="C668" s="3">
        <v>1.8595025948371013E-3</v>
      </c>
      <c r="D668" s="3">
        <v>-5.8412691222577265E-2</v>
      </c>
      <c r="E668" s="3">
        <v>-1.2955902539758157E-2</v>
      </c>
    </row>
    <row r="669" spans="1:5" x14ac:dyDescent="0.25">
      <c r="A669" s="2" t="s">
        <v>694</v>
      </c>
      <c r="B669" s="3">
        <v>-2.1785782904184918E-2</v>
      </c>
      <c r="C669" s="3">
        <v>3.9301013475011434E-3</v>
      </c>
      <c r="D669" s="3">
        <v>1.1824277692770953E-2</v>
      </c>
      <c r="E669" s="3">
        <v>4.4103358160134006E-3</v>
      </c>
    </row>
    <row r="670" spans="1:5" x14ac:dyDescent="0.25">
      <c r="A670" s="2" t="s">
        <v>695</v>
      </c>
      <c r="B670" s="3">
        <v>3.1682041073134708E-2</v>
      </c>
      <c r="C670" s="3">
        <v>-5.5554525475836789E-4</v>
      </c>
      <c r="D670" s="3">
        <v>2.8341511865162777E-3</v>
      </c>
      <c r="E670" s="3">
        <v>7.350390371495253E-3</v>
      </c>
    </row>
    <row r="671" spans="1:5" x14ac:dyDescent="0.25">
      <c r="A671" s="2" t="s">
        <v>696</v>
      </c>
      <c r="B671" s="3">
        <v>4.3561314970894591E-2</v>
      </c>
      <c r="C671" s="3">
        <v>-3.7581361997647603E-3</v>
      </c>
      <c r="D671" s="3">
        <v>-2.0299477409403292E-2</v>
      </c>
      <c r="E671" s="3">
        <v>1.0271010203967746E-2</v>
      </c>
    </row>
    <row r="672" spans="1:5" x14ac:dyDescent="0.25">
      <c r="A672" s="2" t="s">
        <v>697</v>
      </c>
      <c r="B672" s="3">
        <v>-1.4161678127937382E-2</v>
      </c>
      <c r="C672" s="3">
        <v>-3.4414409657361287E-3</v>
      </c>
      <c r="D672" s="3">
        <v>4.1975433679585977E-2</v>
      </c>
      <c r="E672" s="3">
        <v>7.610099141334304E-3</v>
      </c>
    </row>
    <row r="673" spans="1:5" x14ac:dyDescent="0.25">
      <c r="A673" s="2" t="s">
        <v>698</v>
      </c>
      <c r="B673" s="3">
        <v>-3.6075877902819069E-2</v>
      </c>
      <c r="C673" s="3">
        <v>3.8692789965755407E-3</v>
      </c>
      <c r="D673" s="3">
        <v>-1.4732265731979631E-2</v>
      </c>
      <c r="E673" s="3">
        <v>-4.801861990158536E-2</v>
      </c>
    </row>
    <row r="674" spans="1:5" x14ac:dyDescent="0.25">
      <c r="A674" s="2" t="s">
        <v>699</v>
      </c>
      <c r="B674" s="3">
        <v>3.4497569356318689E-2</v>
      </c>
      <c r="C674" s="3">
        <v>-6.1405468169347505E-4</v>
      </c>
      <c r="D674" s="3">
        <v>4.8554841040077686E-2</v>
      </c>
      <c r="E674" s="3">
        <v>-3.7242375037625355E-2</v>
      </c>
    </row>
    <row r="675" spans="1:5" x14ac:dyDescent="0.25">
      <c r="A675" s="2" t="s">
        <v>700</v>
      </c>
      <c r="B675" s="3">
        <v>-4.8309680179160104E-2</v>
      </c>
      <c r="C675" s="3">
        <v>-1.0101264558788316E-2</v>
      </c>
      <c r="D675" s="3">
        <v>-1.7287224074732075E-2</v>
      </c>
      <c r="E675" s="3">
        <v>1.444233184035142E-2</v>
      </c>
    </row>
    <row r="676" spans="1:5" x14ac:dyDescent="0.25">
      <c r="A676" s="2" t="s">
        <v>701</v>
      </c>
      <c r="B676" s="3">
        <v>-4.3362009987804075E-3</v>
      </c>
      <c r="C676" s="3">
        <v>-5.1779551223380435E-4</v>
      </c>
      <c r="D676" s="3">
        <v>6.1012228262282399E-2</v>
      </c>
      <c r="E676" s="3">
        <v>3.249687453292853E-2</v>
      </c>
    </row>
    <row r="677" spans="1:5" x14ac:dyDescent="0.25">
      <c r="A677" s="2" t="s">
        <v>702</v>
      </c>
      <c r="B677" s="3">
        <v>4.2983233584613728E-2</v>
      </c>
      <c r="C677" s="3">
        <v>-2.6808470403111109E-3</v>
      </c>
      <c r="D677" s="3">
        <v>7.4264128715668593E-2</v>
      </c>
      <c r="E677" s="3">
        <v>7.288184331664864E-2</v>
      </c>
    </row>
    <row r="678" spans="1:5" x14ac:dyDescent="0.25">
      <c r="A678" s="2" t="s">
        <v>703</v>
      </c>
      <c r="B678" s="3">
        <v>-2.3990630350789008E-2</v>
      </c>
      <c r="C678" s="3">
        <v>-4.8682512077120519E-4</v>
      </c>
      <c r="D678" s="3">
        <v>4.4667893719104977E-2</v>
      </c>
      <c r="E678" s="3">
        <v>3.8268458771067479E-2</v>
      </c>
    </row>
    <row r="679" spans="1:5" x14ac:dyDescent="0.25">
      <c r="A679" s="2" t="s">
        <v>704</v>
      </c>
      <c r="B679" s="3">
        <v>7.8423572071426376E-3</v>
      </c>
      <c r="C679" s="3">
        <v>-1.7072362520926291E-3</v>
      </c>
      <c r="D679" s="3">
        <v>-3.9408069088708073E-2</v>
      </c>
      <c r="E679" s="3">
        <v>1.1097623189599178E-3</v>
      </c>
    </row>
    <row r="680" spans="1:5" x14ac:dyDescent="0.25">
      <c r="A680" s="2" t="s">
        <v>705</v>
      </c>
      <c r="B680" s="3">
        <v>-2.0509717768941275E-2</v>
      </c>
      <c r="C680" s="3">
        <v>1.3307101756114942E-3</v>
      </c>
      <c r="D680" s="3">
        <v>3.7422265513932573E-2</v>
      </c>
      <c r="E680" s="3">
        <v>9.4115740153841061E-3</v>
      </c>
    </row>
    <row r="681" spans="1:5" x14ac:dyDescent="0.25">
      <c r="A681" s="2" t="s">
        <v>706</v>
      </c>
      <c r="B681" s="3">
        <v>3.7237310642346089E-2</v>
      </c>
      <c r="C681" s="3">
        <v>4.4467050792805348E-3</v>
      </c>
      <c r="D681" s="3">
        <v>-4.1623480125343566E-2</v>
      </c>
      <c r="E681" s="3">
        <v>-8.3959189483062316E-2</v>
      </c>
    </row>
    <row r="682" spans="1:5" x14ac:dyDescent="0.25">
      <c r="A682" s="2" t="s">
        <v>707</v>
      </c>
      <c r="B682" s="3">
        <v>1.2072979264793412E-2</v>
      </c>
      <c r="C682" s="3">
        <v>-4.4687639502749305E-3</v>
      </c>
      <c r="D682" s="3">
        <v>1.095199081289081E-2</v>
      </c>
      <c r="E682" s="3">
        <v>-4.9878222056323487E-2</v>
      </c>
    </row>
    <row r="683" spans="1:5" x14ac:dyDescent="0.25">
      <c r="A683" s="2" t="s">
        <v>708</v>
      </c>
      <c r="B683" s="3">
        <v>-5.493741307371354E-2</v>
      </c>
      <c r="C683" s="3">
        <v>-1.0370540956081145E-3</v>
      </c>
      <c r="D683" s="3">
        <v>1.0867217134174498E-2</v>
      </c>
      <c r="E683" s="3">
        <v>7.3052122954833251E-2</v>
      </c>
    </row>
    <row r="684" spans="1:5" x14ac:dyDescent="0.25">
      <c r="A684" s="2" t="s">
        <v>709</v>
      </c>
      <c r="B684" s="3">
        <v>5.0959082902986355E-2</v>
      </c>
      <c r="C684" s="3">
        <v>3.8973996683169029E-4</v>
      </c>
      <c r="D684" s="3">
        <v>1.0643434782424072E-2</v>
      </c>
      <c r="E684" s="3">
        <v>-2.410684194089292E-2</v>
      </c>
    </row>
    <row r="685" spans="1:5" x14ac:dyDescent="0.25">
      <c r="A685" s="2" t="s">
        <v>710</v>
      </c>
      <c r="B685" s="3">
        <v>2.9517431029894462E-2</v>
      </c>
      <c r="C685" s="3">
        <v>-4.6171394486774577E-4</v>
      </c>
      <c r="D685" s="3">
        <v>2.1830075608534954E-4</v>
      </c>
      <c r="E685" s="3">
        <v>-5.051408845511858E-2</v>
      </c>
    </row>
    <row r="686" spans="1:5" x14ac:dyDescent="0.25">
      <c r="A686" s="2" t="s">
        <v>712</v>
      </c>
      <c r="B686" s="3">
        <v>-4.5654709334350931E-2</v>
      </c>
      <c r="C686" s="3">
        <v>-1.4970182093106476E-2</v>
      </c>
      <c r="D686" s="3">
        <v>-1.5302549592265176E-2</v>
      </c>
      <c r="E686" s="3">
        <v>1.744840086112347E-2</v>
      </c>
    </row>
    <row r="687" spans="1:5" x14ac:dyDescent="0.25">
      <c r="A687" s="2" t="s">
        <v>713</v>
      </c>
      <c r="B687" s="3">
        <v>4.4249899234179775E-2</v>
      </c>
      <c r="C687" s="3">
        <v>-7.0844775048045233E-3</v>
      </c>
      <c r="D687" s="3">
        <v>4.8740818261814554E-2</v>
      </c>
      <c r="E687" s="3">
        <v>-3.8669068236881945E-2</v>
      </c>
    </row>
    <row r="688" spans="1:5" x14ac:dyDescent="0.25">
      <c r="A688" s="2" t="s">
        <v>714</v>
      </c>
      <c r="B688" s="3">
        <v>9.4612287245868041E-3</v>
      </c>
      <c r="C688" s="3">
        <v>-5.368255534575632E-4</v>
      </c>
      <c r="D688" s="3">
        <v>-7.9644003976125644E-3</v>
      </c>
      <c r="E688" s="3">
        <v>-2.607215480065812E-2</v>
      </c>
    </row>
    <row r="689" spans="1:5" x14ac:dyDescent="0.25">
      <c r="A689" s="2" t="s">
        <v>715</v>
      </c>
      <c r="B689" s="3">
        <v>1.7013752936570054E-2</v>
      </c>
      <c r="C689" s="3">
        <v>1.6392779080399614E-2</v>
      </c>
      <c r="D689" s="3">
        <v>5.0067184946521494E-2</v>
      </c>
      <c r="E689" s="3">
        <v>-3.7702659583759027E-2</v>
      </c>
    </row>
    <row r="690" spans="1:5" x14ac:dyDescent="0.25">
      <c r="A690" s="2" t="s">
        <v>716</v>
      </c>
      <c r="B690" s="3">
        <v>2.6982561042367237E-2</v>
      </c>
      <c r="C690" s="3">
        <v>-4.0580500319130118E-3</v>
      </c>
      <c r="D690" s="3">
        <v>3.7624970466475852E-2</v>
      </c>
      <c r="E690" s="3">
        <v>4.3417738433942629E-2</v>
      </c>
    </row>
    <row r="691" spans="1:5" x14ac:dyDescent="0.25">
      <c r="A691" s="2" t="s">
        <v>717</v>
      </c>
      <c r="B691" s="3">
        <v>3.6163950270175292E-2</v>
      </c>
      <c r="C691" s="3">
        <v>-4.675922174277646E-3</v>
      </c>
      <c r="D691" s="3">
        <v>8.3989827869938184E-3</v>
      </c>
      <c r="E691" s="3">
        <v>2.8778430105750697E-2</v>
      </c>
    </row>
    <row r="692" spans="1:5" x14ac:dyDescent="0.25">
      <c r="A692" s="2" t="s">
        <v>718</v>
      </c>
      <c r="B692" s="3">
        <v>7.5487643904769225E-2</v>
      </c>
      <c r="C692" s="3">
        <v>3.0966637849771553E-3</v>
      </c>
      <c r="D692" s="3">
        <v>1.3186143006962957E-2</v>
      </c>
      <c r="E692" s="3">
        <v>-1.338732835411922E-2</v>
      </c>
    </row>
    <row r="693" spans="1:5" x14ac:dyDescent="0.25">
      <c r="A693" s="2" t="s">
        <v>719</v>
      </c>
      <c r="B693" s="3">
        <v>1.4927726675427118E-2</v>
      </c>
      <c r="C693" s="3">
        <v>-1.7610530890668542E-2</v>
      </c>
      <c r="D693" s="3">
        <v>8.7809643800165274E-3</v>
      </c>
      <c r="E693" s="3">
        <v>3.2645827831401693E-3</v>
      </c>
    </row>
    <row r="694" spans="1:5" x14ac:dyDescent="0.25">
      <c r="A694" s="2" t="s">
        <v>720</v>
      </c>
      <c r="B694" s="3">
        <v>4.3269977730592043E-3</v>
      </c>
      <c r="C694" s="3">
        <v>-3.2702461418907258E-3</v>
      </c>
      <c r="D694" s="3">
        <v>9.9018897976221754E-3</v>
      </c>
      <c r="E694" s="3">
        <v>-5.7234189471829337E-3</v>
      </c>
    </row>
    <row r="695" spans="1:5" x14ac:dyDescent="0.25">
      <c r="E69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1" customFormat="1" x14ac:dyDescent="0.25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16</v>
      </c>
      <c r="G1" s="6" t="s">
        <v>17</v>
      </c>
      <c r="H1" s="6" t="s">
        <v>18</v>
      </c>
      <c r="I1" s="6" t="s">
        <v>19</v>
      </c>
      <c r="J1" s="10" t="s">
        <v>1</v>
      </c>
      <c r="K1" s="6" t="s">
        <v>7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 x14ac:dyDescent="0.25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 x14ac:dyDescent="0.25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 x14ac:dyDescent="0.25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 x14ac:dyDescent="0.25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 x14ac:dyDescent="0.25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 x14ac:dyDescent="0.25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 x14ac:dyDescent="0.25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 x14ac:dyDescent="0.25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 x14ac:dyDescent="0.25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 x14ac:dyDescent="0.25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 x14ac:dyDescent="0.25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 x14ac:dyDescent="0.25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 x14ac:dyDescent="0.25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 x14ac:dyDescent="0.25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 x14ac:dyDescent="0.25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 x14ac:dyDescent="0.25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 x14ac:dyDescent="0.25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 x14ac:dyDescent="0.25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 x14ac:dyDescent="0.25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 x14ac:dyDescent="0.25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 x14ac:dyDescent="0.25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 x14ac:dyDescent="0.25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 x14ac:dyDescent="0.25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 x14ac:dyDescent="0.25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 x14ac:dyDescent="0.25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 x14ac:dyDescent="0.25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 x14ac:dyDescent="0.25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 x14ac:dyDescent="0.25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 x14ac:dyDescent="0.25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 x14ac:dyDescent="0.25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 x14ac:dyDescent="0.25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 x14ac:dyDescent="0.25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 x14ac:dyDescent="0.25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 x14ac:dyDescent="0.25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 x14ac:dyDescent="0.25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 x14ac:dyDescent="0.25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 x14ac:dyDescent="0.25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 x14ac:dyDescent="0.25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 x14ac:dyDescent="0.25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 x14ac:dyDescent="0.25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 x14ac:dyDescent="0.25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 x14ac:dyDescent="0.25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 x14ac:dyDescent="0.25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 x14ac:dyDescent="0.25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 x14ac:dyDescent="0.25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 x14ac:dyDescent="0.25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 x14ac:dyDescent="0.25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 x14ac:dyDescent="0.25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 x14ac:dyDescent="0.25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 x14ac:dyDescent="0.25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 x14ac:dyDescent="0.25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 x14ac:dyDescent="0.25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 x14ac:dyDescent="0.25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 x14ac:dyDescent="0.25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 x14ac:dyDescent="0.25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 x14ac:dyDescent="0.25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 x14ac:dyDescent="0.25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 x14ac:dyDescent="0.25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 x14ac:dyDescent="0.25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 x14ac:dyDescent="0.25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 x14ac:dyDescent="0.25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 x14ac:dyDescent="0.25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 x14ac:dyDescent="0.25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 x14ac:dyDescent="0.25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 x14ac:dyDescent="0.25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 x14ac:dyDescent="0.25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 x14ac:dyDescent="0.25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 x14ac:dyDescent="0.25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 x14ac:dyDescent="0.25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 x14ac:dyDescent="0.25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 x14ac:dyDescent="0.25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 x14ac:dyDescent="0.25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 x14ac:dyDescent="0.25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 x14ac:dyDescent="0.25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 x14ac:dyDescent="0.25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 x14ac:dyDescent="0.25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 x14ac:dyDescent="0.25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 x14ac:dyDescent="0.25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 x14ac:dyDescent="0.25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 x14ac:dyDescent="0.25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 x14ac:dyDescent="0.25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 x14ac:dyDescent="0.25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 x14ac:dyDescent="0.25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 x14ac:dyDescent="0.25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 x14ac:dyDescent="0.25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 x14ac:dyDescent="0.25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 x14ac:dyDescent="0.25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 x14ac:dyDescent="0.25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 x14ac:dyDescent="0.25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 x14ac:dyDescent="0.25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 x14ac:dyDescent="0.25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 x14ac:dyDescent="0.25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 x14ac:dyDescent="0.25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 x14ac:dyDescent="0.25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 x14ac:dyDescent="0.25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 x14ac:dyDescent="0.25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 x14ac:dyDescent="0.25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 x14ac:dyDescent="0.25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 x14ac:dyDescent="0.25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 x14ac:dyDescent="0.25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 x14ac:dyDescent="0.25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 x14ac:dyDescent="0.25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 x14ac:dyDescent="0.25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 x14ac:dyDescent="0.25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 x14ac:dyDescent="0.25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 x14ac:dyDescent="0.25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 x14ac:dyDescent="0.25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 x14ac:dyDescent="0.25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 x14ac:dyDescent="0.25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 x14ac:dyDescent="0.25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 x14ac:dyDescent="0.25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 x14ac:dyDescent="0.25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 x14ac:dyDescent="0.25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 x14ac:dyDescent="0.25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 x14ac:dyDescent="0.25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 x14ac:dyDescent="0.25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 x14ac:dyDescent="0.25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 x14ac:dyDescent="0.25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 x14ac:dyDescent="0.25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 x14ac:dyDescent="0.25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 x14ac:dyDescent="0.25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 x14ac:dyDescent="0.25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 x14ac:dyDescent="0.25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 x14ac:dyDescent="0.25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 x14ac:dyDescent="0.25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 x14ac:dyDescent="0.25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 x14ac:dyDescent="0.25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 x14ac:dyDescent="0.25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 x14ac:dyDescent="0.25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 x14ac:dyDescent="0.25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 x14ac:dyDescent="0.25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 x14ac:dyDescent="0.25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 x14ac:dyDescent="0.25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 x14ac:dyDescent="0.25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 x14ac:dyDescent="0.25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 x14ac:dyDescent="0.25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 x14ac:dyDescent="0.25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 x14ac:dyDescent="0.25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 x14ac:dyDescent="0.25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 x14ac:dyDescent="0.25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 x14ac:dyDescent="0.25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 x14ac:dyDescent="0.25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 x14ac:dyDescent="0.25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 x14ac:dyDescent="0.25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 x14ac:dyDescent="0.25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 x14ac:dyDescent="0.25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 x14ac:dyDescent="0.25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 x14ac:dyDescent="0.25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 x14ac:dyDescent="0.25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 x14ac:dyDescent="0.25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 x14ac:dyDescent="0.25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 x14ac:dyDescent="0.25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 x14ac:dyDescent="0.25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 x14ac:dyDescent="0.25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 x14ac:dyDescent="0.25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 x14ac:dyDescent="0.25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 x14ac:dyDescent="0.25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 x14ac:dyDescent="0.25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 x14ac:dyDescent="0.25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 x14ac:dyDescent="0.25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 x14ac:dyDescent="0.25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 x14ac:dyDescent="0.25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 x14ac:dyDescent="0.25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 x14ac:dyDescent="0.25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 x14ac:dyDescent="0.25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 x14ac:dyDescent="0.25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 x14ac:dyDescent="0.25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 x14ac:dyDescent="0.25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 x14ac:dyDescent="0.25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 x14ac:dyDescent="0.25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 x14ac:dyDescent="0.25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 x14ac:dyDescent="0.25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 x14ac:dyDescent="0.25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 x14ac:dyDescent="0.25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 x14ac:dyDescent="0.25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 x14ac:dyDescent="0.25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 x14ac:dyDescent="0.25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 x14ac:dyDescent="0.25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 x14ac:dyDescent="0.25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 x14ac:dyDescent="0.25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 x14ac:dyDescent="0.25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 x14ac:dyDescent="0.25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 x14ac:dyDescent="0.25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 x14ac:dyDescent="0.25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 x14ac:dyDescent="0.25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 x14ac:dyDescent="0.25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 x14ac:dyDescent="0.25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 x14ac:dyDescent="0.25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 x14ac:dyDescent="0.25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 x14ac:dyDescent="0.25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 x14ac:dyDescent="0.25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 x14ac:dyDescent="0.25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 x14ac:dyDescent="0.25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 x14ac:dyDescent="0.25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 x14ac:dyDescent="0.25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 x14ac:dyDescent="0.25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 x14ac:dyDescent="0.25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 x14ac:dyDescent="0.25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 x14ac:dyDescent="0.25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 x14ac:dyDescent="0.25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 x14ac:dyDescent="0.25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 x14ac:dyDescent="0.25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 x14ac:dyDescent="0.25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 x14ac:dyDescent="0.25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 x14ac:dyDescent="0.25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 x14ac:dyDescent="0.25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 x14ac:dyDescent="0.25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 x14ac:dyDescent="0.25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 x14ac:dyDescent="0.25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 x14ac:dyDescent="0.25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 x14ac:dyDescent="0.25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 x14ac:dyDescent="0.25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 x14ac:dyDescent="0.25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 x14ac:dyDescent="0.25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 x14ac:dyDescent="0.25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 x14ac:dyDescent="0.25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 x14ac:dyDescent="0.25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 x14ac:dyDescent="0.25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 x14ac:dyDescent="0.25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 x14ac:dyDescent="0.25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 x14ac:dyDescent="0.25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 x14ac:dyDescent="0.25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 x14ac:dyDescent="0.25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 x14ac:dyDescent="0.25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 x14ac:dyDescent="0.25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 x14ac:dyDescent="0.25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 x14ac:dyDescent="0.25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 x14ac:dyDescent="0.25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 x14ac:dyDescent="0.25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 x14ac:dyDescent="0.25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 x14ac:dyDescent="0.25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 x14ac:dyDescent="0.25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 x14ac:dyDescent="0.25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 x14ac:dyDescent="0.25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 x14ac:dyDescent="0.25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 x14ac:dyDescent="0.25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 x14ac:dyDescent="0.25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 x14ac:dyDescent="0.25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 x14ac:dyDescent="0.25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 x14ac:dyDescent="0.25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 x14ac:dyDescent="0.25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 x14ac:dyDescent="0.25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 x14ac:dyDescent="0.25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 x14ac:dyDescent="0.25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 x14ac:dyDescent="0.25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 x14ac:dyDescent="0.25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 x14ac:dyDescent="0.25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 x14ac:dyDescent="0.25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 x14ac:dyDescent="0.25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 x14ac:dyDescent="0.25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 x14ac:dyDescent="0.25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 x14ac:dyDescent="0.25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 x14ac:dyDescent="0.25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 x14ac:dyDescent="0.25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 x14ac:dyDescent="0.25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 x14ac:dyDescent="0.25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 x14ac:dyDescent="0.25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 x14ac:dyDescent="0.25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 x14ac:dyDescent="0.25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 x14ac:dyDescent="0.25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 x14ac:dyDescent="0.25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 x14ac:dyDescent="0.25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 x14ac:dyDescent="0.25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 x14ac:dyDescent="0.25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 x14ac:dyDescent="0.25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 x14ac:dyDescent="0.25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 x14ac:dyDescent="0.25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 x14ac:dyDescent="0.25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 x14ac:dyDescent="0.25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 x14ac:dyDescent="0.25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 x14ac:dyDescent="0.25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 x14ac:dyDescent="0.25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 x14ac:dyDescent="0.25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 x14ac:dyDescent="0.25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 x14ac:dyDescent="0.25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 x14ac:dyDescent="0.25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 x14ac:dyDescent="0.25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 x14ac:dyDescent="0.25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 x14ac:dyDescent="0.25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 x14ac:dyDescent="0.25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 x14ac:dyDescent="0.25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 x14ac:dyDescent="0.25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 x14ac:dyDescent="0.25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 x14ac:dyDescent="0.25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 x14ac:dyDescent="0.25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 x14ac:dyDescent="0.25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 x14ac:dyDescent="0.25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 x14ac:dyDescent="0.25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 x14ac:dyDescent="0.25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 x14ac:dyDescent="0.25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 x14ac:dyDescent="0.25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 x14ac:dyDescent="0.25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 x14ac:dyDescent="0.25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 x14ac:dyDescent="0.25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 x14ac:dyDescent="0.25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 x14ac:dyDescent="0.25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 x14ac:dyDescent="0.25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 x14ac:dyDescent="0.25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 x14ac:dyDescent="0.25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 x14ac:dyDescent="0.25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 x14ac:dyDescent="0.25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 x14ac:dyDescent="0.25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 x14ac:dyDescent="0.25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 x14ac:dyDescent="0.25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 x14ac:dyDescent="0.25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 x14ac:dyDescent="0.25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 x14ac:dyDescent="0.25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 x14ac:dyDescent="0.25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 x14ac:dyDescent="0.25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 x14ac:dyDescent="0.25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 x14ac:dyDescent="0.25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 x14ac:dyDescent="0.25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 x14ac:dyDescent="0.25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 x14ac:dyDescent="0.25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 x14ac:dyDescent="0.25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 x14ac:dyDescent="0.25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 x14ac:dyDescent="0.25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 x14ac:dyDescent="0.25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 x14ac:dyDescent="0.25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 x14ac:dyDescent="0.25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 x14ac:dyDescent="0.25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 x14ac:dyDescent="0.25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 x14ac:dyDescent="0.25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 x14ac:dyDescent="0.25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 x14ac:dyDescent="0.25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 x14ac:dyDescent="0.25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9"/>
    </row>
    <row r="368" spans="1:12" x14ac:dyDescent="0.25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9"/>
    </row>
    <row r="369" spans="1:12" x14ac:dyDescent="0.25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9"/>
    </row>
    <row r="370" spans="1:12" x14ac:dyDescent="0.25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9"/>
    </row>
    <row r="371" spans="1:12" x14ac:dyDescent="0.25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9"/>
    </row>
    <row r="372" spans="1:12" x14ac:dyDescent="0.25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9"/>
    </row>
    <row r="373" spans="1:12" x14ac:dyDescent="0.25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9"/>
    </row>
    <row r="374" spans="1:12" x14ac:dyDescent="0.25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9"/>
    </row>
    <row r="375" spans="1:12" x14ac:dyDescent="0.25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9"/>
    </row>
    <row r="376" spans="1:12" x14ac:dyDescent="0.25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9"/>
    </row>
    <row r="377" spans="1:12" x14ac:dyDescent="0.25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9"/>
    </row>
    <row r="378" spans="1:12" x14ac:dyDescent="0.25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9"/>
    </row>
    <row r="379" spans="1:12" x14ac:dyDescent="0.25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9"/>
    </row>
    <row r="380" spans="1:12" x14ac:dyDescent="0.25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9"/>
    </row>
    <row r="381" spans="1:12" x14ac:dyDescent="0.25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9"/>
    </row>
    <row r="382" spans="1:12" x14ac:dyDescent="0.25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9"/>
    </row>
    <row r="383" spans="1:12" x14ac:dyDescent="0.25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9"/>
    </row>
    <row r="384" spans="1:12" x14ac:dyDescent="0.25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9"/>
    </row>
    <row r="385" spans="1:12" x14ac:dyDescent="0.25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9"/>
    </row>
    <row r="386" spans="1:12" x14ac:dyDescent="0.25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9"/>
    </row>
    <row r="387" spans="1:12" x14ac:dyDescent="0.25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9"/>
    </row>
    <row r="388" spans="1:12" x14ac:dyDescent="0.25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9"/>
    </row>
    <row r="389" spans="1:12" x14ac:dyDescent="0.25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9"/>
    </row>
    <row r="390" spans="1:12" x14ac:dyDescent="0.25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9"/>
    </row>
    <row r="391" spans="1:12" x14ac:dyDescent="0.25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9"/>
    </row>
    <row r="392" spans="1:12" x14ac:dyDescent="0.25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9"/>
    </row>
    <row r="393" spans="1:12" x14ac:dyDescent="0.25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9"/>
    </row>
    <row r="394" spans="1:12" x14ac:dyDescent="0.25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9"/>
    </row>
    <row r="395" spans="1:12" x14ac:dyDescent="0.25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9"/>
    </row>
    <row r="396" spans="1:12" x14ac:dyDescent="0.25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9"/>
    </row>
    <row r="397" spans="1:12" x14ac:dyDescent="0.25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9"/>
    </row>
    <row r="398" spans="1:12" x14ac:dyDescent="0.25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9"/>
    </row>
    <row r="399" spans="1:12" x14ac:dyDescent="0.25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 x14ac:dyDescent="0.25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 x14ac:dyDescent="0.25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 x14ac:dyDescent="0.25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 x14ac:dyDescent="0.25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 x14ac:dyDescent="0.25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 x14ac:dyDescent="0.25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 x14ac:dyDescent="0.25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 x14ac:dyDescent="0.25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 x14ac:dyDescent="0.25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 x14ac:dyDescent="0.25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 x14ac:dyDescent="0.25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 x14ac:dyDescent="0.25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 x14ac:dyDescent="0.25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 x14ac:dyDescent="0.25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 x14ac:dyDescent="0.25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 x14ac:dyDescent="0.25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 x14ac:dyDescent="0.25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 x14ac:dyDescent="0.25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 x14ac:dyDescent="0.25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 x14ac:dyDescent="0.25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 x14ac:dyDescent="0.25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 x14ac:dyDescent="0.25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 x14ac:dyDescent="0.25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 x14ac:dyDescent="0.25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 x14ac:dyDescent="0.25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 x14ac:dyDescent="0.25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 x14ac:dyDescent="0.25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 x14ac:dyDescent="0.25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 x14ac:dyDescent="0.25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 x14ac:dyDescent="0.25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 x14ac:dyDescent="0.25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 x14ac:dyDescent="0.25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 x14ac:dyDescent="0.25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 x14ac:dyDescent="0.25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 x14ac:dyDescent="0.25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 x14ac:dyDescent="0.25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 x14ac:dyDescent="0.25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 x14ac:dyDescent="0.25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 x14ac:dyDescent="0.25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 x14ac:dyDescent="0.25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 x14ac:dyDescent="0.25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 x14ac:dyDescent="0.25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 x14ac:dyDescent="0.25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 x14ac:dyDescent="0.25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 x14ac:dyDescent="0.25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 x14ac:dyDescent="0.25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 x14ac:dyDescent="0.25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 x14ac:dyDescent="0.25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 x14ac:dyDescent="0.25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 x14ac:dyDescent="0.25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 x14ac:dyDescent="0.25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 x14ac:dyDescent="0.25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 x14ac:dyDescent="0.25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 x14ac:dyDescent="0.25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 x14ac:dyDescent="0.25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 x14ac:dyDescent="0.25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 x14ac:dyDescent="0.25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 x14ac:dyDescent="0.25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 x14ac:dyDescent="0.25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 x14ac:dyDescent="0.25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 x14ac:dyDescent="0.25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 x14ac:dyDescent="0.25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 x14ac:dyDescent="0.25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 x14ac:dyDescent="0.25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 x14ac:dyDescent="0.25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 x14ac:dyDescent="0.25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 x14ac:dyDescent="0.25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 x14ac:dyDescent="0.25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 x14ac:dyDescent="0.25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 x14ac:dyDescent="0.25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 x14ac:dyDescent="0.25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 x14ac:dyDescent="0.25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 x14ac:dyDescent="0.25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 x14ac:dyDescent="0.25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 x14ac:dyDescent="0.25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 x14ac:dyDescent="0.25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 x14ac:dyDescent="0.25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 x14ac:dyDescent="0.25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 x14ac:dyDescent="0.25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 x14ac:dyDescent="0.25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 x14ac:dyDescent="0.25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 x14ac:dyDescent="0.25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 x14ac:dyDescent="0.25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 x14ac:dyDescent="0.25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 x14ac:dyDescent="0.25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 x14ac:dyDescent="0.25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 x14ac:dyDescent="0.25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 x14ac:dyDescent="0.25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 x14ac:dyDescent="0.25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 x14ac:dyDescent="0.25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 x14ac:dyDescent="0.25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 x14ac:dyDescent="0.25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 x14ac:dyDescent="0.25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 x14ac:dyDescent="0.25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 x14ac:dyDescent="0.25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 x14ac:dyDescent="0.25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 x14ac:dyDescent="0.25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 x14ac:dyDescent="0.25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 x14ac:dyDescent="0.25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 x14ac:dyDescent="0.25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 x14ac:dyDescent="0.25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 x14ac:dyDescent="0.25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 x14ac:dyDescent="0.25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 x14ac:dyDescent="0.25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 x14ac:dyDescent="0.25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 x14ac:dyDescent="0.25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 x14ac:dyDescent="0.25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 x14ac:dyDescent="0.25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 x14ac:dyDescent="0.25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 x14ac:dyDescent="0.25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 x14ac:dyDescent="0.25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 x14ac:dyDescent="0.25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 x14ac:dyDescent="0.25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 x14ac:dyDescent="0.25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 x14ac:dyDescent="0.25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 x14ac:dyDescent="0.25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 x14ac:dyDescent="0.25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 x14ac:dyDescent="0.25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 x14ac:dyDescent="0.25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5">
        <v>-4.0537373457993908E-10</v>
      </c>
    </row>
    <row r="519" spans="1:11" x14ac:dyDescent="0.25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5">
        <v>-2.0268708933457449E-10</v>
      </c>
    </row>
    <row r="520" spans="1:11" x14ac:dyDescent="0.25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5">
        <v>-1.901536371889057E-3</v>
      </c>
    </row>
    <row r="521" spans="1:11" x14ac:dyDescent="0.25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5">
        <v>9.8401551827669298E-3</v>
      </c>
    </row>
    <row r="522" spans="1:11" x14ac:dyDescent="0.25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5">
        <v>1.8250565089099611E-3</v>
      </c>
    </row>
    <row r="523" spans="1:11" x14ac:dyDescent="0.25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5">
        <v>1.385675789232987E-3</v>
      </c>
    </row>
    <row r="524" spans="1:11" x14ac:dyDescent="0.25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5">
        <v>-4.4433003924315711E-4</v>
      </c>
    </row>
    <row r="525" spans="1:11" x14ac:dyDescent="0.25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5">
        <v>0</v>
      </c>
    </row>
    <row r="526" spans="1:11" x14ac:dyDescent="0.25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5">
        <v>0</v>
      </c>
    </row>
    <row r="527" spans="1:11" x14ac:dyDescent="0.25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5">
        <v>-7.4179110903915824E-4</v>
      </c>
    </row>
    <row r="528" spans="1:11" x14ac:dyDescent="0.25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5">
        <v>-6.299206750768338E-4</v>
      </c>
    </row>
    <row r="529" spans="1:11" x14ac:dyDescent="0.25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5">
        <v>2.443311044928453E-3</v>
      </c>
    </row>
    <row r="530" spans="1:11" x14ac:dyDescent="0.25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5">
        <v>-7.8715510174021119E-5</v>
      </c>
    </row>
    <row r="531" spans="1:11" x14ac:dyDescent="0.25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5">
        <v>2.320272678691726E-3</v>
      </c>
    </row>
    <row r="532" spans="1:11" x14ac:dyDescent="0.25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5">
        <v>0</v>
      </c>
    </row>
    <row r="533" spans="1:11" x14ac:dyDescent="0.25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5">
        <v>0</v>
      </c>
    </row>
    <row r="534" spans="1:11" x14ac:dyDescent="0.25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5">
        <v>9.8678343186886508E-5</v>
      </c>
    </row>
    <row r="535" spans="1:11" x14ac:dyDescent="0.25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5">
        <v>-8.3617485235558675E-3</v>
      </c>
    </row>
    <row r="536" spans="1:11" x14ac:dyDescent="0.25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5">
        <v>1.557719407501823E-3</v>
      </c>
    </row>
    <row r="537" spans="1:11" x14ac:dyDescent="0.25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5">
        <v>-3.3907704105071712E-3</v>
      </c>
    </row>
    <row r="538" spans="1:11" x14ac:dyDescent="0.25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5">
        <v>2.485439844785331E-3</v>
      </c>
    </row>
    <row r="539" spans="1:11" x14ac:dyDescent="0.25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5">
        <v>0</v>
      </c>
    </row>
    <row r="540" spans="1:11" x14ac:dyDescent="0.25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5">
        <v>0</v>
      </c>
    </row>
    <row r="541" spans="1:11" x14ac:dyDescent="0.25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5">
        <v>5.3462469313858563E-4</v>
      </c>
    </row>
    <row r="542" spans="1:11" x14ac:dyDescent="0.25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5">
        <v>3.4075242935305279E-3</v>
      </c>
    </row>
    <row r="543" spans="1:11" x14ac:dyDescent="0.25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5">
        <v>5.0855738264155015E-4</v>
      </c>
    </row>
    <row r="544" spans="1:11" x14ac:dyDescent="0.25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5">
        <v>-3.8505898903529179E-5</v>
      </c>
    </row>
    <row r="545" spans="1:11" x14ac:dyDescent="0.25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5">
        <v>-1.414150567120354E-3</v>
      </c>
    </row>
    <row r="546" spans="1:11" x14ac:dyDescent="0.25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 x14ac:dyDescent="0.25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 x14ac:dyDescent="0.25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 x14ac:dyDescent="0.25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 x14ac:dyDescent="0.25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 x14ac:dyDescent="0.25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 x14ac:dyDescent="0.25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 x14ac:dyDescent="0.25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 x14ac:dyDescent="0.25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 x14ac:dyDescent="0.25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 x14ac:dyDescent="0.25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 x14ac:dyDescent="0.25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 x14ac:dyDescent="0.25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 x14ac:dyDescent="0.25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 x14ac:dyDescent="0.25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 x14ac:dyDescent="0.25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 x14ac:dyDescent="0.25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 x14ac:dyDescent="0.25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 x14ac:dyDescent="0.25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 x14ac:dyDescent="0.25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 x14ac:dyDescent="0.25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 x14ac:dyDescent="0.25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 x14ac:dyDescent="0.25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 x14ac:dyDescent="0.25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 x14ac:dyDescent="0.25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 x14ac:dyDescent="0.25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 x14ac:dyDescent="0.25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 x14ac:dyDescent="0.25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 x14ac:dyDescent="0.25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 x14ac:dyDescent="0.25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 x14ac:dyDescent="0.25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 x14ac:dyDescent="0.25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 x14ac:dyDescent="0.25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 x14ac:dyDescent="0.25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 x14ac:dyDescent="0.25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 x14ac:dyDescent="0.25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 x14ac:dyDescent="0.25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 x14ac:dyDescent="0.25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 x14ac:dyDescent="0.25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 x14ac:dyDescent="0.25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 x14ac:dyDescent="0.25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 x14ac:dyDescent="0.25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 x14ac:dyDescent="0.25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 x14ac:dyDescent="0.25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 x14ac:dyDescent="0.25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 x14ac:dyDescent="0.25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 x14ac:dyDescent="0.25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 x14ac:dyDescent="0.25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 x14ac:dyDescent="0.25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 x14ac:dyDescent="0.25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 x14ac:dyDescent="0.25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 x14ac:dyDescent="0.25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 x14ac:dyDescent="0.25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 x14ac:dyDescent="0.25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 x14ac:dyDescent="0.25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 x14ac:dyDescent="0.25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 x14ac:dyDescent="0.25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 x14ac:dyDescent="0.25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 x14ac:dyDescent="0.25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 x14ac:dyDescent="0.25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 x14ac:dyDescent="0.25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 x14ac:dyDescent="0.25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 x14ac:dyDescent="0.25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 x14ac:dyDescent="0.25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 x14ac:dyDescent="0.25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6">
        <v>0</v>
      </c>
      <c r="K610" s="8">
        <v>-1.02054475981106E-10</v>
      </c>
    </row>
    <row r="611" spans="1:11" x14ac:dyDescent="0.25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6">
        <v>2.4516551014983619E-3</v>
      </c>
      <c r="K611" s="8">
        <v>1.428248476038618E-4</v>
      </c>
    </row>
    <row r="612" spans="1:11" x14ac:dyDescent="0.25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6">
        <v>8.2161901908430757E-3</v>
      </c>
      <c r="K612" s="8">
        <v>1.482749275258932E-3</v>
      </c>
    </row>
    <row r="613" spans="1:11" x14ac:dyDescent="0.25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6">
        <v>-6.8061998531498968E-4</v>
      </c>
      <c r="K613" s="8">
        <v>3.9149637040436502E-4</v>
      </c>
    </row>
    <row r="614" spans="1:11" x14ac:dyDescent="0.25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6">
        <v>-1.230917132979392E-2</v>
      </c>
      <c r="K614" s="8">
        <v>-2.5078379719576378E-3</v>
      </c>
    </row>
    <row r="615" spans="1:11" x14ac:dyDescent="0.25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6">
        <v>-3.846048013267378E-3</v>
      </c>
      <c r="K615" s="8">
        <v>8.2072423515122672E-4</v>
      </c>
    </row>
    <row r="616" spans="1:11" x14ac:dyDescent="0.25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6">
        <v>0</v>
      </c>
      <c r="K616" s="8">
        <v>-5.1019155566933705E-10</v>
      </c>
    </row>
    <row r="617" spans="1:11" x14ac:dyDescent="0.25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6">
        <v>0</v>
      </c>
      <c r="K617" s="8">
        <v>-4.0815339996669309E-10</v>
      </c>
    </row>
    <row r="618" spans="1:11" x14ac:dyDescent="0.25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6">
        <v>-1.0419393981605411E-2</v>
      </c>
      <c r="K618" s="8">
        <v>2.2543929101295208E-3</v>
      </c>
    </row>
    <row r="619" spans="1:11" x14ac:dyDescent="0.25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6">
        <v>-5.8236893146124116E-3</v>
      </c>
      <c r="K619" s="8">
        <v>-4.3075377779622231E-4</v>
      </c>
    </row>
    <row r="620" spans="1:11" x14ac:dyDescent="0.25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6">
        <v>-1.119988165066754E-3</v>
      </c>
      <c r="K620" s="8">
        <v>-4.5035792577742262E-3</v>
      </c>
    </row>
    <row r="621" spans="1:11" x14ac:dyDescent="0.25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6">
        <v>1.3372772313060549E-2</v>
      </c>
      <c r="K621" s="8">
        <v>-8.4575312262835656E-4</v>
      </c>
    </row>
    <row r="622" spans="1:11" x14ac:dyDescent="0.25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6">
        <v>-1.2752234412214181E-2</v>
      </c>
      <c r="K622" s="8">
        <v>6.9140512303667023E-4</v>
      </c>
    </row>
    <row r="623" spans="1:11" x14ac:dyDescent="0.25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6">
        <v>0</v>
      </c>
      <c r="K623" s="8">
        <v>0</v>
      </c>
    </row>
    <row r="624" spans="1:11" x14ac:dyDescent="0.25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6">
        <v>0</v>
      </c>
      <c r="K624" s="8">
        <v>0</v>
      </c>
    </row>
    <row r="625" spans="1:11" x14ac:dyDescent="0.25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6">
        <v>3.8825163108118228E-3</v>
      </c>
      <c r="K625" s="8">
        <v>2.0054289813653541E-3</v>
      </c>
    </row>
    <row r="626" spans="1:11" x14ac:dyDescent="0.25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6">
        <v>-1.430569865439324E-3</v>
      </c>
      <c r="K626" s="8">
        <v>2.919529322935599E-4</v>
      </c>
    </row>
    <row r="627" spans="1:11" x14ac:dyDescent="0.25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6">
        <v>3.2159701302880712E-5</v>
      </c>
      <c r="K627" s="8">
        <v>4.8548225695266289E-4</v>
      </c>
    </row>
    <row r="628" spans="1:11" x14ac:dyDescent="0.25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6">
        <v>-1.6018336659676671E-3</v>
      </c>
      <c r="K628" s="8">
        <v>3.9079153471255351E-4</v>
      </c>
    </row>
    <row r="629" spans="1:11" x14ac:dyDescent="0.25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6">
        <v>4.893996616468943E-3</v>
      </c>
      <c r="K629" s="8">
        <v>4.5394009997923312E-4</v>
      </c>
    </row>
    <row r="630" spans="1:11" x14ac:dyDescent="0.25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6">
        <v>0</v>
      </c>
      <c r="K630" s="8">
        <v>0</v>
      </c>
    </row>
    <row r="631" spans="1:11" x14ac:dyDescent="0.25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6">
        <v>0</v>
      </c>
      <c r="K631" s="8">
        <v>0</v>
      </c>
    </row>
    <row r="632" spans="1:11" x14ac:dyDescent="0.25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6">
        <v>1.493214148832678E-2</v>
      </c>
      <c r="K632" s="8">
        <v>1.8888737381532741E-3</v>
      </c>
    </row>
    <row r="633" spans="1:11" x14ac:dyDescent="0.25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6">
        <v>-1.1272149834226091E-3</v>
      </c>
      <c r="K633" s="8">
        <v>5.8962426323749817E-4</v>
      </c>
    </row>
    <row r="634" spans="1:11" x14ac:dyDescent="0.25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6">
        <v>8.9345417208095412E-3</v>
      </c>
      <c r="K634" s="8">
        <v>1.4199794772273839E-3</v>
      </c>
    </row>
    <row r="635" spans="1:11" x14ac:dyDescent="0.25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6">
        <v>-1.3116381876827621E-2</v>
      </c>
      <c r="K635" s="8">
        <v>5.1486948945500544E-4</v>
      </c>
    </row>
    <row r="636" spans="1:11" x14ac:dyDescent="0.25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6">
        <v>-1.1555984898312671E-2</v>
      </c>
      <c r="K636" s="8">
        <v>-9.5834332524502575E-4</v>
      </c>
    </row>
    <row r="637" spans="1:11" x14ac:dyDescent="0.25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6">
        <v>0</v>
      </c>
      <c r="K637" s="8">
        <v>0</v>
      </c>
    </row>
    <row r="638" spans="1:11" x14ac:dyDescent="0.25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6">
        <v>0</v>
      </c>
      <c r="K638" s="8">
        <v>0</v>
      </c>
    </row>
    <row r="639" spans="1:11" x14ac:dyDescent="0.25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6">
        <v>1.1236129693745771E-3</v>
      </c>
      <c r="K639" s="8">
        <v>1.4796742987785989E-3</v>
      </c>
    </row>
    <row r="640" spans="1:11" x14ac:dyDescent="0.25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 x14ac:dyDescent="0.25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 x14ac:dyDescent="0.25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 x14ac:dyDescent="0.25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 x14ac:dyDescent="0.25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 x14ac:dyDescent="0.25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 x14ac:dyDescent="0.25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 x14ac:dyDescent="0.25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 x14ac:dyDescent="0.25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 x14ac:dyDescent="0.25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 x14ac:dyDescent="0.25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 x14ac:dyDescent="0.25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 x14ac:dyDescent="0.25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 x14ac:dyDescent="0.25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 x14ac:dyDescent="0.25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 x14ac:dyDescent="0.25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 x14ac:dyDescent="0.25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 x14ac:dyDescent="0.25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 x14ac:dyDescent="0.25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 x14ac:dyDescent="0.25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 x14ac:dyDescent="0.25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 x14ac:dyDescent="0.25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 x14ac:dyDescent="0.25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 x14ac:dyDescent="0.25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 x14ac:dyDescent="0.25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 x14ac:dyDescent="0.25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 x14ac:dyDescent="0.25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 x14ac:dyDescent="0.25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 x14ac:dyDescent="0.25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 x14ac:dyDescent="0.25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 x14ac:dyDescent="0.25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 x14ac:dyDescent="0.25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 x14ac:dyDescent="0.25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 x14ac:dyDescent="0.25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 x14ac:dyDescent="0.25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 x14ac:dyDescent="0.25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 x14ac:dyDescent="0.25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 x14ac:dyDescent="0.25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 x14ac:dyDescent="0.25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 x14ac:dyDescent="0.25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 x14ac:dyDescent="0.25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 x14ac:dyDescent="0.25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 x14ac:dyDescent="0.25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 x14ac:dyDescent="0.25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 x14ac:dyDescent="0.25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 x14ac:dyDescent="0.25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 x14ac:dyDescent="0.25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 x14ac:dyDescent="0.25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 x14ac:dyDescent="0.25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 x14ac:dyDescent="0.25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 x14ac:dyDescent="0.25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 x14ac:dyDescent="0.25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 x14ac:dyDescent="0.25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 x14ac:dyDescent="0.25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 x14ac:dyDescent="0.25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 x14ac:dyDescent="0.25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 x14ac:dyDescent="0.25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 x14ac:dyDescent="0.25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 x14ac:dyDescent="0.25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 x14ac:dyDescent="0.25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 x14ac:dyDescent="0.25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 x14ac:dyDescent="0.25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 x14ac:dyDescent="0.25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 x14ac:dyDescent="0.25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 x14ac:dyDescent="0.25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 x14ac:dyDescent="0.25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 x14ac:dyDescent="0.25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 x14ac:dyDescent="0.25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 x14ac:dyDescent="0.25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 x14ac:dyDescent="0.25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 x14ac:dyDescent="0.25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 x14ac:dyDescent="0.25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 x14ac:dyDescent="0.25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 x14ac:dyDescent="0.25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 x14ac:dyDescent="0.25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 x14ac:dyDescent="0.25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 x14ac:dyDescent="0.25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 x14ac:dyDescent="0.25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 x14ac:dyDescent="0.25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 x14ac:dyDescent="0.25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 x14ac:dyDescent="0.25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 x14ac:dyDescent="0.25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 x14ac:dyDescent="0.25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 x14ac:dyDescent="0.25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 x14ac:dyDescent="0.25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 x14ac:dyDescent="0.25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 x14ac:dyDescent="0.25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 x14ac:dyDescent="0.25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 x14ac:dyDescent="0.25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 x14ac:dyDescent="0.25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 x14ac:dyDescent="0.25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 x14ac:dyDescent="0.25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 x14ac:dyDescent="0.25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 x14ac:dyDescent="0.25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 x14ac:dyDescent="0.25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 x14ac:dyDescent="0.25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 x14ac:dyDescent="0.25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 x14ac:dyDescent="0.25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 x14ac:dyDescent="0.25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 x14ac:dyDescent="0.25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 x14ac:dyDescent="0.25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 x14ac:dyDescent="0.25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 x14ac:dyDescent="0.25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 x14ac:dyDescent="0.25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 x14ac:dyDescent="0.25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 x14ac:dyDescent="0.25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 x14ac:dyDescent="0.25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 x14ac:dyDescent="0.25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 x14ac:dyDescent="0.25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 x14ac:dyDescent="0.25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 x14ac:dyDescent="0.25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 x14ac:dyDescent="0.25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 x14ac:dyDescent="0.25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 x14ac:dyDescent="0.25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 x14ac:dyDescent="0.25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 x14ac:dyDescent="0.25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 x14ac:dyDescent="0.25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 x14ac:dyDescent="0.25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 x14ac:dyDescent="0.25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 x14ac:dyDescent="0.25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 x14ac:dyDescent="0.25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 x14ac:dyDescent="0.25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 x14ac:dyDescent="0.25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 x14ac:dyDescent="0.25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 x14ac:dyDescent="0.25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 x14ac:dyDescent="0.25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 x14ac:dyDescent="0.25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 x14ac:dyDescent="0.25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 x14ac:dyDescent="0.25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 x14ac:dyDescent="0.25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 x14ac:dyDescent="0.25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 x14ac:dyDescent="0.25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 x14ac:dyDescent="0.25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 x14ac:dyDescent="0.25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 x14ac:dyDescent="0.25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 x14ac:dyDescent="0.25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 x14ac:dyDescent="0.25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 x14ac:dyDescent="0.25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 x14ac:dyDescent="0.25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 x14ac:dyDescent="0.25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 x14ac:dyDescent="0.25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 x14ac:dyDescent="0.25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 x14ac:dyDescent="0.25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 x14ac:dyDescent="0.25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 x14ac:dyDescent="0.25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 x14ac:dyDescent="0.25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 x14ac:dyDescent="0.25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 x14ac:dyDescent="0.25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 x14ac:dyDescent="0.25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 x14ac:dyDescent="0.25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 x14ac:dyDescent="0.25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 x14ac:dyDescent="0.25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 x14ac:dyDescent="0.25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 x14ac:dyDescent="0.25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 x14ac:dyDescent="0.25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 x14ac:dyDescent="0.25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 x14ac:dyDescent="0.25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 x14ac:dyDescent="0.25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 x14ac:dyDescent="0.25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 x14ac:dyDescent="0.25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 x14ac:dyDescent="0.25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 x14ac:dyDescent="0.25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 x14ac:dyDescent="0.25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 x14ac:dyDescent="0.25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 x14ac:dyDescent="0.25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 x14ac:dyDescent="0.25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 x14ac:dyDescent="0.25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 x14ac:dyDescent="0.25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 x14ac:dyDescent="0.25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 x14ac:dyDescent="0.25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 x14ac:dyDescent="0.25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 x14ac:dyDescent="0.25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 x14ac:dyDescent="0.25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 x14ac:dyDescent="0.25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 x14ac:dyDescent="0.25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 x14ac:dyDescent="0.25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 x14ac:dyDescent="0.25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 x14ac:dyDescent="0.25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 x14ac:dyDescent="0.25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 x14ac:dyDescent="0.25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 x14ac:dyDescent="0.25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 x14ac:dyDescent="0.25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 x14ac:dyDescent="0.25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 x14ac:dyDescent="0.25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 x14ac:dyDescent="0.25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 x14ac:dyDescent="0.25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 x14ac:dyDescent="0.25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 x14ac:dyDescent="0.25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 x14ac:dyDescent="0.25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 x14ac:dyDescent="0.25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 x14ac:dyDescent="0.25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 x14ac:dyDescent="0.25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 x14ac:dyDescent="0.25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 x14ac:dyDescent="0.25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 x14ac:dyDescent="0.25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 x14ac:dyDescent="0.25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 x14ac:dyDescent="0.25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 x14ac:dyDescent="0.25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 x14ac:dyDescent="0.25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 x14ac:dyDescent="0.25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 x14ac:dyDescent="0.25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 x14ac:dyDescent="0.25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 x14ac:dyDescent="0.25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 x14ac:dyDescent="0.25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 x14ac:dyDescent="0.25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 x14ac:dyDescent="0.25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 x14ac:dyDescent="0.25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 x14ac:dyDescent="0.25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 x14ac:dyDescent="0.25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 x14ac:dyDescent="0.25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 x14ac:dyDescent="0.25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 x14ac:dyDescent="0.25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 x14ac:dyDescent="0.25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 x14ac:dyDescent="0.25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 x14ac:dyDescent="0.25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 x14ac:dyDescent="0.25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 x14ac:dyDescent="0.25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 x14ac:dyDescent="0.25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 x14ac:dyDescent="0.25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 x14ac:dyDescent="0.25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 x14ac:dyDescent="0.25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 x14ac:dyDescent="0.25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 x14ac:dyDescent="0.25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 x14ac:dyDescent="0.25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 x14ac:dyDescent="0.25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 x14ac:dyDescent="0.25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 x14ac:dyDescent="0.25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 x14ac:dyDescent="0.25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 x14ac:dyDescent="0.25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 x14ac:dyDescent="0.25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 x14ac:dyDescent="0.25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 x14ac:dyDescent="0.25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 x14ac:dyDescent="0.25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 x14ac:dyDescent="0.25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 x14ac:dyDescent="0.25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 x14ac:dyDescent="0.25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 x14ac:dyDescent="0.25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 x14ac:dyDescent="0.25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 x14ac:dyDescent="0.25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 x14ac:dyDescent="0.25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 x14ac:dyDescent="0.25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 x14ac:dyDescent="0.25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 x14ac:dyDescent="0.25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 x14ac:dyDescent="0.25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 x14ac:dyDescent="0.25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 x14ac:dyDescent="0.25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 x14ac:dyDescent="0.25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 x14ac:dyDescent="0.25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 x14ac:dyDescent="0.25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 x14ac:dyDescent="0.25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 x14ac:dyDescent="0.25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 x14ac:dyDescent="0.25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 x14ac:dyDescent="0.25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 x14ac:dyDescent="0.25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 x14ac:dyDescent="0.25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 x14ac:dyDescent="0.25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 x14ac:dyDescent="0.25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 x14ac:dyDescent="0.25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 x14ac:dyDescent="0.25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 x14ac:dyDescent="0.25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 x14ac:dyDescent="0.25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 x14ac:dyDescent="0.25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 x14ac:dyDescent="0.25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 x14ac:dyDescent="0.25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 x14ac:dyDescent="0.25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 x14ac:dyDescent="0.25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 x14ac:dyDescent="0.25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 x14ac:dyDescent="0.25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 x14ac:dyDescent="0.25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 x14ac:dyDescent="0.25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 x14ac:dyDescent="0.25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 x14ac:dyDescent="0.25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 x14ac:dyDescent="0.25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 x14ac:dyDescent="0.25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 x14ac:dyDescent="0.25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 x14ac:dyDescent="0.25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 x14ac:dyDescent="0.25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 x14ac:dyDescent="0.25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 x14ac:dyDescent="0.25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 x14ac:dyDescent="0.25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 x14ac:dyDescent="0.25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 x14ac:dyDescent="0.25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 x14ac:dyDescent="0.25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 x14ac:dyDescent="0.25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 x14ac:dyDescent="0.25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 x14ac:dyDescent="0.25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 x14ac:dyDescent="0.25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 x14ac:dyDescent="0.25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 x14ac:dyDescent="0.25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 x14ac:dyDescent="0.25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 x14ac:dyDescent="0.25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 x14ac:dyDescent="0.25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 x14ac:dyDescent="0.25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 x14ac:dyDescent="0.25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 x14ac:dyDescent="0.25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 x14ac:dyDescent="0.25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 x14ac:dyDescent="0.25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 x14ac:dyDescent="0.25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 x14ac:dyDescent="0.25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 x14ac:dyDescent="0.25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 x14ac:dyDescent="0.25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 x14ac:dyDescent="0.25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 x14ac:dyDescent="0.25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 x14ac:dyDescent="0.25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 x14ac:dyDescent="0.25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 x14ac:dyDescent="0.25">
      <c r="A1" s="5" t="s">
        <v>2</v>
      </c>
      <c r="B1" s="6" t="s">
        <v>8</v>
      </c>
      <c r="C1" s="6" t="s">
        <v>9</v>
      </c>
    </row>
    <row r="2" spans="1:3" x14ac:dyDescent="0.25">
      <c r="A2" s="7">
        <v>43101</v>
      </c>
      <c r="B2" s="8">
        <v>8.3019702944964446E-6</v>
      </c>
      <c r="C2" s="8">
        <v>7.9999999999999996E-6</v>
      </c>
    </row>
    <row r="3" spans="1:3" x14ac:dyDescent="0.25">
      <c r="A3" s="7">
        <v>43102</v>
      </c>
      <c r="B3" s="8">
        <v>1.9114608246022942E-3</v>
      </c>
      <c r="C3" s="8">
        <v>1.6678000000000001E-3</v>
      </c>
    </row>
    <row r="4" spans="1:3" x14ac:dyDescent="0.25">
      <c r="A4" s="7">
        <v>43103</v>
      </c>
      <c r="B4" s="8">
        <v>5.5081632348331824E-3</v>
      </c>
      <c r="C4" s="8">
        <v>5.6108E-3</v>
      </c>
    </row>
    <row r="5" spans="1:3" x14ac:dyDescent="0.25">
      <c r="A5" s="7">
        <v>43104</v>
      </c>
      <c r="B5" s="8">
        <v>-4.5467850023708697E-4</v>
      </c>
      <c r="C5" s="8">
        <v>-8.4559999999999995E-4</v>
      </c>
    </row>
    <row r="6" spans="1:3" x14ac:dyDescent="0.25">
      <c r="A6" s="7">
        <v>43105</v>
      </c>
      <c r="B6" s="8">
        <v>3.8901434122154454E-3</v>
      </c>
      <c r="C6" s="8">
        <v>4.2617999999999996E-3</v>
      </c>
    </row>
    <row r="7" spans="1:3" x14ac:dyDescent="0.25">
      <c r="A7" s="7">
        <v>43106</v>
      </c>
      <c r="B7" s="8">
        <v>1.2386996938289627E-5</v>
      </c>
      <c r="C7" s="8">
        <v>1.2099999999999999E-5</v>
      </c>
    </row>
    <row r="8" spans="1:3" x14ac:dyDescent="0.25">
      <c r="A8" s="7">
        <v>43107</v>
      </c>
      <c r="B8" s="8">
        <v>1.2403791978048351E-5</v>
      </c>
      <c r="C8" s="8">
        <v>1.2099999999999999E-5</v>
      </c>
    </row>
    <row r="9" spans="1:3" x14ac:dyDescent="0.25">
      <c r="A9" s="7">
        <v>43108</v>
      </c>
      <c r="B9" s="8">
        <v>2.1767869154209309E-3</v>
      </c>
      <c r="C9" s="8">
        <v>2.7458999999999999E-3</v>
      </c>
    </row>
    <row r="10" spans="1:3" x14ac:dyDescent="0.25">
      <c r="A10" s="7">
        <v>43109</v>
      </c>
      <c r="B10" s="8">
        <v>3.6641737315243046E-4</v>
      </c>
      <c r="C10" s="8">
        <v>7.0529999999999996E-4</v>
      </c>
    </row>
    <row r="11" spans="1:3" x14ac:dyDescent="0.25">
      <c r="A11" s="7">
        <v>43110</v>
      </c>
      <c r="B11" s="8">
        <v>-2.4260907808320549E-3</v>
      </c>
      <c r="C11" s="8">
        <v>-2.8663999999999999E-3</v>
      </c>
    </row>
    <row r="12" spans="1:3" x14ac:dyDescent="0.25">
      <c r="A12" s="7">
        <v>43111</v>
      </c>
      <c r="B12" s="8">
        <v>7.1333784574501404E-4</v>
      </c>
      <c r="C12" s="8">
        <v>1.705E-4</v>
      </c>
    </row>
    <row r="13" spans="1:3" x14ac:dyDescent="0.25">
      <c r="A13" s="7">
        <v>43112</v>
      </c>
      <c r="B13" s="8">
        <v>5.7533851619147964E-4</v>
      </c>
      <c r="C13" s="8">
        <v>-9.6900000000000011E-5</v>
      </c>
    </row>
    <row r="14" spans="1:3" x14ac:dyDescent="0.25">
      <c r="A14" s="7">
        <v>43113</v>
      </c>
      <c r="B14" s="8">
        <v>1.2455885963878038E-5</v>
      </c>
      <c r="C14" s="8">
        <v>1.2099999999999999E-5</v>
      </c>
    </row>
    <row r="15" spans="1:3" x14ac:dyDescent="0.25">
      <c r="A15" s="7">
        <v>43114</v>
      </c>
      <c r="B15" s="8">
        <v>1.2487079218050423E-5</v>
      </c>
      <c r="C15" s="8">
        <v>1.2099999999999999E-5</v>
      </c>
    </row>
    <row r="16" spans="1:3" x14ac:dyDescent="0.25">
      <c r="A16" s="7">
        <v>43115</v>
      </c>
      <c r="B16" s="8">
        <v>-1.3989706136873644E-3</v>
      </c>
      <c r="C16" s="8">
        <v>-2.3295E-3</v>
      </c>
    </row>
    <row r="17" spans="1:3" x14ac:dyDescent="0.25">
      <c r="A17" s="7">
        <v>43116</v>
      </c>
      <c r="B17" s="8">
        <v>-1.2577010333802917E-4</v>
      </c>
      <c r="C17" s="8">
        <v>2.0340000000000001E-4</v>
      </c>
    </row>
    <row r="18" spans="1:3" x14ac:dyDescent="0.25">
      <c r="A18" s="7">
        <v>43117</v>
      </c>
      <c r="B18" s="8">
        <v>2.0863240010827555E-3</v>
      </c>
      <c r="C18" s="8">
        <v>2.0701000000000001E-3</v>
      </c>
    </row>
    <row r="19" spans="1:3" x14ac:dyDescent="0.25">
      <c r="A19" s="7">
        <v>43118</v>
      </c>
      <c r="B19" s="8">
        <v>-3.4681574573579413E-4</v>
      </c>
      <c r="C19" s="8">
        <v>-2.3810000000000001E-4</v>
      </c>
    </row>
    <row r="20" spans="1:3" x14ac:dyDescent="0.25">
      <c r="A20" s="7">
        <v>43119</v>
      </c>
      <c r="B20" s="8">
        <v>2.8365705109127909E-3</v>
      </c>
      <c r="C20" s="8">
        <v>2.9288999999999999E-3</v>
      </c>
    </row>
    <row r="21" spans="1:3" x14ac:dyDescent="0.25">
      <c r="A21" s="7">
        <v>43120</v>
      </c>
      <c r="B21" s="8">
        <v>1.427617099113459E-5</v>
      </c>
      <c r="C21" s="8">
        <v>1.3699999999999999E-5</v>
      </c>
    </row>
    <row r="22" spans="1:3" x14ac:dyDescent="0.25">
      <c r="A22" s="7">
        <v>43121</v>
      </c>
      <c r="B22" s="8">
        <v>1.4342305328564001E-5</v>
      </c>
      <c r="C22" s="8">
        <v>1.3699999999999999E-5</v>
      </c>
    </row>
    <row r="23" spans="1:3" x14ac:dyDescent="0.25">
      <c r="A23" s="7">
        <v>43122</v>
      </c>
      <c r="B23" s="8">
        <v>1.30204910776205E-4</v>
      </c>
      <c r="C23" s="8">
        <v>5.2700000000000007E-5</v>
      </c>
    </row>
    <row r="24" spans="1:3" x14ac:dyDescent="0.25">
      <c r="A24" s="7">
        <v>43123</v>
      </c>
      <c r="B24" s="8">
        <v>-4.7981565723349385E-6</v>
      </c>
      <c r="C24" s="8">
        <v>-2.8929999999999998E-4</v>
      </c>
    </row>
    <row r="25" spans="1:3" x14ac:dyDescent="0.25">
      <c r="A25" s="7">
        <v>43124</v>
      </c>
      <c r="B25" s="8">
        <v>2.478411671874999E-4</v>
      </c>
      <c r="C25" s="8">
        <v>-2.4240000000000001E-4</v>
      </c>
    </row>
    <row r="26" spans="1:3" x14ac:dyDescent="0.25">
      <c r="A26" s="7">
        <v>43125</v>
      </c>
      <c r="B26" s="8">
        <v>-2.1485397791924437E-3</v>
      </c>
      <c r="C26" s="8">
        <v>-3.0517999999999999E-3</v>
      </c>
    </row>
    <row r="27" spans="1:3" x14ac:dyDescent="0.25">
      <c r="A27" s="7">
        <v>43126</v>
      </c>
      <c r="B27" s="8">
        <v>3.7858071963210549E-3</v>
      </c>
      <c r="C27" s="8">
        <v>4.2448E-3</v>
      </c>
    </row>
    <row r="28" spans="1:3" x14ac:dyDescent="0.25">
      <c r="A28" s="7">
        <v>43127</v>
      </c>
      <c r="B28" s="8">
        <v>1.398557317152757E-5</v>
      </c>
      <c r="C28" s="8">
        <v>1.3200000000000001E-5</v>
      </c>
    </row>
    <row r="29" spans="1:3" x14ac:dyDescent="0.25">
      <c r="A29" s="7">
        <v>43128</v>
      </c>
      <c r="B29" s="8">
        <v>1.4084459018805897E-5</v>
      </c>
      <c r="C29" s="8">
        <v>1.3200000000000001E-5</v>
      </c>
    </row>
    <row r="30" spans="1:3" x14ac:dyDescent="0.25">
      <c r="A30" s="7">
        <v>43129</v>
      </c>
      <c r="B30" s="8">
        <v>-1.4692446513988495E-3</v>
      </c>
      <c r="C30" s="8">
        <v>-9.7260000000000001E-4</v>
      </c>
    </row>
    <row r="31" spans="1:3" x14ac:dyDescent="0.25">
      <c r="A31" s="7">
        <v>43130</v>
      </c>
      <c r="B31" s="8">
        <v>-4.1337675509983121E-3</v>
      </c>
      <c r="C31" s="8">
        <v>-4.5515E-3</v>
      </c>
    </row>
    <row r="32" spans="1:3" x14ac:dyDescent="0.25">
      <c r="A32" s="7">
        <v>43131</v>
      </c>
      <c r="B32" s="8">
        <v>-4.2873888390628217E-4</v>
      </c>
      <c r="C32" s="8">
        <v>-6.9079999999999999E-4</v>
      </c>
    </row>
    <row r="33" spans="1:3" x14ac:dyDescent="0.25">
      <c r="A33" s="7">
        <v>43132</v>
      </c>
      <c r="B33" s="8">
        <v>-8.3379903393191661E-4</v>
      </c>
      <c r="C33" s="8">
        <v>-9.0740000000000005E-4</v>
      </c>
    </row>
    <row r="34" spans="1:3" x14ac:dyDescent="0.25">
      <c r="A34" s="7">
        <v>43133</v>
      </c>
      <c r="B34" s="8">
        <v>-6.9981278796125155E-3</v>
      </c>
      <c r="C34" s="8">
        <v>-6.8784999999999992E-3</v>
      </c>
    </row>
    <row r="35" spans="1:3" x14ac:dyDescent="0.25">
      <c r="A35" s="7">
        <v>43134</v>
      </c>
      <c r="B35" s="8">
        <v>1.3289301459853827E-5</v>
      </c>
      <c r="C35" s="8">
        <v>1.24E-5</v>
      </c>
    </row>
    <row r="36" spans="1:3" x14ac:dyDescent="0.25">
      <c r="A36" s="7">
        <v>43135</v>
      </c>
      <c r="B36" s="8">
        <v>1.3393961226474983E-5</v>
      </c>
      <c r="C36" s="8">
        <v>1.24E-5</v>
      </c>
    </row>
    <row r="37" spans="1:3" x14ac:dyDescent="0.25">
      <c r="A37" s="7">
        <v>43136</v>
      </c>
      <c r="B37" s="8">
        <v>-7.770107256501394E-3</v>
      </c>
      <c r="C37" s="8">
        <v>-7.7796000000000002E-3</v>
      </c>
    </row>
    <row r="38" spans="1:3" x14ac:dyDescent="0.25">
      <c r="A38" s="7">
        <v>43137</v>
      </c>
      <c r="B38" s="8">
        <v>1.0366845148515492E-3</v>
      </c>
      <c r="C38" s="8">
        <v>1.5024000000000001E-3</v>
      </c>
    </row>
    <row r="39" spans="1:3" x14ac:dyDescent="0.25">
      <c r="A39" s="7">
        <v>43138</v>
      </c>
      <c r="B39" s="8">
        <v>9.3348881306196276E-5</v>
      </c>
      <c r="C39" s="8">
        <v>4.6100000000000004E-4</v>
      </c>
    </row>
    <row r="40" spans="1:3" x14ac:dyDescent="0.25">
      <c r="A40" s="7">
        <v>43139</v>
      </c>
      <c r="B40" s="8">
        <v>-7.6945837144599873E-3</v>
      </c>
      <c r="C40" s="8">
        <v>-7.2890999999999997E-3</v>
      </c>
    </row>
    <row r="41" spans="1:3" x14ac:dyDescent="0.25">
      <c r="A41" s="7">
        <v>43140</v>
      </c>
      <c r="B41" s="8">
        <v>5.4032007394109529E-5</v>
      </c>
      <c r="C41" s="8">
        <v>-9.910000000000001E-5</v>
      </c>
    </row>
    <row r="42" spans="1:3" x14ac:dyDescent="0.25">
      <c r="A42" s="7">
        <v>43141</v>
      </c>
      <c r="B42" s="8">
        <v>1.3045517354781292E-5</v>
      </c>
      <c r="C42" s="8">
        <v>1.2500000000000001E-5</v>
      </c>
    </row>
    <row r="43" spans="1:3" x14ac:dyDescent="0.25">
      <c r="A43" s="7">
        <v>43142</v>
      </c>
      <c r="B43" s="8">
        <v>1.3101257499640272E-5</v>
      </c>
      <c r="C43" s="8">
        <v>1.2500000000000001E-5</v>
      </c>
    </row>
    <row r="44" spans="1:3" x14ac:dyDescent="0.25">
      <c r="A44" s="7">
        <v>43143</v>
      </c>
      <c r="B44" s="8">
        <v>3.2693442592781037E-3</v>
      </c>
      <c r="C44" s="8">
        <v>3.0803999999999996E-3</v>
      </c>
    </row>
    <row r="45" spans="1:3" x14ac:dyDescent="0.25">
      <c r="A45" s="7">
        <v>43144</v>
      </c>
      <c r="B45" s="8">
        <v>-9.2331899523931079E-4</v>
      </c>
      <c r="C45" s="8">
        <v>-1.4279E-3</v>
      </c>
    </row>
    <row r="46" spans="1:3" x14ac:dyDescent="0.25">
      <c r="A46" s="7">
        <v>43145</v>
      </c>
      <c r="B46" s="8">
        <v>4.1610634611837991E-3</v>
      </c>
      <c r="C46" s="8">
        <v>3.9007999999999998E-3</v>
      </c>
    </row>
    <row r="47" spans="1:3" x14ac:dyDescent="0.25">
      <c r="A47" s="7">
        <v>43146</v>
      </c>
      <c r="B47" s="8">
        <v>3.5384453307902709E-3</v>
      </c>
      <c r="C47" s="8">
        <v>3.1438999999999998E-3</v>
      </c>
    </row>
    <row r="48" spans="1:3" x14ac:dyDescent="0.25">
      <c r="A48" s="7">
        <v>43147</v>
      </c>
      <c r="B48" s="8">
        <v>1.5082310433554315E-3</v>
      </c>
      <c r="C48" s="8">
        <v>1.7261000000000002E-3</v>
      </c>
    </row>
    <row r="49" spans="1:3" x14ac:dyDescent="0.25">
      <c r="A49" s="7">
        <v>43148</v>
      </c>
      <c r="B49" s="8">
        <v>1.3477733188960418E-5</v>
      </c>
      <c r="C49" s="8">
        <v>1.2600000000000001E-5</v>
      </c>
    </row>
    <row r="50" spans="1:3" x14ac:dyDescent="0.25">
      <c r="A50" s="7">
        <v>43149</v>
      </c>
      <c r="B50" s="8">
        <v>1.3633721068377516E-5</v>
      </c>
      <c r="C50" s="8">
        <v>1.27E-5</v>
      </c>
    </row>
    <row r="51" spans="1:3" x14ac:dyDescent="0.25">
      <c r="A51" s="7">
        <v>43150</v>
      </c>
      <c r="B51" s="8">
        <v>-3.3597864580012075E-4</v>
      </c>
      <c r="C51" s="8">
        <v>9.0999999999999993E-6</v>
      </c>
    </row>
    <row r="52" spans="1:3" x14ac:dyDescent="0.25">
      <c r="A52" s="7">
        <v>43151</v>
      </c>
      <c r="B52" s="8">
        <v>2.197302740399995E-4</v>
      </c>
      <c r="C52" s="8">
        <v>6.6439999999999999E-4</v>
      </c>
    </row>
    <row r="53" spans="1:3" x14ac:dyDescent="0.25">
      <c r="A53" s="7">
        <v>43152</v>
      </c>
      <c r="B53" s="8">
        <v>1.0948251749166078E-4</v>
      </c>
      <c r="C53" s="8">
        <v>2.497E-4</v>
      </c>
    </row>
    <row r="54" spans="1:3" x14ac:dyDescent="0.25">
      <c r="A54" s="7">
        <v>43153</v>
      </c>
      <c r="B54" s="8">
        <v>-8.923196187125348E-4</v>
      </c>
      <c r="C54" s="8">
        <v>-9.2850000000000007E-4</v>
      </c>
    </row>
    <row r="55" spans="1:3" x14ac:dyDescent="0.25">
      <c r="A55" s="7">
        <v>43154</v>
      </c>
      <c r="B55" s="8">
        <v>3.4243583329613262E-3</v>
      </c>
      <c r="C55" s="8">
        <v>3.6515999999999996E-3</v>
      </c>
    </row>
    <row r="56" spans="1:3" x14ac:dyDescent="0.25">
      <c r="A56" s="7">
        <v>43155</v>
      </c>
      <c r="B56" s="8">
        <v>1.3440645471101061E-5</v>
      </c>
      <c r="C56" s="8">
        <v>1.27E-5</v>
      </c>
    </row>
    <row r="57" spans="1:3" x14ac:dyDescent="0.25">
      <c r="A57" s="7">
        <v>43156</v>
      </c>
      <c r="B57" s="8">
        <v>1.3592440802953996E-5</v>
      </c>
      <c r="C57" s="8">
        <v>1.27E-5</v>
      </c>
    </row>
    <row r="58" spans="1:3" x14ac:dyDescent="0.25">
      <c r="A58" s="7">
        <v>43157</v>
      </c>
      <c r="B58" s="8">
        <v>2.531849401835898E-3</v>
      </c>
      <c r="C58" s="8">
        <v>2.5739000000000001E-3</v>
      </c>
    </row>
    <row r="59" spans="1:3" x14ac:dyDescent="0.25">
      <c r="A59" s="7">
        <v>43158</v>
      </c>
      <c r="B59" s="8">
        <v>-2.1809715293532885E-3</v>
      </c>
      <c r="C59" s="8">
        <v>-1.8841999999999999E-3</v>
      </c>
    </row>
    <row r="60" spans="1:3" x14ac:dyDescent="0.25">
      <c r="A60" s="7">
        <v>43159</v>
      </c>
      <c r="B60" s="8">
        <v>-1.7198082310162573E-3</v>
      </c>
      <c r="C60" s="8">
        <v>-1.5051999999999999E-3</v>
      </c>
    </row>
    <row r="61" spans="1:3" x14ac:dyDescent="0.25">
      <c r="A61" s="7">
        <v>43160</v>
      </c>
      <c r="B61" s="8">
        <v>-3.7415842624696815E-3</v>
      </c>
      <c r="C61" s="8">
        <v>-3.6446E-3</v>
      </c>
    </row>
    <row r="62" spans="1:3" x14ac:dyDescent="0.25">
      <c r="A62" s="7">
        <v>43161</v>
      </c>
      <c r="B62" s="8">
        <v>-2.8659733493188689E-3</v>
      </c>
      <c r="C62" s="8">
        <v>-3.8301000000000003E-3</v>
      </c>
    </row>
    <row r="63" spans="1:3" x14ac:dyDescent="0.25">
      <c r="A63" s="7">
        <v>43162</v>
      </c>
      <c r="B63" s="8">
        <v>1.2048918904571113E-5</v>
      </c>
      <c r="C63" s="8">
        <v>1.1900000000000001E-5</v>
      </c>
    </row>
    <row r="64" spans="1:3" x14ac:dyDescent="0.25">
      <c r="A64" s="7">
        <v>43163</v>
      </c>
      <c r="B64" s="8">
        <v>1.2141747219617904E-5</v>
      </c>
      <c r="C64" s="8">
        <v>1.1900000000000001E-5</v>
      </c>
    </row>
    <row r="65" spans="1:3" x14ac:dyDescent="0.25">
      <c r="A65" s="7">
        <v>43164</v>
      </c>
      <c r="B65" s="8">
        <v>1.4451281803599255E-3</v>
      </c>
      <c r="C65" s="8">
        <v>1.4212000000000001E-3</v>
      </c>
    </row>
    <row r="66" spans="1:3" x14ac:dyDescent="0.25">
      <c r="A66" s="7">
        <v>43165</v>
      </c>
      <c r="B66" s="8">
        <v>-7.7635591346445886E-4</v>
      </c>
      <c r="C66" s="8">
        <v>-1.2859999999999998E-3</v>
      </c>
    </row>
    <row r="67" spans="1:3" x14ac:dyDescent="0.25">
      <c r="A67" s="7">
        <v>43166</v>
      </c>
      <c r="B67" s="8">
        <v>5.117587158150784E-4</v>
      </c>
      <c r="C67" s="8">
        <v>5.1709999999999994E-4</v>
      </c>
    </row>
    <row r="68" spans="1:3" x14ac:dyDescent="0.25">
      <c r="A68" s="7">
        <v>43167</v>
      </c>
      <c r="B68" s="8">
        <v>2.5087692424129158E-3</v>
      </c>
      <c r="C68" s="8">
        <v>3.0198000000000004E-3</v>
      </c>
    </row>
    <row r="69" spans="1:3" x14ac:dyDescent="0.25">
      <c r="A69" s="7">
        <v>43168</v>
      </c>
      <c r="B69" s="8">
        <v>3.8451100644198329E-3</v>
      </c>
      <c r="C69" s="8">
        <v>3.9677000000000002E-3</v>
      </c>
    </row>
    <row r="70" spans="1:3" x14ac:dyDescent="0.25">
      <c r="A70" s="7">
        <v>43169</v>
      </c>
      <c r="B70" s="8">
        <v>1.1041098416072737E-5</v>
      </c>
      <c r="C70" s="8">
        <v>1.1399999999999999E-5</v>
      </c>
    </row>
    <row r="71" spans="1:3" x14ac:dyDescent="0.25">
      <c r="A71" s="7">
        <v>43170</v>
      </c>
      <c r="B71" s="8">
        <v>1.0892517968231237E-5</v>
      </c>
      <c r="C71" s="8">
        <v>1.1399999999999999E-5</v>
      </c>
    </row>
    <row r="72" spans="1:3" x14ac:dyDescent="0.25">
      <c r="A72" s="7">
        <v>43171</v>
      </c>
      <c r="B72" s="8">
        <v>1.045338269338288E-3</v>
      </c>
      <c r="C72" s="8">
        <v>1.0981999999999999E-3</v>
      </c>
    </row>
    <row r="73" spans="1:3" x14ac:dyDescent="0.25">
      <c r="A73" s="7">
        <v>43172</v>
      </c>
      <c r="B73" s="8">
        <v>-3.6049776997220439E-3</v>
      </c>
      <c r="C73" s="8">
        <v>-4.104E-3</v>
      </c>
    </row>
    <row r="74" spans="1:3" x14ac:dyDescent="0.25">
      <c r="A74" s="7">
        <v>43173</v>
      </c>
      <c r="B74" s="8">
        <v>-4.3767654912534368E-4</v>
      </c>
      <c r="C74" s="8">
        <v>-2.017E-4</v>
      </c>
    </row>
    <row r="75" spans="1:3" x14ac:dyDescent="0.25">
      <c r="A75" s="7">
        <v>43174</v>
      </c>
      <c r="B75" s="8">
        <v>4.8236820642724124E-4</v>
      </c>
      <c r="C75" s="8">
        <v>8.0500000000000005E-4</v>
      </c>
    </row>
    <row r="76" spans="1:3" x14ac:dyDescent="0.25">
      <c r="A76" s="7">
        <v>43175</v>
      </c>
      <c r="B76" s="8">
        <v>8.6761073061862538E-4</v>
      </c>
      <c r="C76" s="8">
        <v>1.1726E-3</v>
      </c>
    </row>
    <row r="77" spans="1:3" x14ac:dyDescent="0.25">
      <c r="A77" s="7">
        <v>43176</v>
      </c>
      <c r="B77" s="8">
        <v>1.2884934611943024E-5</v>
      </c>
      <c r="C77" s="8">
        <v>1.2800000000000001E-5</v>
      </c>
    </row>
    <row r="78" spans="1:3" x14ac:dyDescent="0.25">
      <c r="A78" s="7">
        <v>43177</v>
      </c>
      <c r="B78" s="8">
        <v>1.2899297199425378E-5</v>
      </c>
      <c r="C78" s="8">
        <v>1.2800000000000001E-5</v>
      </c>
    </row>
    <row r="79" spans="1:3" x14ac:dyDescent="0.25">
      <c r="A79" s="7">
        <v>43178</v>
      </c>
      <c r="B79" s="8">
        <v>-4.0431745935003861E-3</v>
      </c>
      <c r="C79" s="8">
        <v>-4.2846000000000004E-3</v>
      </c>
    </row>
    <row r="80" spans="1:3" x14ac:dyDescent="0.25">
      <c r="A80" s="7">
        <v>43179</v>
      </c>
      <c r="B80" s="8">
        <v>1.9480848335721322E-3</v>
      </c>
      <c r="C80" s="8">
        <v>2.3991999999999998E-3</v>
      </c>
    </row>
    <row r="81" spans="1:3" x14ac:dyDescent="0.25">
      <c r="A81" s="7">
        <v>43180</v>
      </c>
      <c r="B81" s="8">
        <v>1.1316646155723111E-3</v>
      </c>
      <c r="C81" s="8">
        <v>1.2585999999999999E-3</v>
      </c>
    </row>
    <row r="82" spans="1:3" x14ac:dyDescent="0.25">
      <c r="A82" s="7">
        <v>43181</v>
      </c>
      <c r="B82" s="8">
        <v>-5.4513328508097036E-3</v>
      </c>
      <c r="C82" s="8">
        <v>-5.7172000000000004E-3</v>
      </c>
    </row>
    <row r="83" spans="1:3" x14ac:dyDescent="0.25">
      <c r="A83" s="7">
        <v>43182</v>
      </c>
      <c r="B83" s="8">
        <v>-4.1857510342199825E-3</v>
      </c>
      <c r="C83" s="8">
        <v>-4.5072000000000003E-3</v>
      </c>
    </row>
    <row r="84" spans="1:3" x14ac:dyDescent="0.25">
      <c r="A84" s="7">
        <v>43183</v>
      </c>
      <c r="B84" s="8">
        <v>1.2897366109673492E-5</v>
      </c>
      <c r="C84" s="8">
        <v>1.2800000000000001E-5</v>
      </c>
    </row>
    <row r="85" spans="1:3" x14ac:dyDescent="0.25">
      <c r="A85" s="7">
        <v>43184</v>
      </c>
      <c r="B85" s="8">
        <v>1.2906971698276798E-5</v>
      </c>
      <c r="C85" s="8">
        <v>1.2800000000000001E-5</v>
      </c>
    </row>
    <row r="86" spans="1:3" x14ac:dyDescent="0.25">
      <c r="A86" s="7">
        <v>43185</v>
      </c>
      <c r="B86" s="8">
        <v>3.2942125196912405E-3</v>
      </c>
      <c r="C86" s="8">
        <v>2.7811000000000003E-3</v>
      </c>
    </row>
    <row r="87" spans="1:3" x14ac:dyDescent="0.25">
      <c r="A87" s="7">
        <v>43186</v>
      </c>
      <c r="B87" s="8">
        <v>-2.4880657050214039E-3</v>
      </c>
      <c r="C87" s="8">
        <v>-2.2372E-3</v>
      </c>
    </row>
    <row r="88" spans="1:3" x14ac:dyDescent="0.25">
      <c r="A88" s="7">
        <v>43187</v>
      </c>
      <c r="B88" s="8">
        <v>-6.6083361581440576E-4</v>
      </c>
      <c r="C88" s="8">
        <v>-3.345E-4</v>
      </c>
    </row>
    <row r="89" spans="1:3" x14ac:dyDescent="0.25">
      <c r="A89" s="7">
        <v>43188</v>
      </c>
      <c r="B89" s="8">
        <v>3.7750224207921297E-3</v>
      </c>
      <c r="C89" s="8">
        <v>4.0860999999999996E-3</v>
      </c>
    </row>
    <row r="90" spans="1:3" x14ac:dyDescent="0.25">
      <c r="A90" s="7">
        <v>43189</v>
      </c>
      <c r="B90" s="8">
        <v>3.9166045076547398E-6</v>
      </c>
      <c r="C90" s="8">
        <v>9.9000000000000001E-6</v>
      </c>
    </row>
    <row r="91" spans="1:3" x14ac:dyDescent="0.25">
      <c r="A91" s="7">
        <v>43190</v>
      </c>
      <c r="B91" s="8">
        <v>1.5324251472138273E-5</v>
      </c>
      <c r="C91" s="8">
        <v>9.0000000000000002E-6</v>
      </c>
    </row>
    <row r="92" spans="1:3" x14ac:dyDescent="0.25">
      <c r="A92" s="7">
        <v>43191</v>
      </c>
      <c r="B92" s="8">
        <v>1.0480278757964848E-5</v>
      </c>
      <c r="C92" s="8">
        <v>9.5999999999999996E-6</v>
      </c>
    </row>
    <row r="93" spans="1:3" x14ac:dyDescent="0.25">
      <c r="A93" s="7">
        <v>43192</v>
      </c>
      <c r="B93" s="8">
        <v>-2.6416802439015994E-3</v>
      </c>
      <c r="C93" s="8">
        <v>-2.6945999999999997E-3</v>
      </c>
    </row>
    <row r="94" spans="1:3" x14ac:dyDescent="0.25">
      <c r="A94" s="7">
        <v>43193</v>
      </c>
      <c r="B94" s="8">
        <v>2.3053585118048845E-3</v>
      </c>
      <c r="C94" s="8">
        <v>2.5760000000000002E-3</v>
      </c>
    </row>
    <row r="95" spans="1:3" x14ac:dyDescent="0.25">
      <c r="A95" s="7">
        <v>43194</v>
      </c>
      <c r="B95" s="8">
        <v>-2.6070871876203894E-4</v>
      </c>
      <c r="C95" s="8">
        <v>-3.9780000000000002E-4</v>
      </c>
    </row>
    <row r="96" spans="1:3" x14ac:dyDescent="0.25">
      <c r="A96" s="7">
        <v>43195</v>
      </c>
      <c r="B96" s="8">
        <v>3.4026598938380046E-3</v>
      </c>
      <c r="C96" s="8">
        <v>3.8471E-3</v>
      </c>
    </row>
    <row r="97" spans="1:3" x14ac:dyDescent="0.25">
      <c r="A97" s="7">
        <v>43196</v>
      </c>
      <c r="B97" s="8">
        <v>-3.528182607563538E-3</v>
      </c>
      <c r="C97" s="8">
        <v>-3.6468E-3</v>
      </c>
    </row>
    <row r="98" spans="1:3" x14ac:dyDescent="0.25">
      <c r="A98" s="7">
        <v>43197</v>
      </c>
      <c r="B98" s="8">
        <v>1.3213571129951902E-5</v>
      </c>
      <c r="C98" s="8">
        <v>1.2999999999999999E-5</v>
      </c>
    </row>
    <row r="99" spans="1:3" x14ac:dyDescent="0.25">
      <c r="A99" s="7">
        <v>43198</v>
      </c>
      <c r="B99" s="8">
        <v>1.3249720224768027E-5</v>
      </c>
      <c r="C99" s="8">
        <v>1.2999999999999999E-5</v>
      </c>
    </row>
    <row r="100" spans="1:3" x14ac:dyDescent="0.25">
      <c r="A100" s="7">
        <v>43199</v>
      </c>
      <c r="B100" s="8">
        <v>-1.6958427958468161E-3</v>
      </c>
      <c r="C100" s="8">
        <v>-2.0133E-3</v>
      </c>
    </row>
    <row r="101" spans="1:3" x14ac:dyDescent="0.25">
      <c r="A101" s="7">
        <v>43200</v>
      </c>
      <c r="B101" s="8">
        <v>3.9409736366891254E-3</v>
      </c>
      <c r="C101" s="8">
        <v>3.7090000000000001E-3</v>
      </c>
    </row>
    <row r="102" spans="1:3" x14ac:dyDescent="0.25">
      <c r="A102" s="7">
        <v>43201</v>
      </c>
      <c r="B102" s="8">
        <v>-1.15170261722633E-3</v>
      </c>
      <c r="C102" s="8">
        <v>-1.3719000000000001E-3</v>
      </c>
    </row>
    <row r="103" spans="1:3" x14ac:dyDescent="0.25">
      <c r="A103" s="7">
        <v>43202</v>
      </c>
      <c r="B103" s="8">
        <v>3.1339995124526972E-3</v>
      </c>
      <c r="C103" s="8">
        <v>3.7047E-3</v>
      </c>
    </row>
    <row r="104" spans="1:3" x14ac:dyDescent="0.25">
      <c r="A104" s="7">
        <v>43203</v>
      </c>
      <c r="B104" s="8">
        <v>-3.4564304437201867E-4</v>
      </c>
      <c r="C104" s="8">
        <v>-3.9140000000000003E-4</v>
      </c>
    </row>
    <row r="105" spans="1:3" x14ac:dyDescent="0.25">
      <c r="A105" s="7">
        <v>43204</v>
      </c>
      <c r="B105" s="8">
        <v>1.3339713170287149E-5</v>
      </c>
      <c r="C105" s="8">
        <v>1.2899999999999998E-5</v>
      </c>
    </row>
    <row r="106" spans="1:3" x14ac:dyDescent="0.25">
      <c r="A106" s="7">
        <v>43205</v>
      </c>
      <c r="B106" s="8">
        <v>1.3413837436228254E-5</v>
      </c>
      <c r="C106" s="8">
        <v>1.2899999999999998E-5</v>
      </c>
    </row>
    <row r="107" spans="1:3" x14ac:dyDescent="0.25">
      <c r="A107" s="7">
        <v>43206</v>
      </c>
      <c r="B107" s="8">
        <v>2.3077007939515583E-4</v>
      </c>
      <c r="C107" s="8">
        <v>4.9199999999999997E-5</v>
      </c>
    </row>
    <row r="108" spans="1:3" x14ac:dyDescent="0.25">
      <c r="A108" s="7">
        <v>43207</v>
      </c>
      <c r="B108" s="8">
        <v>2.9518098699690895E-3</v>
      </c>
      <c r="C108" s="8">
        <v>3.0994999999999998E-3</v>
      </c>
    </row>
    <row r="109" spans="1:3" x14ac:dyDescent="0.25">
      <c r="A109" s="7">
        <v>43208</v>
      </c>
      <c r="B109" s="8">
        <v>1.2377127882553813E-3</v>
      </c>
      <c r="C109" s="8">
        <v>8.8880000000000003E-4</v>
      </c>
    </row>
    <row r="110" spans="1:3" x14ac:dyDescent="0.25">
      <c r="A110" s="7">
        <v>43209</v>
      </c>
      <c r="B110" s="8">
        <v>-1.7722366404033396E-4</v>
      </c>
      <c r="C110" s="8">
        <v>-7.9399999999999992E-5</v>
      </c>
    </row>
    <row r="111" spans="1:3" x14ac:dyDescent="0.25">
      <c r="A111" s="7">
        <v>43210</v>
      </c>
      <c r="B111" s="8">
        <v>-1.2769686109486676E-3</v>
      </c>
      <c r="C111" s="8">
        <v>-8.7660000000000006E-4</v>
      </c>
    </row>
    <row r="112" spans="1:3" x14ac:dyDescent="0.25">
      <c r="A112" s="7">
        <v>43211</v>
      </c>
      <c r="B112" s="8">
        <v>1.3282760668681165E-5</v>
      </c>
      <c r="C112" s="8">
        <v>1.2800000000000001E-5</v>
      </c>
    </row>
    <row r="113" spans="1:3" x14ac:dyDescent="0.25">
      <c r="A113" s="7">
        <v>43212</v>
      </c>
      <c r="B113" s="8">
        <v>1.3363385080771638E-5</v>
      </c>
      <c r="C113" s="8">
        <v>1.2899999999999998E-5</v>
      </c>
    </row>
    <row r="114" spans="1:3" x14ac:dyDescent="0.25">
      <c r="A114" s="7">
        <v>43213</v>
      </c>
      <c r="B114" s="8">
        <v>3.2823846065202473E-4</v>
      </c>
      <c r="C114" s="8">
        <v>6.9290000000000009E-4</v>
      </c>
    </row>
    <row r="115" spans="1:3" x14ac:dyDescent="0.25">
      <c r="A115" s="7">
        <v>43214</v>
      </c>
      <c r="B115" s="8">
        <v>-2.1255183892987519E-3</v>
      </c>
      <c r="C115" s="8">
        <v>-2.0438000000000001E-3</v>
      </c>
    </row>
    <row r="116" spans="1:3" x14ac:dyDescent="0.25">
      <c r="A116" s="7">
        <v>43215</v>
      </c>
      <c r="B116" s="8">
        <v>-6.4356736608081318E-4</v>
      </c>
      <c r="C116" s="8">
        <v>-3.4400000000000001E-4</v>
      </c>
    </row>
    <row r="117" spans="1:3" x14ac:dyDescent="0.25">
      <c r="A117" s="7">
        <v>43216</v>
      </c>
      <c r="B117" s="8">
        <v>4.7489504509260708E-3</v>
      </c>
      <c r="C117" s="8">
        <v>5.2929000000000006E-3</v>
      </c>
    </row>
    <row r="118" spans="1:3" x14ac:dyDescent="0.25">
      <c r="A118" s="7">
        <v>43217</v>
      </c>
      <c r="B118" s="8">
        <v>1.8931221842201577E-3</v>
      </c>
      <c r="C118" s="8">
        <v>1.8048000000000001E-3</v>
      </c>
    </row>
    <row r="119" spans="1:3" x14ac:dyDescent="0.25">
      <c r="A119" s="7">
        <v>43218</v>
      </c>
      <c r="B119" s="8">
        <v>2.1984576754113254E-5</v>
      </c>
      <c r="C119" s="8">
        <v>1.59E-5</v>
      </c>
    </row>
    <row r="120" spans="1:3" x14ac:dyDescent="0.25">
      <c r="A120" s="7">
        <v>43219</v>
      </c>
      <c r="B120" s="8">
        <v>2.2081115214500129E-5</v>
      </c>
      <c r="C120" s="8">
        <v>1.5999999999999999E-5</v>
      </c>
    </row>
    <row r="121" spans="1:3" x14ac:dyDescent="0.25">
      <c r="A121" s="7">
        <v>43220</v>
      </c>
      <c r="B121" s="8">
        <v>2.311402651412776E-4</v>
      </c>
      <c r="C121" s="8">
        <v>3.702E-4</v>
      </c>
    </row>
    <row r="122" spans="1:3" x14ac:dyDescent="0.25">
      <c r="A122" s="7">
        <v>43221</v>
      </c>
      <c r="B122" s="8">
        <v>1.7757246734444025E-3</v>
      </c>
      <c r="C122" s="8">
        <v>2.2734999999999999E-3</v>
      </c>
    </row>
    <row r="123" spans="1:3" x14ac:dyDescent="0.25">
      <c r="A123" s="7">
        <v>43222</v>
      </c>
      <c r="B123" s="8">
        <v>-4.5567432018516477E-4</v>
      </c>
      <c r="C123" s="8">
        <v>-1.6549999999999998E-4</v>
      </c>
    </row>
    <row r="124" spans="1:3" x14ac:dyDescent="0.25">
      <c r="A124" s="7">
        <v>43223</v>
      </c>
      <c r="B124" s="8">
        <v>-5.6227393466778508E-4</v>
      </c>
      <c r="C124" s="8">
        <v>-5.8749999999999991E-4</v>
      </c>
    </row>
    <row r="125" spans="1:3" x14ac:dyDescent="0.25">
      <c r="A125" s="7">
        <v>43224</v>
      </c>
      <c r="B125" s="8">
        <v>1.7903843938000877E-3</v>
      </c>
      <c r="C125" s="8">
        <v>1.9384999999999999E-3</v>
      </c>
    </row>
    <row r="126" spans="1:3" x14ac:dyDescent="0.25">
      <c r="A126" s="7">
        <v>43225</v>
      </c>
      <c r="B126" s="8">
        <v>1.0613583013602917E-5</v>
      </c>
      <c r="C126" s="8">
        <v>1.1600000000000001E-5</v>
      </c>
    </row>
    <row r="127" spans="1:3" x14ac:dyDescent="0.25">
      <c r="A127" s="7">
        <v>43226</v>
      </c>
      <c r="B127" s="8">
        <v>1.0628345025361863E-5</v>
      </c>
      <c r="C127" s="8">
        <v>1.1600000000000001E-5</v>
      </c>
    </row>
    <row r="128" spans="1:3" x14ac:dyDescent="0.25">
      <c r="A128" s="7">
        <v>43227</v>
      </c>
      <c r="B128" s="8">
        <v>1.4159747792831774E-3</v>
      </c>
      <c r="C128" s="8">
        <v>1.6222000000000001E-3</v>
      </c>
    </row>
    <row r="129" spans="1:3" x14ac:dyDescent="0.25">
      <c r="A129" s="7">
        <v>43228</v>
      </c>
      <c r="B129" s="8">
        <v>1.1196816097144107E-3</v>
      </c>
      <c r="C129" s="8">
        <v>1.5506000000000001E-3</v>
      </c>
    </row>
    <row r="130" spans="1:3" x14ac:dyDescent="0.25">
      <c r="A130" s="7">
        <v>43229</v>
      </c>
      <c r="B130" s="8">
        <v>2.9973833563927458E-3</v>
      </c>
      <c r="C130" s="8">
        <v>3.0747000000000001E-3</v>
      </c>
    </row>
    <row r="131" spans="1:3" x14ac:dyDescent="0.25">
      <c r="A131" s="7">
        <v>43230</v>
      </c>
      <c r="B131" s="8">
        <v>9.9252645576664998E-4</v>
      </c>
      <c r="C131" s="8">
        <v>6.4839999999999993E-4</v>
      </c>
    </row>
    <row r="132" spans="1:3" x14ac:dyDescent="0.25">
      <c r="A132" s="7">
        <v>43231</v>
      </c>
      <c r="B132" s="8">
        <v>1.0516604234695617E-4</v>
      </c>
      <c r="C132" s="8">
        <v>-3.098E-4</v>
      </c>
    </row>
    <row r="133" spans="1:3" x14ac:dyDescent="0.25">
      <c r="A133" s="7">
        <v>43232</v>
      </c>
      <c r="B133" s="8">
        <v>1.2930362606489988E-5</v>
      </c>
      <c r="C133" s="8">
        <v>1.27E-5</v>
      </c>
    </row>
    <row r="134" spans="1:3" x14ac:dyDescent="0.25">
      <c r="A134" s="7">
        <v>43233</v>
      </c>
      <c r="B134" s="8">
        <v>1.3055042631938459E-5</v>
      </c>
      <c r="C134" s="8">
        <v>1.27E-5</v>
      </c>
    </row>
    <row r="135" spans="1:3" x14ac:dyDescent="0.25">
      <c r="A135" s="7">
        <v>43234</v>
      </c>
      <c r="B135" s="8">
        <v>-4.023417079685956E-4</v>
      </c>
      <c r="C135" s="8">
        <v>-5.3939999999999999E-4</v>
      </c>
    </row>
    <row r="136" spans="1:3" x14ac:dyDescent="0.25">
      <c r="A136" s="7">
        <v>43235</v>
      </c>
      <c r="B136" s="8">
        <v>-1.9871165963895928E-3</v>
      </c>
      <c r="C136" s="8">
        <v>-1.2184000000000001E-3</v>
      </c>
    </row>
    <row r="137" spans="1:3" x14ac:dyDescent="0.25">
      <c r="A137" s="7">
        <v>43236</v>
      </c>
      <c r="B137" s="8">
        <v>2.8429001897708481E-3</v>
      </c>
      <c r="C137" s="8">
        <v>3.4751000000000001E-3</v>
      </c>
    </row>
    <row r="138" spans="1:3" x14ac:dyDescent="0.25">
      <c r="A138" s="7">
        <v>43237</v>
      </c>
      <c r="B138" s="8">
        <v>3.4547317908109745E-4</v>
      </c>
      <c r="C138" s="8">
        <v>3.4229999999999997E-4</v>
      </c>
    </row>
    <row r="139" spans="1:3" x14ac:dyDescent="0.25">
      <c r="A139" s="7">
        <v>43238</v>
      </c>
      <c r="B139" s="8">
        <v>-7.0831759948764179E-4</v>
      </c>
      <c r="C139" s="8">
        <v>-5.5239999999999998E-4</v>
      </c>
    </row>
    <row r="140" spans="1:3" x14ac:dyDescent="0.25">
      <c r="A140" s="7">
        <v>43239</v>
      </c>
      <c r="B140" s="8">
        <v>1.2502785474758789E-5</v>
      </c>
      <c r="C140" s="8">
        <v>1.27E-5</v>
      </c>
    </row>
    <row r="141" spans="1:3" x14ac:dyDescent="0.25">
      <c r="A141" s="7">
        <v>43240</v>
      </c>
      <c r="B141" s="8">
        <v>1.253006589071857E-5</v>
      </c>
      <c r="C141" s="8">
        <v>1.27E-5</v>
      </c>
    </row>
    <row r="142" spans="1:3" x14ac:dyDescent="0.25">
      <c r="A142" s="7">
        <v>43241</v>
      </c>
      <c r="B142" s="8">
        <v>1.9501789701912061E-3</v>
      </c>
      <c r="C142" s="8">
        <v>2.0152999999999998E-3</v>
      </c>
    </row>
    <row r="143" spans="1:3" x14ac:dyDescent="0.25">
      <c r="A143" s="7">
        <v>43242</v>
      </c>
      <c r="B143" s="8">
        <v>-3.0430321459571833E-4</v>
      </c>
      <c r="C143" s="8">
        <v>-4.728E-4</v>
      </c>
    </row>
    <row r="144" spans="1:3" x14ac:dyDescent="0.25">
      <c r="A144" s="7">
        <v>43243</v>
      </c>
      <c r="B144" s="8">
        <v>-9.699215314731671E-5</v>
      </c>
      <c r="C144" s="8">
        <v>4.059E-4</v>
      </c>
    </row>
    <row r="145" spans="1:3" x14ac:dyDescent="0.25">
      <c r="A145" s="7">
        <v>43244</v>
      </c>
      <c r="B145" s="8">
        <v>1.1916054783231004E-3</v>
      </c>
      <c r="C145" s="8">
        <v>1.0808E-3</v>
      </c>
    </row>
    <row r="146" spans="1:3" x14ac:dyDescent="0.25">
      <c r="A146" s="7">
        <v>43245</v>
      </c>
      <c r="B146" s="8">
        <v>1.7220024151606316E-3</v>
      </c>
      <c r="C146" s="8">
        <v>2.2399E-3</v>
      </c>
    </row>
    <row r="147" spans="1:3" x14ac:dyDescent="0.25">
      <c r="A147" s="7">
        <v>43246</v>
      </c>
      <c r="B147" s="8">
        <v>1.2115228171562865E-5</v>
      </c>
      <c r="C147" s="8">
        <v>1.2500000000000001E-5</v>
      </c>
    </row>
    <row r="148" spans="1:3" x14ac:dyDescent="0.25">
      <c r="A148" s="7">
        <v>43247</v>
      </c>
      <c r="B148" s="8">
        <v>1.2081897340881685E-5</v>
      </c>
      <c r="C148" s="8">
        <v>1.2500000000000001E-5</v>
      </c>
    </row>
    <row r="149" spans="1:3" x14ac:dyDescent="0.25">
      <c r="A149" s="7">
        <v>43248</v>
      </c>
      <c r="B149" s="8">
        <v>1.3830565333538449E-3</v>
      </c>
      <c r="C149" s="8">
        <v>1.6586999999999999E-3</v>
      </c>
    </row>
    <row r="150" spans="1:3" x14ac:dyDescent="0.25">
      <c r="A150" s="7">
        <v>43249</v>
      </c>
      <c r="B150" s="8">
        <v>-1.833754474641787E-3</v>
      </c>
      <c r="C150" s="8">
        <v>-1.3492999999999999E-3</v>
      </c>
    </row>
    <row r="151" spans="1:3" x14ac:dyDescent="0.25">
      <c r="A151" s="7">
        <v>43250</v>
      </c>
      <c r="B151" s="8">
        <v>1.8262634696320488E-4</v>
      </c>
      <c r="C151" s="8">
        <v>-2.374E-4</v>
      </c>
    </row>
    <row r="152" spans="1:3" x14ac:dyDescent="0.25">
      <c r="A152" s="7">
        <v>43251</v>
      </c>
      <c r="B152" s="8">
        <v>-1.4257059933386869E-3</v>
      </c>
      <c r="C152" s="8">
        <v>-1.8931E-3</v>
      </c>
    </row>
    <row r="153" spans="1:3" x14ac:dyDescent="0.25">
      <c r="A153" s="7">
        <v>43252</v>
      </c>
      <c r="B153" s="8">
        <v>1.7747587817540475E-3</v>
      </c>
      <c r="C153" s="8">
        <v>1.8917999999999999E-3</v>
      </c>
    </row>
    <row r="154" spans="1:3" x14ac:dyDescent="0.25">
      <c r="A154" s="7">
        <v>43253</v>
      </c>
      <c r="B154" s="8">
        <v>1.1705508378714989E-5</v>
      </c>
      <c r="C154" s="8">
        <v>1.24E-5</v>
      </c>
    </row>
    <row r="155" spans="1:3" x14ac:dyDescent="0.25">
      <c r="A155" s="7">
        <v>43254</v>
      </c>
      <c r="B155" s="8">
        <v>1.1543334345786406E-5</v>
      </c>
      <c r="C155" s="8">
        <v>1.2299999999999999E-5</v>
      </c>
    </row>
    <row r="156" spans="1:3" x14ac:dyDescent="0.25">
      <c r="A156" s="7">
        <v>43255</v>
      </c>
      <c r="B156" s="8">
        <v>6.7724729665186178E-4</v>
      </c>
      <c r="C156" s="8">
        <v>3.857E-4</v>
      </c>
    </row>
    <row r="157" spans="1:3" x14ac:dyDescent="0.25">
      <c r="A157" s="7">
        <v>43256</v>
      </c>
      <c r="B157" s="8">
        <v>2.2268924567688995E-3</v>
      </c>
      <c r="C157" s="8">
        <v>2.1779E-3</v>
      </c>
    </row>
    <row r="158" spans="1:3" x14ac:dyDescent="0.25">
      <c r="A158" s="7">
        <v>43257</v>
      </c>
      <c r="B158" s="8">
        <v>-2.8511219953835844E-3</v>
      </c>
      <c r="C158" s="8">
        <v>-3.4114000000000002E-3</v>
      </c>
    </row>
    <row r="159" spans="1:3" x14ac:dyDescent="0.25">
      <c r="A159" s="7">
        <v>43258</v>
      </c>
      <c r="B159" s="8">
        <v>-3.1171386223686512E-3</v>
      </c>
      <c r="C159" s="8">
        <v>-3.5077000000000003E-3</v>
      </c>
    </row>
    <row r="160" spans="1:3" x14ac:dyDescent="0.25">
      <c r="A160" s="7">
        <v>43259</v>
      </c>
      <c r="B160" s="8">
        <v>2.9475849887435576E-3</v>
      </c>
      <c r="C160" s="8">
        <v>3.4564000000000001E-3</v>
      </c>
    </row>
    <row r="161" spans="1:3" x14ac:dyDescent="0.25">
      <c r="A161" s="7">
        <v>43260</v>
      </c>
      <c r="B161" s="8">
        <v>1.2444268317795945E-5</v>
      </c>
      <c r="C161" s="8">
        <v>1.22E-5</v>
      </c>
    </row>
    <row r="162" spans="1:3" x14ac:dyDescent="0.25">
      <c r="A162" s="7">
        <v>43261</v>
      </c>
      <c r="B162" s="8">
        <v>1.246245616076173E-5</v>
      </c>
      <c r="C162" s="8">
        <v>1.22E-5</v>
      </c>
    </row>
    <row r="163" spans="1:3" x14ac:dyDescent="0.25">
      <c r="A163" s="7">
        <v>43262</v>
      </c>
      <c r="B163" s="8">
        <v>-7.4143107559020659E-4</v>
      </c>
      <c r="C163" s="8">
        <v>-1.1072E-3</v>
      </c>
    </row>
    <row r="164" spans="1:3" x14ac:dyDescent="0.25">
      <c r="A164" s="7">
        <v>43263</v>
      </c>
      <c r="B164" s="8">
        <v>-3.3623034771927037E-5</v>
      </c>
      <c r="C164" s="8">
        <v>1.0510000000000001E-4</v>
      </c>
    </row>
    <row r="165" spans="1:3" x14ac:dyDescent="0.25">
      <c r="A165" s="7">
        <v>43264</v>
      </c>
      <c r="B165" s="8">
        <v>-6.7745774428631088E-4</v>
      </c>
      <c r="C165" s="8">
        <v>-5.2920000000000007E-4</v>
      </c>
    </row>
    <row r="166" spans="1:3" x14ac:dyDescent="0.25">
      <c r="A166" s="7">
        <v>43265</v>
      </c>
      <c r="B166" s="8">
        <v>3.8286902824150007E-3</v>
      </c>
      <c r="C166" s="8">
        <v>4.9287999999999997E-3</v>
      </c>
    </row>
    <row r="167" spans="1:3" x14ac:dyDescent="0.25">
      <c r="A167" s="7">
        <v>43266</v>
      </c>
      <c r="B167" s="8">
        <v>-2.2448264861392388E-3</v>
      </c>
      <c r="C167" s="8">
        <v>-1.9962000000000001E-3</v>
      </c>
    </row>
    <row r="168" spans="1:3" x14ac:dyDescent="0.25">
      <c r="A168" s="7">
        <v>43267</v>
      </c>
      <c r="B168" s="8">
        <v>1.2324123010818434E-5</v>
      </c>
      <c r="C168" s="8">
        <v>1.22E-5</v>
      </c>
    </row>
    <row r="169" spans="1:3" x14ac:dyDescent="0.25">
      <c r="A169" s="7">
        <v>43268</v>
      </c>
      <c r="B169" s="8">
        <v>1.2339875804283045E-5</v>
      </c>
      <c r="C169" s="8">
        <v>1.22E-5</v>
      </c>
    </row>
    <row r="170" spans="1:3" x14ac:dyDescent="0.25">
      <c r="A170" s="7">
        <v>43269</v>
      </c>
      <c r="B170" s="8">
        <v>-1.252101745610299E-3</v>
      </c>
      <c r="C170" s="8">
        <v>-1.2848E-3</v>
      </c>
    </row>
    <row r="171" spans="1:3" x14ac:dyDescent="0.25">
      <c r="A171" s="7">
        <v>43270</v>
      </c>
      <c r="B171" s="8">
        <v>-1.906939858973258E-3</v>
      </c>
      <c r="C171" s="8">
        <v>-1.5296000000000001E-3</v>
      </c>
    </row>
    <row r="172" spans="1:3" x14ac:dyDescent="0.25">
      <c r="A172" s="7">
        <v>43271</v>
      </c>
      <c r="B172" s="8">
        <v>1.2126756447760536E-3</v>
      </c>
      <c r="C172" s="8">
        <v>1.0972E-3</v>
      </c>
    </row>
    <row r="173" spans="1:3" x14ac:dyDescent="0.25">
      <c r="A173" s="7">
        <v>43272</v>
      </c>
      <c r="B173" s="8">
        <v>-3.5020884605195006E-3</v>
      </c>
      <c r="C173" s="8">
        <v>-3.6357E-3</v>
      </c>
    </row>
    <row r="174" spans="1:3" x14ac:dyDescent="0.25">
      <c r="A174" s="7">
        <v>43273</v>
      </c>
      <c r="B174" s="8">
        <v>1.0930129262871019E-3</v>
      </c>
      <c r="C174" s="8">
        <v>8.2320000000000006E-4</v>
      </c>
    </row>
    <row r="175" spans="1:3" x14ac:dyDescent="0.25">
      <c r="A175" s="7">
        <v>43274</v>
      </c>
      <c r="B175" s="8">
        <v>1.2189240430129659E-5</v>
      </c>
      <c r="C175" s="8">
        <v>1.22E-5</v>
      </c>
    </row>
    <row r="176" spans="1:3" x14ac:dyDescent="0.25">
      <c r="A176" s="7">
        <v>43275</v>
      </c>
      <c r="B176" s="8">
        <v>1.2195404512771968E-5</v>
      </c>
      <c r="C176" s="8">
        <v>1.22E-5</v>
      </c>
    </row>
    <row r="177" spans="1:3" x14ac:dyDescent="0.25">
      <c r="A177" s="7">
        <v>43276</v>
      </c>
      <c r="B177" s="8">
        <v>-5.7579020789981731E-3</v>
      </c>
      <c r="C177" s="8">
        <v>-6.1967000000000003E-3</v>
      </c>
    </row>
    <row r="178" spans="1:3" x14ac:dyDescent="0.25">
      <c r="A178" s="7">
        <v>43277</v>
      </c>
      <c r="B178" s="8">
        <v>-7.6837758218623194E-4</v>
      </c>
      <c r="C178" s="8">
        <v>-6.0990000000000003E-4</v>
      </c>
    </row>
    <row r="179" spans="1:3" x14ac:dyDescent="0.25">
      <c r="A179" s="7">
        <v>43278</v>
      </c>
      <c r="B179" s="8">
        <v>-1.530236114844779E-3</v>
      </c>
      <c r="C179" s="8">
        <v>-9.8440000000000008E-4</v>
      </c>
    </row>
    <row r="180" spans="1:3" x14ac:dyDescent="0.25">
      <c r="A180" s="7">
        <v>43279</v>
      </c>
      <c r="B180" s="8">
        <v>2.0140428760484203E-5</v>
      </c>
      <c r="C180" s="8">
        <v>1.394E-4</v>
      </c>
    </row>
    <row r="181" spans="1:3" x14ac:dyDescent="0.25">
      <c r="A181" s="7">
        <v>43280</v>
      </c>
      <c r="B181" s="8">
        <v>-5.0481891155727669E-5</v>
      </c>
      <c r="C181" s="8">
        <v>-8.0219999999999998E-4</v>
      </c>
    </row>
    <row r="182" spans="1:3" x14ac:dyDescent="0.25">
      <c r="A182" s="7">
        <v>43281</v>
      </c>
      <c r="B182" s="8">
        <v>1.2604047174835107E-5</v>
      </c>
      <c r="C182" s="8">
        <v>1.2299999999999999E-5</v>
      </c>
    </row>
    <row r="183" spans="1:3" x14ac:dyDescent="0.25">
      <c r="A183" s="7">
        <v>43282</v>
      </c>
      <c r="B183" s="8">
        <v>1.2646778456738187E-5</v>
      </c>
      <c r="C183" s="8">
        <v>1.2299999999999999E-5</v>
      </c>
    </row>
    <row r="184" spans="1:3" x14ac:dyDescent="0.25">
      <c r="A184" s="7">
        <v>43283</v>
      </c>
      <c r="B184" s="8">
        <v>2.3794461776745093E-4</v>
      </c>
      <c r="C184" s="8">
        <v>7.9079999999999992E-4</v>
      </c>
    </row>
    <row r="185" spans="1:3" x14ac:dyDescent="0.25">
      <c r="A185" s="7">
        <v>43284</v>
      </c>
      <c r="B185" s="8">
        <v>-5.9094763259116302E-4</v>
      </c>
      <c r="C185" s="8">
        <v>-9.193999999999999E-4</v>
      </c>
    </row>
    <row r="186" spans="1:3" x14ac:dyDescent="0.25">
      <c r="A186" s="7">
        <v>43285</v>
      </c>
      <c r="B186" s="8">
        <v>-5.6827855162478759E-4</v>
      </c>
      <c r="C186" s="8">
        <v>-4.6449999999999996E-4</v>
      </c>
    </row>
    <row r="187" spans="1:3" x14ac:dyDescent="0.25">
      <c r="A187" s="7">
        <v>43286</v>
      </c>
      <c r="B187" s="8">
        <v>7.027574623882293E-4</v>
      </c>
      <c r="C187" s="8">
        <v>2.139E-4</v>
      </c>
    </row>
    <row r="188" spans="1:3" x14ac:dyDescent="0.25">
      <c r="A188" s="7">
        <v>43287</v>
      </c>
      <c r="B188" s="8">
        <v>1.2485689435566074E-3</v>
      </c>
      <c r="C188" s="8">
        <v>8.2970000000000006E-4</v>
      </c>
    </row>
    <row r="189" spans="1:3" x14ac:dyDescent="0.25">
      <c r="A189" s="7">
        <v>43288</v>
      </c>
      <c r="B189" s="8">
        <v>1.2865478388316284E-5</v>
      </c>
      <c r="C189" s="8">
        <v>1.24E-5</v>
      </c>
    </row>
    <row r="190" spans="1:3" x14ac:dyDescent="0.25">
      <c r="A190" s="7">
        <v>43289</v>
      </c>
      <c r="B190" s="8">
        <v>1.2939180893854848E-5</v>
      </c>
      <c r="C190" s="8">
        <v>1.24E-5</v>
      </c>
    </row>
    <row r="191" spans="1:3" x14ac:dyDescent="0.25">
      <c r="A191" s="7">
        <v>43290</v>
      </c>
      <c r="B191" s="8">
        <v>4.0352870695300452E-3</v>
      </c>
      <c r="C191" s="8">
        <v>4.0045999999999997E-3</v>
      </c>
    </row>
    <row r="192" spans="1:3" x14ac:dyDescent="0.25">
      <c r="A192" s="7">
        <v>43291</v>
      </c>
      <c r="B192" s="8">
        <v>1.3299265457206494E-3</v>
      </c>
      <c r="C192" s="8">
        <v>1.7011999999999999E-3</v>
      </c>
    </row>
    <row r="193" spans="1:3" x14ac:dyDescent="0.25">
      <c r="A193" s="7">
        <v>43292</v>
      </c>
      <c r="B193" s="8">
        <v>-2.627723602775973E-3</v>
      </c>
      <c r="C193" s="8">
        <v>-2.6445000000000001E-3</v>
      </c>
    </row>
    <row r="194" spans="1:3" x14ac:dyDescent="0.25">
      <c r="A194" s="7">
        <v>43293</v>
      </c>
      <c r="B194" s="8">
        <v>2.7283579685993221E-3</v>
      </c>
      <c r="C194" s="8">
        <v>3.0564999999999998E-3</v>
      </c>
    </row>
    <row r="195" spans="1:3" x14ac:dyDescent="0.25">
      <c r="A195" s="7">
        <v>43294</v>
      </c>
      <c r="B195" s="8">
        <v>1.1176977244602199E-3</v>
      </c>
      <c r="C195" s="8">
        <v>1.2473E-3</v>
      </c>
    </row>
    <row r="196" spans="1:3" x14ac:dyDescent="0.25">
      <c r="A196" s="7">
        <v>43295</v>
      </c>
      <c r="B196" s="8">
        <v>1.2826264414493895E-5</v>
      </c>
      <c r="C196" s="8">
        <v>1.2299999999999999E-5</v>
      </c>
    </row>
    <row r="197" spans="1:3" x14ac:dyDescent="0.25">
      <c r="A197" s="7">
        <v>43296</v>
      </c>
      <c r="B197" s="8">
        <v>1.2904900550642549E-5</v>
      </c>
      <c r="C197" s="8">
        <v>1.2299999999999999E-5</v>
      </c>
    </row>
    <row r="198" spans="1:3" x14ac:dyDescent="0.25">
      <c r="A198" s="7">
        <v>43297</v>
      </c>
      <c r="B198" s="8">
        <v>-2.6423166041435182E-3</v>
      </c>
      <c r="C198" s="8">
        <v>-2.9738E-3</v>
      </c>
    </row>
    <row r="199" spans="1:3" x14ac:dyDescent="0.25">
      <c r="A199" s="7">
        <v>43298</v>
      </c>
      <c r="B199" s="8">
        <v>1.7202814154839972E-3</v>
      </c>
      <c r="C199" s="8">
        <v>1.8663E-3</v>
      </c>
    </row>
    <row r="200" spans="1:3" x14ac:dyDescent="0.25">
      <c r="A200" s="7">
        <v>43299</v>
      </c>
      <c r="B200" s="8">
        <v>-2.2397613016512951E-5</v>
      </c>
      <c r="C200" s="8">
        <v>2.2479999999999999E-4</v>
      </c>
    </row>
    <row r="201" spans="1:3" x14ac:dyDescent="0.25">
      <c r="A201" s="7">
        <v>43300</v>
      </c>
      <c r="B201" s="8">
        <v>-1.0734768624771009E-3</v>
      </c>
      <c r="C201" s="8">
        <v>-8.2620000000000002E-4</v>
      </c>
    </row>
    <row r="202" spans="1:3" x14ac:dyDescent="0.25">
      <c r="A202" s="7">
        <v>43301</v>
      </c>
      <c r="B202" s="8">
        <v>-3.5574697083121137E-4</v>
      </c>
      <c r="C202" s="8">
        <v>-1.1148E-3</v>
      </c>
    </row>
    <row r="203" spans="1:3" x14ac:dyDescent="0.25">
      <c r="A203" s="7">
        <v>43302</v>
      </c>
      <c r="B203" s="8">
        <v>1.2528670434958742E-5</v>
      </c>
      <c r="C203" s="8">
        <v>1.22E-5</v>
      </c>
    </row>
    <row r="204" spans="1:3" x14ac:dyDescent="0.25">
      <c r="A204" s="7">
        <v>43303</v>
      </c>
      <c r="B204" s="8">
        <v>1.2576530130477144E-5</v>
      </c>
      <c r="C204" s="8">
        <v>1.22E-5</v>
      </c>
    </row>
    <row r="205" spans="1:3" x14ac:dyDescent="0.25">
      <c r="A205" s="7">
        <v>43304</v>
      </c>
      <c r="B205" s="8">
        <v>2.8965334589768529E-4</v>
      </c>
      <c r="C205" s="8">
        <v>3.392E-4</v>
      </c>
    </row>
    <row r="206" spans="1:3" x14ac:dyDescent="0.25">
      <c r="A206" s="7">
        <v>43305</v>
      </c>
      <c r="B206" s="8">
        <v>1.9323182945340145E-3</v>
      </c>
      <c r="C206" s="8">
        <v>1.9799000000000001E-3</v>
      </c>
    </row>
    <row r="207" spans="1:3" x14ac:dyDescent="0.25">
      <c r="A207" s="7">
        <v>43306</v>
      </c>
      <c r="B207" s="8">
        <v>3.3084338586615728E-3</v>
      </c>
      <c r="C207" s="8">
        <v>3.6126999999999999E-3</v>
      </c>
    </row>
    <row r="208" spans="1:3" x14ac:dyDescent="0.25">
      <c r="A208" s="7">
        <v>43307</v>
      </c>
      <c r="B208" s="8">
        <v>-9.13884282431982E-4</v>
      </c>
      <c r="C208" s="8">
        <v>-7.6239999999999999E-4</v>
      </c>
    </row>
    <row r="209" spans="1:3" x14ac:dyDescent="0.25">
      <c r="A209" s="7">
        <v>43308</v>
      </c>
      <c r="B209" s="8">
        <v>-1.3688212111839504E-3</v>
      </c>
      <c r="C209" s="8">
        <v>-1.3247000000000001E-3</v>
      </c>
    </row>
    <row r="210" spans="1:3" x14ac:dyDescent="0.25">
      <c r="A210" s="7">
        <v>43309</v>
      </c>
      <c r="B210" s="8">
        <v>1.2089816172296099E-5</v>
      </c>
      <c r="C210" s="8">
        <v>1.2099999999999999E-5</v>
      </c>
    </row>
    <row r="211" spans="1:3" x14ac:dyDescent="0.25">
      <c r="A211" s="7">
        <v>43310</v>
      </c>
      <c r="B211" s="8">
        <v>1.2118311466298518E-5</v>
      </c>
      <c r="C211" s="8">
        <v>1.2099999999999999E-5</v>
      </c>
    </row>
    <row r="212" spans="1:3" x14ac:dyDescent="0.25">
      <c r="A212" s="7">
        <v>43311</v>
      </c>
      <c r="B212" s="8">
        <v>-4.1696258576091709E-3</v>
      </c>
      <c r="C212" s="8">
        <v>-4.6855999999999998E-3</v>
      </c>
    </row>
    <row r="213" spans="1:3" x14ac:dyDescent="0.25">
      <c r="A213" s="7">
        <v>43312</v>
      </c>
      <c r="B213" s="8">
        <v>4.8720117714655815E-4</v>
      </c>
      <c r="C213" s="8">
        <v>5.5380000000000002E-4</v>
      </c>
    </row>
    <row r="214" spans="1:3" x14ac:dyDescent="0.25">
      <c r="A214" s="7">
        <v>43313</v>
      </c>
      <c r="B214" s="8">
        <v>-1.0493144872403496E-3</v>
      </c>
      <c r="C214" s="8">
        <v>-7.7039999999999997E-4</v>
      </c>
    </row>
    <row r="215" spans="1:3" x14ac:dyDescent="0.25">
      <c r="A215" s="7">
        <v>43314</v>
      </c>
      <c r="B215" s="8">
        <v>6.0577059236874753E-4</v>
      </c>
      <c r="C215" s="8">
        <v>1.0835999999999999E-3</v>
      </c>
    </row>
    <row r="216" spans="1:3" x14ac:dyDescent="0.25">
      <c r="A216" s="7">
        <v>43315</v>
      </c>
      <c r="B216" s="8">
        <v>2.8456103331595916E-3</v>
      </c>
      <c r="C216" s="8">
        <v>3.0408000000000002E-3</v>
      </c>
    </row>
    <row r="217" spans="1:3" x14ac:dyDescent="0.25">
      <c r="A217" s="7">
        <v>43316</v>
      </c>
      <c r="B217" s="8">
        <v>1.2925904191757001E-5</v>
      </c>
      <c r="C217" s="8">
        <v>1.2299999999999999E-5</v>
      </c>
    </row>
    <row r="218" spans="1:3" x14ac:dyDescent="0.25">
      <c r="A218" s="7">
        <v>43317</v>
      </c>
      <c r="B218" s="8">
        <v>1.3109086284967426E-5</v>
      </c>
      <c r="C218" s="8">
        <v>1.24E-5</v>
      </c>
    </row>
    <row r="219" spans="1:3" x14ac:dyDescent="0.25">
      <c r="A219" s="7">
        <v>43318</v>
      </c>
      <c r="B219" s="8">
        <v>1.1431211347961679E-3</v>
      </c>
      <c r="C219" s="8">
        <v>1.3534999999999999E-3</v>
      </c>
    </row>
    <row r="220" spans="1:3" x14ac:dyDescent="0.25">
      <c r="A220" s="7">
        <v>43319</v>
      </c>
      <c r="B220" s="8">
        <v>-9.8874130153098184E-4</v>
      </c>
      <c r="C220" s="8">
        <v>-1.2851000000000002E-3</v>
      </c>
    </row>
    <row r="221" spans="1:3" x14ac:dyDescent="0.25">
      <c r="A221" s="7">
        <v>43320</v>
      </c>
      <c r="B221" s="8">
        <v>-1.1790201226429672E-3</v>
      </c>
      <c r="C221" s="8">
        <v>-1.3709E-3</v>
      </c>
    </row>
    <row r="222" spans="1:3" x14ac:dyDescent="0.25">
      <c r="A222" s="7">
        <v>43321</v>
      </c>
      <c r="B222" s="8">
        <v>4.6400986378069441E-4</v>
      </c>
      <c r="C222" s="8">
        <v>7.6130000000000002E-4</v>
      </c>
    </row>
    <row r="223" spans="1:3" x14ac:dyDescent="0.25">
      <c r="A223" s="7">
        <v>43322</v>
      </c>
      <c r="B223" s="8">
        <v>2.2436304200864548E-5</v>
      </c>
      <c r="C223" s="8">
        <v>1.2509000000000001E-3</v>
      </c>
    </row>
    <row r="224" spans="1:3" x14ac:dyDescent="0.25">
      <c r="A224" s="7">
        <v>43323</v>
      </c>
      <c r="B224" s="8">
        <v>1.2425772443718742E-5</v>
      </c>
      <c r="C224" s="8">
        <v>1.22E-5</v>
      </c>
    </row>
    <row r="225" spans="1:3" x14ac:dyDescent="0.25">
      <c r="A225" s="7">
        <v>43324</v>
      </c>
      <c r="B225" s="8">
        <v>1.2510417842816556E-5</v>
      </c>
      <c r="C225" s="8">
        <v>1.22E-5</v>
      </c>
    </row>
    <row r="226" spans="1:3" x14ac:dyDescent="0.25">
      <c r="A226" s="7">
        <v>43325</v>
      </c>
      <c r="B226" s="8">
        <v>-3.1444958301586052E-3</v>
      </c>
      <c r="C226" s="8">
        <v>-2.9687000000000003E-3</v>
      </c>
    </row>
    <row r="227" spans="1:3" x14ac:dyDescent="0.25">
      <c r="A227" s="7">
        <v>43326</v>
      </c>
      <c r="B227" s="8">
        <v>2.306291477633502E-3</v>
      </c>
      <c r="C227" s="8">
        <v>2.7012000000000004E-3</v>
      </c>
    </row>
    <row r="228" spans="1:3" x14ac:dyDescent="0.25">
      <c r="A228" s="7">
        <v>43327</v>
      </c>
      <c r="B228" s="8">
        <v>-3.2130739109472468E-3</v>
      </c>
      <c r="C228" s="8">
        <v>-2.7161999999999998E-3</v>
      </c>
    </row>
    <row r="229" spans="1:3" x14ac:dyDescent="0.25">
      <c r="A229" s="7">
        <v>43328</v>
      </c>
      <c r="B229" s="8">
        <v>-7.9858966482067252E-4</v>
      </c>
      <c r="C229" s="8">
        <v>-1.4733999999999999E-3</v>
      </c>
    </row>
    <row r="230" spans="1:3" x14ac:dyDescent="0.25">
      <c r="A230" s="7">
        <v>43329</v>
      </c>
      <c r="B230" s="8">
        <v>3.0514132097840736E-4</v>
      </c>
      <c r="C230" s="8">
        <v>1.6100000000000001E-4</v>
      </c>
    </row>
    <row r="231" spans="1:3" x14ac:dyDescent="0.25">
      <c r="A231" s="7">
        <v>43330</v>
      </c>
      <c r="B231" s="8">
        <v>1.2232078605126444E-5</v>
      </c>
      <c r="C231" s="8">
        <v>1.2099999999999999E-5</v>
      </c>
    </row>
    <row r="232" spans="1:3" x14ac:dyDescent="0.25">
      <c r="A232" s="7">
        <v>43331</v>
      </c>
      <c r="B232" s="8">
        <v>1.2363012281654885E-5</v>
      </c>
      <c r="C232" s="8">
        <v>1.2099999999999999E-5</v>
      </c>
    </row>
    <row r="233" spans="1:3" x14ac:dyDescent="0.25">
      <c r="A233" s="7">
        <v>43332</v>
      </c>
      <c r="B233" s="8">
        <v>1.6363257872528728E-3</v>
      </c>
      <c r="C233" s="8">
        <v>1.4385999999999999E-3</v>
      </c>
    </row>
    <row r="234" spans="1:3" x14ac:dyDescent="0.25">
      <c r="A234" s="7">
        <v>43333</v>
      </c>
      <c r="B234" s="8">
        <v>-6.5639935295529574E-4</v>
      </c>
      <c r="C234" s="8">
        <v>-1.3389000000000001E-3</v>
      </c>
    </row>
    <row r="235" spans="1:3" x14ac:dyDescent="0.25">
      <c r="A235" s="7">
        <v>43334</v>
      </c>
      <c r="B235" s="8">
        <v>-9.5627057778523681E-4</v>
      </c>
      <c r="C235" s="8">
        <v>-1.6363E-3</v>
      </c>
    </row>
    <row r="236" spans="1:3" x14ac:dyDescent="0.25">
      <c r="A236" s="7">
        <v>43335</v>
      </c>
      <c r="B236" s="8">
        <v>-5.6879414862769193E-4</v>
      </c>
      <c r="C236" s="8">
        <v>-4.1910000000000005E-4</v>
      </c>
    </row>
    <row r="237" spans="1:3" x14ac:dyDescent="0.25">
      <c r="A237" s="7">
        <v>43336</v>
      </c>
      <c r="B237" s="8">
        <v>6.0064899013142982E-4</v>
      </c>
      <c r="C237" s="8">
        <v>1.4249999999999999E-4</v>
      </c>
    </row>
    <row r="238" spans="1:3" x14ac:dyDescent="0.25">
      <c r="A238" s="7">
        <v>43337</v>
      </c>
      <c r="B238" s="8">
        <v>9.4459694034662577E-6</v>
      </c>
      <c r="C238" s="8">
        <v>1.0699999999999999E-5</v>
      </c>
    </row>
    <row r="239" spans="1:3" x14ac:dyDescent="0.25">
      <c r="A239" s="7">
        <v>43338</v>
      </c>
      <c r="B239" s="8">
        <v>9.2996673162317716E-6</v>
      </c>
      <c r="C239" s="8">
        <v>1.0699999999999999E-5</v>
      </c>
    </row>
    <row r="240" spans="1:3" x14ac:dyDescent="0.25">
      <c r="A240" s="7">
        <v>43339</v>
      </c>
      <c r="B240" s="8">
        <v>1.3812047048037532E-4</v>
      </c>
      <c r="C240" s="8">
        <v>-2.1590000000000002E-4</v>
      </c>
    </row>
    <row r="241" spans="1:3" x14ac:dyDescent="0.25">
      <c r="A241" s="7">
        <v>43340</v>
      </c>
      <c r="B241" s="8">
        <v>1.4231751151592593E-3</v>
      </c>
      <c r="C241" s="8">
        <v>1.0281999999999999E-3</v>
      </c>
    </row>
    <row r="242" spans="1:3" x14ac:dyDescent="0.25">
      <c r="A242" s="7">
        <v>43341</v>
      </c>
      <c r="B242" s="8">
        <v>5.7736324844928568E-4</v>
      </c>
      <c r="C242" s="8">
        <v>8.962000000000001E-4</v>
      </c>
    </row>
    <row r="243" spans="1:3" x14ac:dyDescent="0.25">
      <c r="A243" s="7">
        <v>43342</v>
      </c>
      <c r="B243" s="8">
        <v>-6.9397285104920209E-4</v>
      </c>
      <c r="C243" s="8">
        <v>-3.299E-4</v>
      </c>
    </row>
    <row r="244" spans="1:3" x14ac:dyDescent="0.25">
      <c r="A244" s="7">
        <v>43343</v>
      </c>
      <c r="B244" s="8">
        <v>1.7237547357487287E-3</v>
      </c>
      <c r="C244" s="8">
        <v>1.9157E-3</v>
      </c>
    </row>
    <row r="245" spans="1:3" x14ac:dyDescent="0.25">
      <c r="A245" s="7">
        <v>43344</v>
      </c>
      <c r="B245" s="8">
        <v>7.9923444789544379E-6</v>
      </c>
      <c r="C245" s="8">
        <v>8.1999999999999994E-6</v>
      </c>
    </row>
    <row r="246" spans="1:3" x14ac:dyDescent="0.25">
      <c r="A246" s="7">
        <v>43345</v>
      </c>
      <c r="B246" s="8">
        <v>1.1678873590510629E-5</v>
      </c>
      <c r="C246" s="8">
        <v>1.1800000000000001E-5</v>
      </c>
    </row>
    <row r="247" spans="1:3" x14ac:dyDescent="0.25">
      <c r="A247" s="7">
        <v>43346</v>
      </c>
      <c r="B247" s="8">
        <v>-7.0865404805015809E-5</v>
      </c>
      <c r="C247" s="8">
        <v>-1.1650000000000001E-4</v>
      </c>
    </row>
    <row r="248" spans="1:3" x14ac:dyDescent="0.25">
      <c r="A248" s="7">
        <v>43347</v>
      </c>
      <c r="B248" s="8">
        <v>-1.8167238281573122E-3</v>
      </c>
      <c r="C248" s="8">
        <v>-1.1952E-3</v>
      </c>
    </row>
    <row r="249" spans="1:3" x14ac:dyDescent="0.25">
      <c r="A249" s="7">
        <v>43348</v>
      </c>
      <c r="B249" s="8">
        <v>-4.1802862485132777E-3</v>
      </c>
      <c r="C249" s="8">
        <v>-4.6917E-3</v>
      </c>
    </row>
    <row r="250" spans="1:3" x14ac:dyDescent="0.25">
      <c r="A250" s="7">
        <v>43349</v>
      </c>
      <c r="B250" s="8">
        <v>-9.8353110556857141E-4</v>
      </c>
      <c r="C250" s="8">
        <v>-1.0241E-3</v>
      </c>
    </row>
    <row r="251" spans="1:3" x14ac:dyDescent="0.25">
      <c r="A251" s="7">
        <v>43350</v>
      </c>
      <c r="B251" s="8">
        <v>6.08820666289503E-4</v>
      </c>
      <c r="C251" s="8">
        <v>1.0742E-3</v>
      </c>
    </row>
    <row r="252" spans="1:3" x14ac:dyDescent="0.25">
      <c r="A252" s="7">
        <v>43351</v>
      </c>
      <c r="B252" s="8">
        <v>1.2597075530251944E-5</v>
      </c>
      <c r="C252" s="8">
        <v>1.2299999999999999E-5</v>
      </c>
    </row>
    <row r="253" spans="1:3" x14ac:dyDescent="0.25">
      <c r="A253" s="7">
        <v>43352</v>
      </c>
      <c r="B253" s="8">
        <v>1.2682417897775481E-5</v>
      </c>
      <c r="C253" s="8">
        <v>1.24E-5</v>
      </c>
    </row>
    <row r="254" spans="1:3" x14ac:dyDescent="0.25">
      <c r="A254" s="7">
        <v>43353</v>
      </c>
      <c r="B254" s="8">
        <v>-8.4207793034278956E-4</v>
      </c>
      <c r="C254" s="8">
        <v>-9.5080000000000002E-4</v>
      </c>
    </row>
    <row r="255" spans="1:3" x14ac:dyDescent="0.25">
      <c r="A255" s="7">
        <v>43354</v>
      </c>
      <c r="B255" s="8">
        <v>2.1080721230174719E-5</v>
      </c>
      <c r="C255" s="8">
        <v>1.8110000000000001E-4</v>
      </c>
    </row>
    <row r="256" spans="1:3" x14ac:dyDescent="0.25">
      <c r="A256" s="7">
        <v>43355</v>
      </c>
      <c r="B256" s="8">
        <v>7.639395665395305E-4</v>
      </c>
      <c r="C256" s="8">
        <v>4.2070000000000003E-4</v>
      </c>
    </row>
    <row r="257" spans="1:3" x14ac:dyDescent="0.25">
      <c r="A257" s="7">
        <v>43356</v>
      </c>
      <c r="B257" s="8">
        <v>1.1780539259953933E-3</v>
      </c>
      <c r="C257" s="8">
        <v>8.1500000000000008E-4</v>
      </c>
    </row>
    <row r="258" spans="1:3" x14ac:dyDescent="0.25">
      <c r="A258" s="7">
        <v>43357</v>
      </c>
      <c r="B258" s="8">
        <v>6.3990863107491705E-4</v>
      </c>
      <c r="C258" s="8">
        <v>6.9989999999999994E-4</v>
      </c>
    </row>
    <row r="259" spans="1:3" x14ac:dyDescent="0.25">
      <c r="A259" s="7">
        <v>43358</v>
      </c>
      <c r="B259" s="8">
        <v>1.221604911916972E-5</v>
      </c>
      <c r="C259" s="8">
        <v>1.1999999999999999E-5</v>
      </c>
    </row>
    <row r="260" spans="1:3" x14ac:dyDescent="0.25">
      <c r="A260" s="7">
        <v>43359</v>
      </c>
      <c r="B260" s="8">
        <v>1.234607073194765E-5</v>
      </c>
      <c r="C260" s="8">
        <v>1.2099999999999999E-5</v>
      </c>
    </row>
    <row r="261" spans="1:3" x14ac:dyDescent="0.25">
      <c r="A261" s="7">
        <v>43360</v>
      </c>
      <c r="B261" s="8">
        <v>-3.00748401713687E-3</v>
      </c>
      <c r="C261" s="8">
        <v>-3.1236999999999997E-3</v>
      </c>
    </row>
    <row r="262" spans="1:3" x14ac:dyDescent="0.25">
      <c r="A262" s="7">
        <v>43361</v>
      </c>
      <c r="B262" s="8">
        <v>3.3796212976732376E-4</v>
      </c>
      <c r="C262" s="8">
        <v>2.5230000000000001E-4</v>
      </c>
    </row>
    <row r="263" spans="1:3" x14ac:dyDescent="0.25">
      <c r="A263" s="7">
        <v>43362</v>
      </c>
      <c r="B263" s="8">
        <v>1.4795562535518071E-3</v>
      </c>
      <c r="C263" s="8">
        <v>1.7691E-3</v>
      </c>
    </row>
    <row r="264" spans="1:3" x14ac:dyDescent="0.25">
      <c r="A264" s="7">
        <v>43363</v>
      </c>
      <c r="B264" s="8">
        <v>7.0878991783736159E-4</v>
      </c>
      <c r="C264" s="8">
        <v>8.2600000000000002E-5</v>
      </c>
    </row>
    <row r="265" spans="1:3" x14ac:dyDescent="0.25">
      <c r="A265" s="7">
        <v>43364</v>
      </c>
      <c r="B265" s="8">
        <v>-2.4757677107857122E-5</v>
      </c>
      <c r="C265" s="8">
        <v>-2.7300000000000002E-4</v>
      </c>
    </row>
    <row r="266" spans="1:3" x14ac:dyDescent="0.25">
      <c r="A266" s="7">
        <v>43365</v>
      </c>
      <c r="B266" s="8">
        <v>1.0653549091643167E-5</v>
      </c>
      <c r="C266" s="8">
        <v>1.1399999999999999E-5</v>
      </c>
    </row>
    <row r="267" spans="1:3" x14ac:dyDescent="0.25">
      <c r="A267" s="7">
        <v>43366</v>
      </c>
      <c r="B267" s="8">
        <v>1.0432355503643204E-5</v>
      </c>
      <c r="C267" s="8">
        <v>1.1299999999999999E-5</v>
      </c>
    </row>
    <row r="268" spans="1:3" x14ac:dyDescent="0.25">
      <c r="A268" s="7">
        <v>43367</v>
      </c>
      <c r="B268" s="8">
        <v>-1.8520929492928855E-3</v>
      </c>
      <c r="C268" s="8">
        <v>-2.0669E-3</v>
      </c>
    </row>
    <row r="269" spans="1:3" x14ac:dyDescent="0.25">
      <c r="A269" s="7">
        <v>43368</v>
      </c>
      <c r="B269" s="8">
        <v>-3.338891121523225E-4</v>
      </c>
      <c r="C269" s="8">
        <v>-2.5460000000000001E-4</v>
      </c>
    </row>
    <row r="270" spans="1:3" x14ac:dyDescent="0.25">
      <c r="A270" s="7">
        <v>43369</v>
      </c>
      <c r="B270" s="8">
        <v>5.2899531787827317E-4</v>
      </c>
      <c r="C270" s="8">
        <v>8.9569999999999993E-4</v>
      </c>
    </row>
    <row r="271" spans="1:3" x14ac:dyDescent="0.25">
      <c r="A271" s="7">
        <v>43370</v>
      </c>
      <c r="B271" s="8">
        <v>2.3530246131883053E-3</v>
      </c>
      <c r="C271" s="8">
        <v>2.9602000000000001E-3</v>
      </c>
    </row>
    <row r="272" spans="1:3" x14ac:dyDescent="0.25">
      <c r="A272" s="7">
        <v>43371</v>
      </c>
      <c r="B272" s="8">
        <v>9.3294127403528704E-4</v>
      </c>
      <c r="C272" s="8">
        <v>1.4356E-3</v>
      </c>
    </row>
    <row r="273" spans="1:3" x14ac:dyDescent="0.25">
      <c r="A273" s="7">
        <v>43372</v>
      </c>
      <c r="B273" s="8">
        <v>1.163609246544935E-5</v>
      </c>
      <c r="C273" s="8">
        <v>1.1399999999999999E-5</v>
      </c>
    </row>
    <row r="274" spans="1:3" x14ac:dyDescent="0.25">
      <c r="A274" s="7">
        <v>43373</v>
      </c>
      <c r="B274" s="8">
        <v>1.1680884496357153E-5</v>
      </c>
      <c r="C274" s="8">
        <v>1.1399999999999999E-5</v>
      </c>
    </row>
    <row r="275" spans="1:3" x14ac:dyDescent="0.25">
      <c r="A275" s="7">
        <v>43374</v>
      </c>
      <c r="B275" s="8">
        <v>1.5248058817716862E-3</v>
      </c>
      <c r="C275" s="8">
        <v>1.8215999999999998E-3</v>
      </c>
    </row>
    <row r="276" spans="1:3" x14ac:dyDescent="0.25">
      <c r="A276" s="7">
        <v>43375</v>
      </c>
      <c r="B276" s="8">
        <v>3.1207517685181009E-4</v>
      </c>
      <c r="C276" s="8">
        <v>5.2339999999999993E-4</v>
      </c>
    </row>
    <row r="277" spans="1:3" x14ac:dyDescent="0.25">
      <c r="A277" s="7">
        <v>43376</v>
      </c>
      <c r="B277" s="8">
        <v>2.4470981367248E-4</v>
      </c>
      <c r="C277" s="8">
        <v>4.417E-4</v>
      </c>
    </row>
    <row r="278" spans="1:3" x14ac:dyDescent="0.25">
      <c r="A278" s="7">
        <v>43377</v>
      </c>
      <c r="B278" s="8">
        <v>-6.9868328525556503E-3</v>
      </c>
      <c r="C278" s="8">
        <v>-6.7571000000000003E-3</v>
      </c>
    </row>
    <row r="279" spans="1:3" x14ac:dyDescent="0.25">
      <c r="A279" s="7">
        <v>43378</v>
      </c>
      <c r="B279" s="8">
        <v>-2.991824090993796E-3</v>
      </c>
      <c r="C279" s="8">
        <v>-2.8299999999999996E-3</v>
      </c>
    </row>
    <row r="280" spans="1:3" x14ac:dyDescent="0.25">
      <c r="A280" s="7">
        <v>43379</v>
      </c>
      <c r="B280" s="8">
        <v>1.2443438770934236E-5</v>
      </c>
      <c r="C280" s="8">
        <v>1.2099999999999999E-5</v>
      </c>
    </row>
    <row r="281" spans="1:3" x14ac:dyDescent="0.25">
      <c r="A281" s="7">
        <v>43380</v>
      </c>
      <c r="B281" s="8">
        <v>1.2600913223361477E-5</v>
      </c>
      <c r="C281" s="8">
        <v>1.2099999999999999E-5</v>
      </c>
    </row>
    <row r="282" spans="1:3" x14ac:dyDescent="0.25">
      <c r="A282" s="7">
        <v>43381</v>
      </c>
      <c r="B282" s="8">
        <v>-1.2881239061869575E-3</v>
      </c>
      <c r="C282" s="8">
        <v>-9.2670000000000003E-4</v>
      </c>
    </row>
    <row r="283" spans="1:3" x14ac:dyDescent="0.25">
      <c r="A283" s="7">
        <v>43382</v>
      </c>
      <c r="B283" s="8">
        <v>4.5002294330389177E-5</v>
      </c>
      <c r="C283" s="8">
        <v>1.0510000000000001E-4</v>
      </c>
    </row>
    <row r="284" spans="1:3" x14ac:dyDescent="0.25">
      <c r="A284" s="7">
        <v>43383</v>
      </c>
      <c r="B284" s="8">
        <v>-1.023227885144194E-2</v>
      </c>
      <c r="C284" s="8">
        <v>-1.0665500000000001E-2</v>
      </c>
    </row>
    <row r="285" spans="1:3" x14ac:dyDescent="0.25">
      <c r="A285" s="7">
        <v>43384</v>
      </c>
      <c r="B285" s="8">
        <v>-2.9656469555377654E-3</v>
      </c>
      <c r="C285" s="8">
        <v>-3.1857999999999999E-3</v>
      </c>
    </row>
    <row r="286" spans="1:3" x14ac:dyDescent="0.25">
      <c r="A286" s="7">
        <v>43385</v>
      </c>
      <c r="B286" s="8">
        <v>5.8871816660699778E-3</v>
      </c>
      <c r="C286" s="8">
        <v>5.8116999999999995E-3</v>
      </c>
    </row>
    <row r="287" spans="1:3" x14ac:dyDescent="0.25">
      <c r="A287" s="7">
        <v>43386</v>
      </c>
      <c r="B287" s="8">
        <v>1.178331191158219E-5</v>
      </c>
      <c r="C287" s="8">
        <v>1.15E-5</v>
      </c>
    </row>
    <row r="288" spans="1:3" x14ac:dyDescent="0.25">
      <c r="A288" s="7">
        <v>43387</v>
      </c>
      <c r="B288" s="8">
        <v>1.1935555595811933E-5</v>
      </c>
      <c r="C288" s="8">
        <v>1.15E-5</v>
      </c>
    </row>
    <row r="289" spans="1:3" x14ac:dyDescent="0.25">
      <c r="A289" s="7">
        <v>43388</v>
      </c>
      <c r="B289" s="8">
        <v>3.3868058628761124E-4</v>
      </c>
      <c r="C289" s="8">
        <v>1.11E-4</v>
      </c>
    </row>
    <row r="290" spans="1:3" x14ac:dyDescent="0.25">
      <c r="A290" s="7">
        <v>43389</v>
      </c>
      <c r="B290" s="8">
        <v>6.2209965634889754E-3</v>
      </c>
      <c r="C290" s="8">
        <v>6.3422000000000001E-3</v>
      </c>
    </row>
    <row r="291" spans="1:3" x14ac:dyDescent="0.25">
      <c r="A291" s="7">
        <v>43390</v>
      </c>
      <c r="B291" s="8">
        <v>5.8936672798206571E-4</v>
      </c>
      <c r="C291" s="8">
        <v>9.6079999999999994E-4</v>
      </c>
    </row>
    <row r="292" spans="1:3" x14ac:dyDescent="0.25">
      <c r="A292" s="7">
        <v>43391</v>
      </c>
      <c r="B292" s="8">
        <v>-3.9910480531893545E-3</v>
      </c>
      <c r="C292" s="8">
        <v>-3.6678000000000001E-3</v>
      </c>
    </row>
    <row r="293" spans="1:3" x14ac:dyDescent="0.25">
      <c r="A293" s="7">
        <v>43392</v>
      </c>
      <c r="B293" s="8">
        <v>2.093506645050179E-4</v>
      </c>
      <c r="C293" s="8">
        <v>1.3080000000000001E-4</v>
      </c>
    </row>
    <row r="294" spans="1:3" x14ac:dyDescent="0.25">
      <c r="A294" s="7">
        <v>43393</v>
      </c>
      <c r="B294" s="8">
        <v>1.0989325896870775E-5</v>
      </c>
      <c r="C294" s="8">
        <v>1.1199999999999999E-5</v>
      </c>
    </row>
    <row r="295" spans="1:3" x14ac:dyDescent="0.25">
      <c r="A295" s="7">
        <v>43394</v>
      </c>
      <c r="B295" s="8">
        <v>1.0986761376501413E-5</v>
      </c>
      <c r="C295" s="8">
        <v>1.1199999999999999E-5</v>
      </c>
    </row>
    <row r="296" spans="1:3" x14ac:dyDescent="0.25">
      <c r="A296" s="7">
        <v>43395</v>
      </c>
      <c r="B296" s="8">
        <v>6.8873017266019574E-4</v>
      </c>
      <c r="C296" s="8">
        <v>8.5779999999999993E-4</v>
      </c>
    </row>
    <row r="297" spans="1:3" x14ac:dyDescent="0.25">
      <c r="A297" s="7">
        <v>43396</v>
      </c>
      <c r="B297" s="8">
        <v>-1.904879366431249E-3</v>
      </c>
      <c r="C297" s="8">
        <v>-1.794E-3</v>
      </c>
    </row>
    <row r="298" spans="1:3" x14ac:dyDescent="0.25">
      <c r="A298" s="7">
        <v>43397</v>
      </c>
      <c r="B298" s="8">
        <v>-4.4879932718793819E-3</v>
      </c>
      <c r="C298" s="8">
        <v>-3.9711999999999994E-3</v>
      </c>
    </row>
    <row r="299" spans="1:3" x14ac:dyDescent="0.25">
      <c r="A299" s="7">
        <v>43398</v>
      </c>
      <c r="B299" s="8">
        <v>4.5395062460239438E-3</v>
      </c>
      <c r="C299" s="8">
        <v>4.5887000000000002E-3</v>
      </c>
    </row>
    <row r="300" spans="1:3" x14ac:dyDescent="0.25">
      <c r="A300" s="7">
        <v>43399</v>
      </c>
      <c r="B300" s="8">
        <v>-2.8995654628874994E-3</v>
      </c>
      <c r="C300" s="8">
        <v>-2.7984999999999998E-3</v>
      </c>
    </row>
    <row r="301" spans="1:3" x14ac:dyDescent="0.25">
      <c r="A301" s="7">
        <v>43400</v>
      </c>
      <c r="B301" s="8">
        <v>8.6333503928873922E-6</v>
      </c>
      <c r="C301" s="8">
        <v>9.0999999999999993E-6</v>
      </c>
    </row>
    <row r="302" spans="1:3" x14ac:dyDescent="0.25">
      <c r="A302" s="7">
        <v>43401</v>
      </c>
      <c r="B302" s="8">
        <v>8.5973373293181744E-6</v>
      </c>
      <c r="C302" s="8">
        <v>9.0999999999999993E-6</v>
      </c>
    </row>
    <row r="303" spans="1:3" x14ac:dyDescent="0.25">
      <c r="A303" s="7">
        <v>43402</v>
      </c>
      <c r="B303" s="8">
        <v>-2.2737146228074866E-3</v>
      </c>
      <c r="C303" s="8">
        <v>-2.4402999999999998E-3</v>
      </c>
    </row>
    <row r="304" spans="1:3" x14ac:dyDescent="0.25">
      <c r="A304" s="7">
        <v>43403</v>
      </c>
      <c r="B304" s="8">
        <v>2.8012235282022504E-3</v>
      </c>
      <c r="C304" s="8">
        <v>2.9510999999999999E-3</v>
      </c>
    </row>
    <row r="305" spans="1:3" x14ac:dyDescent="0.25">
      <c r="A305" s="7">
        <v>43404</v>
      </c>
      <c r="B305" s="8">
        <v>4.5259221385382797E-3</v>
      </c>
      <c r="C305" s="8">
        <v>4.8528E-3</v>
      </c>
    </row>
    <row r="306" spans="1:3" x14ac:dyDescent="0.25">
      <c r="A306" s="7">
        <v>43405</v>
      </c>
      <c r="B306" s="8">
        <v>2.8941547625121141E-3</v>
      </c>
      <c r="C306" s="8">
        <v>2.5325999999999999E-3</v>
      </c>
    </row>
    <row r="307" spans="1:3" x14ac:dyDescent="0.25">
      <c r="A307" s="7">
        <v>43406</v>
      </c>
      <c r="B307" s="8">
        <v>2.1203045150889341E-3</v>
      </c>
      <c r="C307" s="8">
        <v>2.2661000000000001E-3</v>
      </c>
    </row>
    <row r="308" spans="1:3" x14ac:dyDescent="0.25">
      <c r="A308" s="7">
        <v>43407</v>
      </c>
      <c r="B308" s="8">
        <v>7.8149942461883024E-6</v>
      </c>
      <c r="C308" s="8">
        <v>8.4000000000000009E-6</v>
      </c>
    </row>
    <row r="309" spans="1:3" x14ac:dyDescent="0.25">
      <c r="A309" s="7">
        <v>43408</v>
      </c>
      <c r="B309" s="8">
        <v>7.7136253446978168E-6</v>
      </c>
      <c r="C309" s="8">
        <v>8.3000000000000002E-6</v>
      </c>
    </row>
    <row r="310" spans="1:3" x14ac:dyDescent="0.25">
      <c r="A310" s="7">
        <v>43409</v>
      </c>
      <c r="B310" s="8">
        <v>-3.5379399953135133E-4</v>
      </c>
      <c r="C310" s="8">
        <v>-4.7629999999999998E-4</v>
      </c>
    </row>
    <row r="311" spans="1:3" x14ac:dyDescent="0.25">
      <c r="A311" s="7">
        <v>43410</v>
      </c>
      <c r="B311" s="8">
        <v>5.7901320083124461E-4</v>
      </c>
      <c r="C311" s="8">
        <v>5.0219999999999996E-4</v>
      </c>
    </row>
    <row r="312" spans="1:3" x14ac:dyDescent="0.25">
      <c r="A312" s="7">
        <v>43411</v>
      </c>
      <c r="B312" s="8">
        <v>3.0569881427706365E-3</v>
      </c>
      <c r="C312" s="8">
        <v>2.6440000000000001E-3</v>
      </c>
    </row>
    <row r="313" spans="1:3" x14ac:dyDescent="0.25">
      <c r="A313" s="7">
        <v>43412</v>
      </c>
      <c r="B313" s="8">
        <v>-1.4142251719164759E-3</v>
      </c>
      <c r="C313" s="8">
        <v>-1.0166000000000001E-3</v>
      </c>
    </row>
    <row r="314" spans="1:3" x14ac:dyDescent="0.25">
      <c r="A314" s="7">
        <v>43413</v>
      </c>
      <c r="B314" s="8">
        <v>-2.4938947755743825E-3</v>
      </c>
      <c r="C314" s="8">
        <v>-1.9629999999999999E-3</v>
      </c>
    </row>
    <row r="315" spans="1:3" x14ac:dyDescent="0.25">
      <c r="A315" s="7">
        <v>43414</v>
      </c>
      <c r="B315" s="8">
        <v>9.0120651297128186E-6</v>
      </c>
      <c r="C315" s="8">
        <v>8.6999999999999997E-6</v>
      </c>
    </row>
    <row r="316" spans="1:3" x14ac:dyDescent="0.25">
      <c r="A316" s="7">
        <v>43415</v>
      </c>
      <c r="B316" s="8">
        <v>9.0399592928362976E-6</v>
      </c>
      <c r="C316" s="8">
        <v>8.6999999999999997E-6</v>
      </c>
    </row>
    <row r="317" spans="1:3" x14ac:dyDescent="0.25">
      <c r="A317" s="7">
        <v>43416</v>
      </c>
      <c r="B317" s="8">
        <v>-3.2113397456286453E-3</v>
      </c>
      <c r="C317" s="8">
        <v>-2.4727999999999998E-3</v>
      </c>
    </row>
    <row r="318" spans="1:3" x14ac:dyDescent="0.25">
      <c r="A318" s="7">
        <v>43417</v>
      </c>
      <c r="B318" s="8">
        <v>-1.629474473167763E-4</v>
      </c>
      <c r="C318" s="8">
        <v>-2.7720000000000002E-4</v>
      </c>
    </row>
    <row r="319" spans="1:3" x14ac:dyDescent="0.25">
      <c r="A319" s="7">
        <v>43418</v>
      </c>
      <c r="B319" s="8">
        <v>-1.4130833171806462E-3</v>
      </c>
      <c r="C319" s="8">
        <v>-1.6350999999999998E-3</v>
      </c>
    </row>
    <row r="320" spans="1:3" x14ac:dyDescent="0.25">
      <c r="A320" s="7">
        <v>43419</v>
      </c>
      <c r="B320" s="8">
        <v>3.1372726206554602E-3</v>
      </c>
      <c r="C320" s="8">
        <v>2.8348000000000002E-3</v>
      </c>
    </row>
    <row r="321" spans="1:3" x14ac:dyDescent="0.25">
      <c r="A321" s="7">
        <v>43420</v>
      </c>
      <c r="B321" s="8">
        <v>-6.465630652426591E-4</v>
      </c>
      <c r="C321" s="8">
        <v>-1.2216E-3</v>
      </c>
    </row>
    <row r="322" spans="1:3" x14ac:dyDescent="0.25">
      <c r="A322" s="7">
        <v>43421</v>
      </c>
      <c r="B322" s="8">
        <v>8.8334897004913999E-6</v>
      </c>
      <c r="C322" s="8">
        <v>8.599999999999999E-6</v>
      </c>
    </row>
    <row r="323" spans="1:3" x14ac:dyDescent="0.25">
      <c r="A323" s="7">
        <v>43422</v>
      </c>
      <c r="B323" s="8">
        <v>8.8483067801231053E-6</v>
      </c>
      <c r="C323" s="8">
        <v>8.599999999999999E-6</v>
      </c>
    </row>
    <row r="324" spans="1:3" x14ac:dyDescent="0.25">
      <c r="A324" s="7">
        <v>43423</v>
      </c>
      <c r="B324" s="8">
        <v>-5.7026243379475136E-3</v>
      </c>
      <c r="C324" s="8">
        <v>-6.1738999999999995E-3</v>
      </c>
    </row>
    <row r="325" spans="1:3" x14ac:dyDescent="0.25">
      <c r="A325" s="7">
        <v>43424</v>
      </c>
      <c r="B325" s="8">
        <v>-3.6627183881413105E-3</v>
      </c>
      <c r="C325" s="8">
        <v>-3.3255000000000003E-3</v>
      </c>
    </row>
    <row r="326" spans="1:3" x14ac:dyDescent="0.25">
      <c r="A326" s="7">
        <v>43425</v>
      </c>
      <c r="B326" s="8">
        <v>3.6836492480206203E-3</v>
      </c>
      <c r="C326" s="8">
        <v>3.7785000000000002E-3</v>
      </c>
    </row>
    <row r="327" spans="1:3" x14ac:dyDescent="0.25">
      <c r="A327" s="7">
        <v>43426</v>
      </c>
      <c r="B327" s="8">
        <v>-1.2304856999806213E-4</v>
      </c>
      <c r="C327" s="8">
        <v>-1.0200000000000001E-4</v>
      </c>
    </row>
    <row r="328" spans="1:3" x14ac:dyDescent="0.25">
      <c r="A328" s="7">
        <v>43427</v>
      </c>
      <c r="B328" s="8">
        <v>-5.2074818244169274E-4</v>
      </c>
      <c r="C328" s="8">
        <v>-5.3600000000000002E-5</v>
      </c>
    </row>
    <row r="329" spans="1:3" x14ac:dyDescent="0.25">
      <c r="A329" s="7">
        <v>43428</v>
      </c>
      <c r="B329" s="8">
        <v>8.3517744418520018E-6</v>
      </c>
      <c r="C329" s="8">
        <v>8.3000000000000002E-6</v>
      </c>
    </row>
    <row r="330" spans="1:3" x14ac:dyDescent="0.25">
      <c r="A330" s="7">
        <v>43429</v>
      </c>
      <c r="B330" s="8">
        <v>8.3550516368210284E-6</v>
      </c>
      <c r="C330" s="8">
        <v>8.3000000000000002E-6</v>
      </c>
    </row>
    <row r="331" spans="1:3" x14ac:dyDescent="0.25">
      <c r="A331" s="7">
        <v>43430</v>
      </c>
      <c r="B331" s="8">
        <v>2.9073720670900671E-3</v>
      </c>
      <c r="C331" s="8">
        <v>2.9816999999999999E-3</v>
      </c>
    </row>
    <row r="332" spans="1:3" x14ac:dyDescent="0.25">
      <c r="A332" s="7">
        <v>43431</v>
      </c>
      <c r="B332" s="8">
        <v>1.0552533277099368E-3</v>
      </c>
      <c r="C332" s="8">
        <v>1.4028999999999999E-3</v>
      </c>
    </row>
    <row r="333" spans="1:3" x14ac:dyDescent="0.25">
      <c r="A333" s="7">
        <v>43432</v>
      </c>
      <c r="B333" s="8">
        <v>3.8756489238989849E-3</v>
      </c>
      <c r="C333" s="8">
        <v>4.0321000000000003E-3</v>
      </c>
    </row>
    <row r="334" spans="1:3" x14ac:dyDescent="0.25">
      <c r="A334" s="7">
        <v>43433</v>
      </c>
      <c r="B334" s="8">
        <v>-1.1765310385307576E-3</v>
      </c>
      <c r="C334" s="8">
        <v>-2.0734E-3</v>
      </c>
    </row>
    <row r="335" spans="1:3" x14ac:dyDescent="0.25">
      <c r="A335" s="7">
        <v>43434</v>
      </c>
      <c r="B335" s="8">
        <v>8.8224839796547869E-4</v>
      </c>
      <c r="C335" s="8">
        <v>1.4205999999999999E-3</v>
      </c>
    </row>
    <row r="336" spans="1:3" x14ac:dyDescent="0.25">
      <c r="A336" s="7">
        <v>43435</v>
      </c>
      <c r="B336" s="12">
        <v>8.8999999999999995E-6</v>
      </c>
      <c r="C336" s="8">
        <v>8.4000000000000009E-6</v>
      </c>
    </row>
    <row r="337" spans="1:3" x14ac:dyDescent="0.25">
      <c r="A337" s="7">
        <v>43436</v>
      </c>
      <c r="B337" s="12">
        <v>8.8999999999999995E-6</v>
      </c>
      <c r="C337" s="8">
        <v>8.4000000000000009E-6</v>
      </c>
    </row>
    <row r="338" spans="1:3" x14ac:dyDescent="0.25">
      <c r="A338" s="7">
        <v>43437</v>
      </c>
      <c r="B338" s="12">
        <v>4.2366000000000001E-3</v>
      </c>
      <c r="C338" s="8">
        <v>3.9827999999999999E-3</v>
      </c>
    </row>
    <row r="339" spans="1:3" x14ac:dyDescent="0.25">
      <c r="A339" s="7">
        <v>43438</v>
      </c>
      <c r="B339" s="12">
        <v>-5.3179999999999998E-3</v>
      </c>
      <c r="C339" s="8">
        <v>-5.3463000000000009E-3</v>
      </c>
    </row>
    <row r="340" spans="1:3" x14ac:dyDescent="0.25">
      <c r="A340" s="7">
        <v>43439</v>
      </c>
      <c r="B340" s="12">
        <v>-1.2622E-3</v>
      </c>
      <c r="C340" s="8">
        <v>-1.1440999999999999E-3</v>
      </c>
    </row>
    <row r="341" spans="1:3" x14ac:dyDescent="0.25">
      <c r="A341" s="7">
        <v>43440</v>
      </c>
      <c r="B341" s="8">
        <v>-4.7534162841145668E-3</v>
      </c>
      <c r="C341" s="8">
        <v>-5.0383999999999993E-3</v>
      </c>
    </row>
    <row r="342" spans="1:3" x14ac:dyDescent="0.25">
      <c r="A342" s="7">
        <v>43441</v>
      </c>
      <c r="B342" s="8">
        <v>-4.1317361502189341E-3</v>
      </c>
      <c r="C342" s="8">
        <v>-4.2207E-3</v>
      </c>
    </row>
    <row r="343" spans="1:3" x14ac:dyDescent="0.25">
      <c r="A343" s="7">
        <v>43442</v>
      </c>
      <c r="B343" s="8">
        <v>9.3819136960128017E-6</v>
      </c>
      <c r="C343" s="8">
        <v>8.4999999999999999E-6</v>
      </c>
    </row>
    <row r="344" spans="1:3" x14ac:dyDescent="0.25">
      <c r="A344" s="7">
        <v>43443</v>
      </c>
      <c r="B344" s="8">
        <v>9.4861103434289066E-6</v>
      </c>
      <c r="C344" s="8">
        <v>8.4999999999999999E-6</v>
      </c>
    </row>
    <row r="345" spans="1:3" x14ac:dyDescent="0.25">
      <c r="A345" s="7">
        <v>43444</v>
      </c>
      <c r="B345" s="8">
        <v>-2.5841360289312744E-3</v>
      </c>
      <c r="C345" s="8">
        <v>-2.7038000000000001E-3</v>
      </c>
    </row>
    <row r="346" spans="1:3" x14ac:dyDescent="0.25">
      <c r="A346" s="7">
        <v>43445</v>
      </c>
      <c r="B346" s="8">
        <v>2.6247022760899873E-3</v>
      </c>
      <c r="C346" s="8">
        <v>3.0750999999999999E-3</v>
      </c>
    </row>
    <row r="347" spans="1:3" x14ac:dyDescent="0.25">
      <c r="A347" s="7">
        <v>43446</v>
      </c>
      <c r="B347" s="8">
        <v>1.8398378625353803E-3</v>
      </c>
      <c r="C347" s="8">
        <v>1.6466E-3</v>
      </c>
    </row>
    <row r="348" spans="1:3" x14ac:dyDescent="0.25">
      <c r="A348" s="7">
        <v>43447</v>
      </c>
      <c r="B348" s="8">
        <v>4.2345540282830786E-4</v>
      </c>
      <c r="C348" s="8">
        <v>5.6840000000000005E-4</v>
      </c>
    </row>
    <row r="349" spans="1:3" x14ac:dyDescent="0.25">
      <c r="A349" s="7">
        <v>43448</v>
      </c>
      <c r="B349" s="8">
        <v>-3.2336552095837919E-3</v>
      </c>
      <c r="C349" s="8">
        <v>-2.8683999999999997E-3</v>
      </c>
    </row>
    <row r="350" spans="1:3" x14ac:dyDescent="0.25">
      <c r="A350" s="7">
        <v>43449</v>
      </c>
      <c r="B350" s="8">
        <v>-1.2676957743338396E-5</v>
      </c>
      <c r="C350" s="8">
        <v>-1.34E-5</v>
      </c>
    </row>
    <row r="351" spans="1:3" x14ac:dyDescent="0.25">
      <c r="A351" s="7">
        <v>43450</v>
      </c>
      <c r="B351" s="8">
        <v>9.194611156016503E-6</v>
      </c>
      <c r="C351" s="8">
        <v>8.4000000000000009E-6</v>
      </c>
    </row>
    <row r="352" spans="1:3" x14ac:dyDescent="0.25">
      <c r="A352" s="7">
        <v>43451</v>
      </c>
      <c r="B352" s="8">
        <v>-4.8101415256047893E-3</v>
      </c>
      <c r="C352" s="8">
        <v>-5.0731000000000005E-3</v>
      </c>
    </row>
    <row r="353" spans="1:3" x14ac:dyDescent="0.25">
      <c r="A353" s="7">
        <v>43452</v>
      </c>
      <c r="B353" s="8">
        <v>-1.4713360759333893E-4</v>
      </c>
      <c r="C353" s="8">
        <v>-3.4770000000000005E-4</v>
      </c>
    </row>
    <row r="354" spans="1:3" x14ac:dyDescent="0.25">
      <c r="A354" s="7">
        <v>43453</v>
      </c>
      <c r="B354" s="8">
        <v>-2.6019825428525577E-3</v>
      </c>
      <c r="C354" s="8">
        <v>-3.088E-3</v>
      </c>
    </row>
    <row r="355" spans="1:3" x14ac:dyDescent="0.25">
      <c r="A355" s="7">
        <v>43454</v>
      </c>
      <c r="B355" s="8">
        <v>-3.4161994326713198E-3</v>
      </c>
      <c r="C355" s="8">
        <v>-3.3436E-3</v>
      </c>
    </row>
    <row r="356" spans="1:3" x14ac:dyDescent="0.25">
      <c r="A356" s="7">
        <v>43455</v>
      </c>
      <c r="B356" s="8">
        <v>-5.3456755648934526E-3</v>
      </c>
      <c r="C356" s="8">
        <v>-5.2531000000000001E-3</v>
      </c>
    </row>
    <row r="357" spans="1:3" x14ac:dyDescent="0.25">
      <c r="A357" s="7">
        <v>43456</v>
      </c>
      <c r="B357" s="8">
        <v>1.4515514584132211E-5</v>
      </c>
      <c r="C357" s="8">
        <v>9.5999999999999996E-6</v>
      </c>
    </row>
    <row r="358" spans="1:3" x14ac:dyDescent="0.25">
      <c r="A358" s="7">
        <v>43457</v>
      </c>
      <c r="B358" s="8">
        <v>1.4530396524845522E-5</v>
      </c>
      <c r="C358" s="8">
        <v>9.5999999999999996E-6</v>
      </c>
    </row>
    <row r="359" spans="1:3" x14ac:dyDescent="0.25">
      <c r="A359" s="7">
        <v>43458</v>
      </c>
      <c r="B359" s="8">
        <v>-4.2624026917817085E-3</v>
      </c>
      <c r="C359" s="8">
        <v>-4.1903000000000001E-3</v>
      </c>
    </row>
    <row r="360" spans="1:3" x14ac:dyDescent="0.25">
      <c r="A360" s="7">
        <v>43459</v>
      </c>
      <c r="B360" s="8">
        <v>2.1590022993016814E-5</v>
      </c>
      <c r="C360" s="8">
        <v>1.11E-5</v>
      </c>
    </row>
    <row r="361" spans="1:3" x14ac:dyDescent="0.25">
      <c r="A361" s="7">
        <v>43460</v>
      </c>
      <c r="B361" s="8">
        <v>7.5406214232863183E-3</v>
      </c>
      <c r="C361" s="8">
        <v>7.5534E-3</v>
      </c>
    </row>
    <row r="362" spans="1:3" x14ac:dyDescent="0.25">
      <c r="A362" s="7">
        <v>43461</v>
      </c>
      <c r="B362" s="8">
        <v>2.409511318472671E-3</v>
      </c>
      <c r="C362" s="8">
        <v>2.4532999999999998E-3</v>
      </c>
    </row>
    <row r="363" spans="1:3" x14ac:dyDescent="0.25">
      <c r="A363" s="7">
        <v>43462</v>
      </c>
      <c r="B363" s="8">
        <v>1.7677728452595036E-3</v>
      </c>
      <c r="C363" s="8">
        <v>1.5623999999999998E-3</v>
      </c>
    </row>
    <row r="364" spans="1:3" x14ac:dyDescent="0.25">
      <c r="A364" s="7">
        <v>43463</v>
      </c>
      <c r="B364" s="8">
        <v>8.7808326934275794E-6</v>
      </c>
      <c r="C364" s="8">
        <v>8.3000000000000002E-6</v>
      </c>
    </row>
    <row r="365" spans="1:3" x14ac:dyDescent="0.25">
      <c r="A365" s="7">
        <v>43464</v>
      </c>
      <c r="B365" s="8">
        <v>8.9121746290487452E-6</v>
      </c>
      <c r="C365" s="8">
        <v>8.4000000000000009E-6</v>
      </c>
    </row>
    <row r="366" spans="1:3" x14ac:dyDescent="0.25">
      <c r="A366" s="7">
        <v>43465</v>
      </c>
      <c r="B366" s="8">
        <v>1.9558622939624161E-3</v>
      </c>
      <c r="C366" s="8">
        <v>2.0439999999999998E-3</v>
      </c>
    </row>
    <row r="367" spans="1:3" x14ac:dyDescent="0.25">
      <c r="A367" s="7">
        <v>43466</v>
      </c>
      <c r="B367" s="8">
        <v>7.2007299694326129E-6</v>
      </c>
      <c r="C367" s="8">
        <v>6.3010914609468571E-6</v>
      </c>
    </row>
    <row r="368" spans="1:3" x14ac:dyDescent="0.25">
      <c r="A368" s="7">
        <v>43467</v>
      </c>
      <c r="B368" s="8">
        <v>2.6447621186620469E-3</v>
      </c>
      <c r="C368" s="8">
        <v>3.1906543591311291E-3</v>
      </c>
    </row>
    <row r="369" spans="1:3" x14ac:dyDescent="0.25">
      <c r="A369" s="7">
        <v>43468</v>
      </c>
      <c r="B369" s="8">
        <v>-6.5301808057559576E-3</v>
      </c>
      <c r="C369" s="8">
        <v>-6.8438175024827519E-3</v>
      </c>
    </row>
    <row r="370" spans="1:3" x14ac:dyDescent="0.25">
      <c r="A370" s="7">
        <v>43469</v>
      </c>
      <c r="B370" s="8">
        <v>8.5195643267588217E-3</v>
      </c>
      <c r="C370" s="8">
        <v>8.5093872780612756E-3</v>
      </c>
    </row>
    <row r="371" spans="1:3" x14ac:dyDescent="0.25">
      <c r="A371" s="7">
        <v>43470</v>
      </c>
      <c r="B371" s="8">
        <v>8.6147162992045168E-6</v>
      </c>
      <c r="C371" s="8">
        <v>7.933023553619023E-6</v>
      </c>
    </row>
    <row r="372" spans="1:3" x14ac:dyDescent="0.25">
      <c r="A372" s="7">
        <v>43471</v>
      </c>
      <c r="B372" s="8">
        <v>8.7873932799187315E-6</v>
      </c>
      <c r="C372" s="8">
        <v>7.9695743024910115E-6</v>
      </c>
    </row>
    <row r="373" spans="1:3" x14ac:dyDescent="0.25">
      <c r="A373" s="7">
        <v>43472</v>
      </c>
      <c r="B373" s="8">
        <v>6.3127531095186207E-4</v>
      </c>
      <c r="C373" s="8">
        <v>2.5669245756243519E-4</v>
      </c>
    </row>
    <row r="374" spans="1:3" x14ac:dyDescent="0.25">
      <c r="A374" s="7">
        <v>43473</v>
      </c>
      <c r="B374" s="8">
        <v>2.1609263182531539E-3</v>
      </c>
      <c r="C374" s="8">
        <v>2.297314508905357E-3</v>
      </c>
    </row>
    <row r="375" spans="1:3" x14ac:dyDescent="0.25">
      <c r="A375" s="7">
        <v>43474</v>
      </c>
      <c r="B375" s="8">
        <v>1.7343183004856491E-3</v>
      </c>
      <c r="C375" s="8">
        <v>1.1690189237352211E-3</v>
      </c>
    </row>
    <row r="376" spans="1:3" x14ac:dyDescent="0.25">
      <c r="A376" s="7">
        <v>43475</v>
      </c>
      <c r="B376" s="8">
        <v>1.609283189845101E-3</v>
      </c>
      <c r="C376" s="8">
        <v>1.582794591436842E-3</v>
      </c>
    </row>
    <row r="377" spans="1:3" x14ac:dyDescent="0.25">
      <c r="A377" s="7">
        <v>43476</v>
      </c>
      <c r="B377" s="8">
        <v>7.7063048323156025E-4</v>
      </c>
      <c r="C377" s="8">
        <v>1.179514912655E-3</v>
      </c>
    </row>
    <row r="378" spans="1:3" x14ac:dyDescent="0.25">
      <c r="A378" s="7">
        <v>43477</v>
      </c>
      <c r="B378" s="8">
        <v>8.3144518621125485E-6</v>
      </c>
      <c r="C378" s="8">
        <v>8.2168170010277208E-6</v>
      </c>
    </row>
    <row r="379" spans="1:3" x14ac:dyDescent="0.25">
      <c r="A379" s="7">
        <v>43478</v>
      </c>
      <c r="B379" s="8">
        <v>8.3281043141703037E-6</v>
      </c>
      <c r="C379" s="8">
        <v>8.2199449924491574E-6</v>
      </c>
    </row>
    <row r="380" spans="1:3" x14ac:dyDescent="0.25">
      <c r="A380" s="7">
        <v>43479</v>
      </c>
      <c r="B380" s="8">
        <v>-1.0846488229616651E-3</v>
      </c>
      <c r="C380" s="8">
        <v>-9.0215487661660099E-4</v>
      </c>
    </row>
    <row r="381" spans="1:3" x14ac:dyDescent="0.25">
      <c r="A381" s="7">
        <v>43480</v>
      </c>
      <c r="B381" s="8">
        <v>4.2506382356812811E-3</v>
      </c>
      <c r="C381" s="8">
        <v>4.4302089670287259E-3</v>
      </c>
    </row>
    <row r="382" spans="1:3" x14ac:dyDescent="0.25">
      <c r="A382" s="7">
        <v>43481</v>
      </c>
      <c r="B382" s="8">
        <v>1.963112696050429E-3</v>
      </c>
      <c r="C382" s="8">
        <v>2.336819288381697E-3</v>
      </c>
    </row>
    <row r="383" spans="1:3" x14ac:dyDescent="0.25">
      <c r="A383" s="7">
        <v>43482</v>
      </c>
      <c r="B383" s="8">
        <v>2.3410622857036319E-3</v>
      </c>
      <c r="C383" s="8">
        <v>2.5428958294757549E-3</v>
      </c>
    </row>
    <row r="384" spans="1:3" x14ac:dyDescent="0.25">
      <c r="A384" s="7">
        <v>43483</v>
      </c>
      <c r="B384" s="8">
        <v>3.5452462984113531E-3</v>
      </c>
      <c r="C384" s="8">
        <v>3.6528077090929312E-3</v>
      </c>
    </row>
    <row r="385" spans="1:3" x14ac:dyDescent="0.25">
      <c r="A385" s="7">
        <v>43484</v>
      </c>
      <c r="B385" s="8">
        <v>7.275384633631532E-6</v>
      </c>
      <c r="C385" s="8">
        <v>7.6227888823332526E-6</v>
      </c>
    </row>
    <row r="386" spans="1:3" x14ac:dyDescent="0.25">
      <c r="A386" s="7">
        <v>43485</v>
      </c>
      <c r="B386" s="8">
        <v>7.196908313300554E-6</v>
      </c>
      <c r="C386" s="8">
        <v>7.6062086986627966E-6</v>
      </c>
    </row>
    <row r="387" spans="1:3" x14ac:dyDescent="0.25">
      <c r="A387" s="7">
        <v>43486</v>
      </c>
      <c r="B387" s="8">
        <v>-1.3566428280153969E-4</v>
      </c>
      <c r="C387" s="8">
        <v>-1.3683693172794609E-4</v>
      </c>
    </row>
    <row r="388" spans="1:3" x14ac:dyDescent="0.25">
      <c r="A388" s="7">
        <v>43487</v>
      </c>
      <c r="B388" s="8">
        <v>-1.7949958759548861E-3</v>
      </c>
      <c r="C388" s="8">
        <v>-1.6295765881352291E-3</v>
      </c>
    </row>
    <row r="389" spans="1:3" x14ac:dyDescent="0.25">
      <c r="A389" s="7">
        <v>43488</v>
      </c>
      <c r="B389" s="8">
        <v>4.5456926227105399E-4</v>
      </c>
      <c r="C389" s="8">
        <v>3.8742019551007978E-4</v>
      </c>
    </row>
    <row r="390" spans="1:3" x14ac:dyDescent="0.25">
      <c r="A390" s="7">
        <v>43489</v>
      </c>
      <c r="B390" s="8">
        <v>3.322679167587328E-3</v>
      </c>
      <c r="C390" s="8">
        <v>3.5354172950927691E-3</v>
      </c>
    </row>
    <row r="391" spans="1:3" x14ac:dyDescent="0.25">
      <c r="A391" s="7">
        <v>43490</v>
      </c>
      <c r="B391" s="8">
        <v>2.6569717046251991E-3</v>
      </c>
      <c r="C391" s="8">
        <v>2.424529016240129E-3</v>
      </c>
    </row>
    <row r="392" spans="1:3" x14ac:dyDescent="0.25">
      <c r="A392" s="7">
        <v>43491</v>
      </c>
      <c r="B392" s="8">
        <v>8.2500274678487528E-6</v>
      </c>
      <c r="C392" s="8">
        <v>7.9306125189138044E-6</v>
      </c>
    </row>
    <row r="393" spans="1:3" x14ac:dyDescent="0.25">
      <c r="A393" s="7">
        <v>43492</v>
      </c>
      <c r="B393" s="8">
        <v>8.2706259423304118E-6</v>
      </c>
      <c r="C393" s="8">
        <v>7.9350195916205735E-6</v>
      </c>
    </row>
    <row r="394" spans="1:3" x14ac:dyDescent="0.25">
      <c r="A394" s="7">
        <v>43493</v>
      </c>
      <c r="B394" s="8">
        <v>-3.2126686612684589E-3</v>
      </c>
      <c r="C394" s="8">
        <v>-3.5356274996277688E-3</v>
      </c>
    </row>
    <row r="395" spans="1:3" x14ac:dyDescent="0.25">
      <c r="A395" s="7">
        <v>43494</v>
      </c>
      <c r="B395" s="8">
        <v>4.0957822703657781E-4</v>
      </c>
      <c r="C395" s="8">
        <v>5.7719404640410588E-4</v>
      </c>
    </row>
    <row r="396" spans="1:3" x14ac:dyDescent="0.25">
      <c r="A396" s="7">
        <v>43495</v>
      </c>
      <c r="B396" s="8">
        <v>4.6779941871069042E-3</v>
      </c>
      <c r="C396" s="8">
        <v>4.5077252981076121E-3</v>
      </c>
    </row>
    <row r="397" spans="1:3" x14ac:dyDescent="0.25">
      <c r="A397" s="7">
        <v>43496</v>
      </c>
      <c r="B397" s="8">
        <v>2.354367566373083E-3</v>
      </c>
      <c r="C397" s="8">
        <v>2.0598656479879911E-3</v>
      </c>
    </row>
    <row r="398" spans="1:3" x14ac:dyDescent="0.25">
      <c r="A398" s="7">
        <v>43497</v>
      </c>
      <c r="B398" s="8">
        <v>3.7984258706380558E-5</v>
      </c>
      <c r="C398" s="8">
        <v>3.2153172447424438E-5</v>
      </c>
    </row>
    <row r="399" spans="1:3" x14ac:dyDescent="0.25">
      <c r="A399" s="7">
        <v>43498</v>
      </c>
      <c r="B399" s="8">
        <v>8.8680216661085609E-6</v>
      </c>
      <c r="C399" s="8">
        <v>7.866747037343913E-6</v>
      </c>
    </row>
    <row r="400" spans="1:3" x14ac:dyDescent="0.25">
      <c r="A400" s="7">
        <v>43499</v>
      </c>
      <c r="B400" s="8">
        <v>8.970448286182986E-6</v>
      </c>
      <c r="C400" s="8">
        <v>7.8898358115697675E-6</v>
      </c>
    </row>
    <row r="401" spans="1:3" x14ac:dyDescent="0.25">
      <c r="A401" s="7">
        <v>43500</v>
      </c>
      <c r="B401" s="8">
        <v>1.480286448727997E-3</v>
      </c>
      <c r="C401" s="8">
        <v>1.81124800361343E-3</v>
      </c>
    </row>
    <row r="402" spans="1:3" x14ac:dyDescent="0.25">
      <c r="A402" s="7">
        <v>43501</v>
      </c>
      <c r="B402" s="8">
        <v>3.1604720616258408E-3</v>
      </c>
      <c r="C402" s="8">
        <v>3.1671171503879769E-3</v>
      </c>
    </row>
    <row r="403" spans="1:3" x14ac:dyDescent="0.25">
      <c r="A403" s="7">
        <v>43502</v>
      </c>
      <c r="B403" s="8">
        <v>-3.882999062797543E-4</v>
      </c>
      <c r="C403" s="8">
        <v>-8.7091486498769299E-5</v>
      </c>
    </row>
    <row r="404" spans="1:3" x14ac:dyDescent="0.25">
      <c r="A404" s="7">
        <v>43503</v>
      </c>
      <c r="B404" s="8">
        <v>-2.617474672001685E-3</v>
      </c>
      <c r="C404" s="8">
        <v>-2.3850380943766241E-3</v>
      </c>
    </row>
    <row r="405" spans="1:3" x14ac:dyDescent="0.25">
      <c r="A405" s="7">
        <v>43504</v>
      </c>
      <c r="B405" s="8">
        <v>7.744395045663488E-4</v>
      </c>
      <c r="C405" s="8">
        <v>9.9771084634525664E-4</v>
      </c>
    </row>
    <row r="406" spans="1:3" x14ac:dyDescent="0.25">
      <c r="A406" s="7">
        <v>43505</v>
      </c>
      <c r="B406" s="8">
        <v>9.0938834600429175E-6</v>
      </c>
      <c r="C406" s="8">
        <v>7.9237134589238423E-6</v>
      </c>
    </row>
    <row r="407" spans="1:3" x14ac:dyDescent="0.25">
      <c r="A407" s="7">
        <v>43506</v>
      </c>
      <c r="B407" s="8">
        <v>9.2289465378758706E-6</v>
      </c>
      <c r="C407" s="8">
        <v>7.9532814072358349E-6</v>
      </c>
    </row>
    <row r="408" spans="1:3" x14ac:dyDescent="0.25">
      <c r="A408" s="7">
        <v>43507</v>
      </c>
      <c r="B408" s="8">
        <v>6.9447324268989696E-4</v>
      </c>
      <c r="C408" s="8">
        <v>1.07441525884755E-3</v>
      </c>
    </row>
    <row r="409" spans="1:3" x14ac:dyDescent="0.25">
      <c r="A409" s="7">
        <v>43508</v>
      </c>
      <c r="B409" s="8">
        <v>3.0057973883501621E-3</v>
      </c>
      <c r="C409" s="8">
        <v>2.825742281181931E-3</v>
      </c>
    </row>
    <row r="410" spans="1:3" x14ac:dyDescent="0.25">
      <c r="A410" s="7">
        <v>43509</v>
      </c>
      <c r="B410" s="8">
        <v>7.3145613927905195E-4</v>
      </c>
      <c r="C410" s="8">
        <v>8.4437720917129866E-4</v>
      </c>
    </row>
    <row r="411" spans="1:3" x14ac:dyDescent="0.25">
      <c r="A411" s="7">
        <v>43510</v>
      </c>
      <c r="B411" s="8">
        <v>5.3275365035898581E-4</v>
      </c>
      <c r="C411" s="8">
        <v>5.6241989949890048E-4</v>
      </c>
    </row>
    <row r="412" spans="1:3" x14ac:dyDescent="0.25">
      <c r="A412" s="7">
        <v>43511</v>
      </c>
      <c r="B412" s="8">
        <v>2.1181192690538091E-3</v>
      </c>
      <c r="C412" s="8">
        <v>2.2898646117568422E-3</v>
      </c>
    </row>
    <row r="413" spans="1:3" x14ac:dyDescent="0.25">
      <c r="A413" s="7">
        <v>43512</v>
      </c>
      <c r="B413" s="8">
        <v>8.7973847959776919E-6</v>
      </c>
      <c r="C413" s="8">
        <v>7.8233427827090196E-6</v>
      </c>
    </row>
    <row r="414" spans="1:3" x14ac:dyDescent="0.25">
      <c r="A414" s="7">
        <v>43513</v>
      </c>
      <c r="B414" s="8">
        <v>8.9083406877854543E-6</v>
      </c>
      <c r="C414" s="8">
        <v>7.8482146210756554E-6</v>
      </c>
    </row>
    <row r="415" spans="1:3" x14ac:dyDescent="0.25">
      <c r="A415" s="7">
        <v>43514</v>
      </c>
      <c r="B415" s="8">
        <v>9.7471845283747527E-5</v>
      </c>
      <c r="C415" s="8">
        <v>-1.786351937789199E-4</v>
      </c>
    </row>
    <row r="416" spans="1:3" x14ac:dyDescent="0.25">
      <c r="A416" s="7">
        <v>43515</v>
      </c>
      <c r="B416" s="8">
        <v>-1.182538726820503E-4</v>
      </c>
      <c r="C416" s="8">
        <v>-2.293501791308383E-4</v>
      </c>
    </row>
    <row r="417" spans="1:3" x14ac:dyDescent="0.25">
      <c r="A417" s="7">
        <v>43516</v>
      </c>
      <c r="B417" s="8">
        <v>1.184985092807622E-3</v>
      </c>
      <c r="C417" s="8">
        <v>1.1064533344740111E-3</v>
      </c>
    </row>
    <row r="418" spans="1:3" x14ac:dyDescent="0.25">
      <c r="A418" s="7">
        <v>43517</v>
      </c>
      <c r="B418" s="8">
        <v>-1.382845064345384E-3</v>
      </c>
      <c r="C418" s="8">
        <v>-1.342500723148454E-3</v>
      </c>
    </row>
    <row r="419" spans="1:3" x14ac:dyDescent="0.25">
      <c r="A419" s="7">
        <v>43518</v>
      </c>
      <c r="B419" s="8">
        <v>2.2061345393618041E-3</v>
      </c>
      <c r="C419" s="8">
        <v>2.269012656229696E-3</v>
      </c>
    </row>
    <row r="420" spans="1:3" x14ac:dyDescent="0.25">
      <c r="A420" s="7">
        <v>43519</v>
      </c>
      <c r="B420" s="8">
        <v>8.40415596381483E-6</v>
      </c>
      <c r="C420" s="8">
        <v>7.7552528903179763E-6</v>
      </c>
    </row>
    <row r="421" spans="1:3" x14ac:dyDescent="0.25">
      <c r="A421" s="7">
        <v>43520</v>
      </c>
      <c r="B421" s="8">
        <v>8.4707562411079351E-6</v>
      </c>
      <c r="C421" s="8">
        <v>7.7701542575692173E-6</v>
      </c>
    </row>
    <row r="422" spans="1:3" x14ac:dyDescent="0.25">
      <c r="A422" s="7">
        <v>43521</v>
      </c>
      <c r="B422" s="8">
        <v>1.010867484332101E-3</v>
      </c>
      <c r="C422" s="8">
        <v>9.5996860692637576E-4</v>
      </c>
    </row>
    <row r="423" spans="1:3" x14ac:dyDescent="0.25">
      <c r="A423" s="7">
        <v>43522</v>
      </c>
      <c r="B423" s="8">
        <v>-3.6456937651707649E-4</v>
      </c>
      <c r="C423" s="8">
        <v>-2.5930040205635052E-4</v>
      </c>
    </row>
    <row r="424" spans="1:3" x14ac:dyDescent="0.25">
      <c r="A424" s="7">
        <v>43523</v>
      </c>
      <c r="B424" s="8">
        <v>-2.0911519597670569E-3</v>
      </c>
      <c r="C424" s="8">
        <v>-2.1803447112213048E-3</v>
      </c>
    </row>
    <row r="425" spans="1:3" x14ac:dyDescent="0.25">
      <c r="A425" s="7">
        <v>43524</v>
      </c>
      <c r="B425" s="8">
        <v>-1.326184586700085E-3</v>
      </c>
      <c r="C425" s="8">
        <v>-1.366347490560416E-3</v>
      </c>
    </row>
    <row r="426" spans="1:3" x14ac:dyDescent="0.25">
      <c r="A426" s="7">
        <v>43525</v>
      </c>
      <c r="B426" s="8">
        <v>9.9272325322719013E-4</v>
      </c>
      <c r="C426" s="8">
        <v>9.3194456111755919E-4</v>
      </c>
    </row>
    <row r="427" spans="1:3" x14ac:dyDescent="0.25">
      <c r="A427" s="7">
        <v>43526</v>
      </c>
      <c r="B427" s="8">
        <v>8.7818583494048141E-6</v>
      </c>
      <c r="C427" s="8">
        <v>8.0798753716582183E-6</v>
      </c>
    </row>
    <row r="428" spans="1:3" x14ac:dyDescent="0.25">
      <c r="A428" s="7">
        <v>43527</v>
      </c>
      <c r="B428" s="8">
        <v>8.9652039088061741E-6</v>
      </c>
      <c r="C428" s="8">
        <v>8.1241618408167682E-6</v>
      </c>
    </row>
    <row r="429" spans="1:3" x14ac:dyDescent="0.25">
      <c r="A429" s="7">
        <v>43528</v>
      </c>
      <c r="B429" s="8">
        <v>-4.5652783148697468E-4</v>
      </c>
      <c r="C429" s="8">
        <v>3.4857679800603947E-5</v>
      </c>
    </row>
    <row r="430" spans="1:3" x14ac:dyDescent="0.25">
      <c r="A430" s="7">
        <v>43529</v>
      </c>
      <c r="B430" s="8">
        <v>5.1986840528783773E-4</v>
      </c>
      <c r="C430" s="8">
        <v>5.9653359572053866E-4</v>
      </c>
    </row>
    <row r="431" spans="1:3" x14ac:dyDescent="0.25">
      <c r="A431" s="7">
        <v>43530</v>
      </c>
      <c r="B431" s="8">
        <v>-9.307297997307451E-6</v>
      </c>
      <c r="C431" s="8">
        <v>-6.0756725192789851E-5</v>
      </c>
    </row>
    <row r="432" spans="1:3" x14ac:dyDescent="0.25">
      <c r="A432" s="7">
        <v>43531</v>
      </c>
      <c r="B432" s="8">
        <v>-3.1664253658669761E-4</v>
      </c>
      <c r="C432" s="8">
        <v>4.1036854587295219E-4</v>
      </c>
    </row>
    <row r="433" spans="1:3" x14ac:dyDescent="0.25">
      <c r="A433" s="7">
        <v>43532</v>
      </c>
      <c r="B433" s="8">
        <v>-1.3355527513142511E-3</v>
      </c>
      <c r="C433" s="8">
        <v>-1.4676603024875721E-3</v>
      </c>
    </row>
    <row r="434" spans="1:3" x14ac:dyDescent="0.25">
      <c r="A434" s="7">
        <v>43533</v>
      </c>
      <c r="B434" s="8">
        <v>8.2100979921229111E-6</v>
      </c>
      <c r="C434" s="8">
        <v>7.9373377650515664E-6</v>
      </c>
    </row>
    <row r="435" spans="1:3" x14ac:dyDescent="0.25">
      <c r="A435" s="7">
        <v>43534</v>
      </c>
      <c r="B435" s="8">
        <v>8.2959004232829869E-6</v>
      </c>
      <c r="C435" s="8">
        <v>7.9582163077240864E-6</v>
      </c>
    </row>
    <row r="436" spans="1:3" x14ac:dyDescent="0.25">
      <c r="A436" s="7">
        <v>43535</v>
      </c>
      <c r="B436" s="8">
        <v>2.9453848686253892E-3</v>
      </c>
      <c r="C436" s="8">
        <v>3.1311283797277318E-3</v>
      </c>
    </row>
    <row r="437" spans="1:3" x14ac:dyDescent="0.25">
      <c r="A437" s="7">
        <v>43536</v>
      </c>
      <c r="B437" s="8">
        <v>7.1698453791446681E-4</v>
      </c>
      <c r="C437" s="8">
        <v>2.7647753961801408E-4</v>
      </c>
    </row>
    <row r="438" spans="1:3" x14ac:dyDescent="0.25">
      <c r="A438" s="7">
        <v>43537</v>
      </c>
      <c r="B438" s="8">
        <v>1.10791756916484E-3</v>
      </c>
      <c r="C438" s="8">
        <v>1.005256749583072E-3</v>
      </c>
    </row>
    <row r="439" spans="1:3" x14ac:dyDescent="0.25">
      <c r="A439" s="7">
        <v>43538</v>
      </c>
      <c r="B439" s="8">
        <v>-1.1170445274253371E-3</v>
      </c>
      <c r="C439" s="8">
        <v>-9.5519129915544454E-4</v>
      </c>
    </row>
    <row r="440" spans="1:3" x14ac:dyDescent="0.25">
      <c r="A440" s="7">
        <v>43539</v>
      </c>
      <c r="B440" s="8">
        <v>2.7988368072491281E-3</v>
      </c>
      <c r="C440" s="8">
        <v>2.5969386098299019E-3</v>
      </c>
    </row>
    <row r="441" spans="1:3" x14ac:dyDescent="0.25">
      <c r="A441" s="7">
        <v>43540</v>
      </c>
      <c r="B441" s="8">
        <v>8.0898293264297649E-6</v>
      </c>
      <c r="C441" s="8">
        <v>7.8588732248530135E-6</v>
      </c>
    </row>
    <row r="442" spans="1:3" x14ac:dyDescent="0.25">
      <c r="A442" s="7">
        <v>43541</v>
      </c>
      <c r="B442" s="8">
        <v>8.2322572576565278E-6</v>
      </c>
      <c r="C442" s="8">
        <v>7.8918783275039317E-6</v>
      </c>
    </row>
    <row r="443" spans="1:3" x14ac:dyDescent="0.25">
      <c r="A443" s="7">
        <v>43542</v>
      </c>
      <c r="B443" s="8">
        <v>1.6931722384059269E-3</v>
      </c>
      <c r="C443" s="8">
        <v>1.501847235635845E-3</v>
      </c>
    </row>
    <row r="444" spans="1:3" x14ac:dyDescent="0.25">
      <c r="A444" s="7">
        <v>43543</v>
      </c>
      <c r="B444" s="8">
        <v>3.7878398592061663E-4</v>
      </c>
      <c r="C444" s="8">
        <v>3.6966468677035458E-4</v>
      </c>
    </row>
    <row r="445" spans="1:3" x14ac:dyDescent="0.25">
      <c r="A445" s="7">
        <v>43544</v>
      </c>
      <c r="B445" s="8">
        <v>-7.4888857652699592E-4</v>
      </c>
      <c r="C445" s="8">
        <v>-9.046649970794185E-4</v>
      </c>
    </row>
    <row r="446" spans="1:3" x14ac:dyDescent="0.25">
      <c r="A446" s="7">
        <v>43545</v>
      </c>
      <c r="B446" s="8">
        <v>3.1083750774016932E-3</v>
      </c>
      <c r="C446" s="8">
        <v>2.870352352572159E-3</v>
      </c>
    </row>
    <row r="447" spans="1:3" x14ac:dyDescent="0.25">
      <c r="A447" s="7">
        <v>43546</v>
      </c>
      <c r="B447" s="8">
        <v>-4.0189720277916674E-3</v>
      </c>
      <c r="C447" s="8">
        <v>-3.0554975882617348E-3</v>
      </c>
    </row>
    <row r="448" spans="1:3" x14ac:dyDescent="0.25">
      <c r="A448" s="7">
        <v>43547</v>
      </c>
      <c r="B448" s="8">
        <v>6.5366618300366497E-6</v>
      </c>
      <c r="C448" s="8">
        <v>7.3639296547245436E-6</v>
      </c>
    </row>
    <row r="449" spans="1:3" x14ac:dyDescent="0.25">
      <c r="A449" s="7">
        <v>43548</v>
      </c>
      <c r="B449" s="8">
        <v>6.3153095053447572E-6</v>
      </c>
      <c r="C449" s="8">
        <v>7.3137441007897763E-6</v>
      </c>
    </row>
    <row r="450" spans="1:3" x14ac:dyDescent="0.25">
      <c r="A450" s="7">
        <v>43549</v>
      </c>
      <c r="B450" s="8">
        <v>-3.3467517322915967E-5</v>
      </c>
      <c r="C450" s="8">
        <v>-4.3061646127340309E-4</v>
      </c>
    </row>
    <row r="451" spans="1:3" x14ac:dyDescent="0.25">
      <c r="A451" s="7">
        <v>43550</v>
      </c>
      <c r="B451" s="8">
        <v>3.5608505353041942E-3</v>
      </c>
      <c r="C451" s="8">
        <v>3.9956693188061276E-3</v>
      </c>
    </row>
    <row r="452" spans="1:3" x14ac:dyDescent="0.25">
      <c r="A452" s="7">
        <v>43551</v>
      </c>
      <c r="B452" s="8">
        <v>-2.7365141348334449E-4</v>
      </c>
      <c r="C452" s="8">
        <v>-2.4058165610241211E-5</v>
      </c>
    </row>
    <row r="453" spans="1:3" x14ac:dyDescent="0.25">
      <c r="A453" s="7">
        <v>43552</v>
      </c>
      <c r="B453" s="8">
        <v>-7.0468544856372439E-5</v>
      </c>
      <c r="C453" s="8">
        <v>-4.5742554986238908E-5</v>
      </c>
    </row>
    <row r="454" spans="1:3" x14ac:dyDescent="0.25">
      <c r="A454" s="7">
        <v>43553</v>
      </c>
      <c r="B454" s="8">
        <v>2.6932524720468809E-3</v>
      </c>
      <c r="C454" s="8">
        <v>2.6761978969163098E-3</v>
      </c>
    </row>
    <row r="455" spans="1:3" x14ac:dyDescent="0.25">
      <c r="A455" s="7">
        <v>43554</v>
      </c>
      <c r="B455" s="8">
        <v>7.5751649504240959E-6</v>
      </c>
      <c r="C455" s="8">
        <v>7.5655541806884941E-6</v>
      </c>
    </row>
    <row r="456" spans="1:3" x14ac:dyDescent="0.25">
      <c r="A456" s="7">
        <v>43555</v>
      </c>
      <c r="B456" s="8">
        <v>1.4636960060876451E-5</v>
      </c>
      <c r="C456" s="8">
        <v>6.813650174741781E-6</v>
      </c>
    </row>
    <row r="457" spans="1:3" x14ac:dyDescent="0.25">
      <c r="A457" s="7">
        <v>43556</v>
      </c>
      <c r="B457" s="8">
        <v>2.9904626846388731E-3</v>
      </c>
      <c r="C457" s="8">
        <v>3.2587354572595211E-3</v>
      </c>
    </row>
    <row r="458" spans="1:3" x14ac:dyDescent="0.25">
      <c r="A458" s="7">
        <v>43557</v>
      </c>
      <c r="B458" s="8">
        <v>1.6469494150690429E-3</v>
      </c>
      <c r="C458" s="8">
        <v>1.7587020634912691E-3</v>
      </c>
    </row>
    <row r="459" spans="1:3" x14ac:dyDescent="0.25">
      <c r="A459" s="7">
        <v>43558</v>
      </c>
      <c r="B459" s="8">
        <v>-4.3043496509309609E-4</v>
      </c>
      <c r="C459" s="8">
        <v>-5.8054661798478957E-4</v>
      </c>
    </row>
    <row r="460" spans="1:3" x14ac:dyDescent="0.25">
      <c r="A460" s="7">
        <v>43559</v>
      </c>
      <c r="B460" s="8">
        <v>3.1575483991685971E-5</v>
      </c>
      <c r="C460" s="8">
        <v>4.6430106129813353E-5</v>
      </c>
    </row>
    <row r="461" spans="1:3" x14ac:dyDescent="0.25">
      <c r="A461" s="7">
        <v>43560</v>
      </c>
      <c r="B461" s="8">
        <v>9.835459335263419E-4</v>
      </c>
      <c r="C461" s="8">
        <v>8.1989773458990278E-4</v>
      </c>
    </row>
    <row r="462" spans="1:3" x14ac:dyDescent="0.25">
      <c r="A462" s="7">
        <v>43561</v>
      </c>
      <c r="B462" s="8">
        <v>8.7531422987563445E-6</v>
      </c>
      <c r="C462" s="8">
        <v>8.5737628561233237E-6</v>
      </c>
    </row>
    <row r="463" spans="1:3" x14ac:dyDescent="0.25">
      <c r="A463" s="7">
        <v>43562</v>
      </c>
      <c r="B463" s="8">
        <v>8.7692467274358421E-6</v>
      </c>
      <c r="C463" s="8">
        <v>8.5765370476664771E-6</v>
      </c>
    </row>
    <row r="464" spans="1:3" x14ac:dyDescent="0.25">
      <c r="A464" s="7">
        <v>43563</v>
      </c>
      <c r="B464" s="8">
        <v>-3.9596978678368982E-4</v>
      </c>
      <c r="C464" s="8">
        <v>-6.8903729676883518E-4</v>
      </c>
    </row>
    <row r="465" spans="1:3" x14ac:dyDescent="0.25">
      <c r="A465" s="7">
        <v>43564</v>
      </c>
      <c r="B465" s="8">
        <v>-1.0144704220487191E-3</v>
      </c>
      <c r="C465" s="8">
        <v>-1.117187102468886E-3</v>
      </c>
    </row>
    <row r="466" spans="1:3" x14ac:dyDescent="0.25">
      <c r="A466" s="7">
        <v>43565</v>
      </c>
      <c r="B466" s="8">
        <v>2.2378510423028959E-3</v>
      </c>
      <c r="C466" s="8">
        <v>2.527897676710467E-3</v>
      </c>
    </row>
    <row r="467" spans="1:3" x14ac:dyDescent="0.25">
      <c r="A467" s="7">
        <v>43566</v>
      </c>
      <c r="B467" s="8">
        <v>-1.441643200362996E-3</v>
      </c>
      <c r="C467" s="8">
        <v>-1.629795382412369E-3</v>
      </c>
    </row>
    <row r="468" spans="1:3" x14ac:dyDescent="0.25">
      <c r="A468" s="7">
        <v>43567</v>
      </c>
      <c r="B468" s="8">
        <v>-1.5540535759023259E-3</v>
      </c>
      <c r="C468" s="8">
        <v>-1.9049048769583801E-3</v>
      </c>
    </row>
    <row r="469" spans="1:3" x14ac:dyDescent="0.25">
      <c r="A469" s="7">
        <v>43568</v>
      </c>
      <c r="B469" s="8">
        <v>8.7329543083658479E-6</v>
      </c>
      <c r="C469" s="8">
        <v>8.5334730803854342E-6</v>
      </c>
    </row>
    <row r="470" spans="1:3" x14ac:dyDescent="0.25">
      <c r="A470" s="7">
        <v>43569</v>
      </c>
      <c r="B470" s="8">
        <v>8.7489765741022296E-6</v>
      </c>
      <c r="C470" s="8">
        <v>8.5370609919088736E-6</v>
      </c>
    </row>
    <row r="471" spans="1:3" x14ac:dyDescent="0.25">
      <c r="A471" s="7">
        <v>43570</v>
      </c>
      <c r="B471" s="8">
        <v>2.9106800317868498E-4</v>
      </c>
      <c r="C471" s="8">
        <v>3.64034070934105E-4</v>
      </c>
    </row>
    <row r="472" spans="1:3" x14ac:dyDescent="0.25">
      <c r="A472" s="7">
        <v>43571</v>
      </c>
      <c r="B472" s="8">
        <v>1.0229017558782689E-3</v>
      </c>
      <c r="C472" s="8">
        <v>1.0148273764643001E-3</v>
      </c>
    </row>
    <row r="473" spans="1:3" x14ac:dyDescent="0.25">
      <c r="A473" s="7">
        <v>43572</v>
      </c>
      <c r="B473" s="8">
        <v>7.6407006268586208E-4</v>
      </c>
      <c r="C473" s="8">
        <v>7.6803886489962281E-4</v>
      </c>
    </row>
    <row r="474" spans="1:3" x14ac:dyDescent="0.25">
      <c r="A474" s="7">
        <v>43573</v>
      </c>
      <c r="B474" s="8">
        <v>2.9930600047900491E-3</v>
      </c>
      <c r="C474" s="8">
        <v>3.4887385072877031E-3</v>
      </c>
    </row>
    <row r="475" spans="1:3" x14ac:dyDescent="0.25">
      <c r="A475" s="7">
        <v>43574</v>
      </c>
      <c r="B475" s="8">
        <v>-2.0016555102420061E-4</v>
      </c>
      <c r="C475" s="8">
        <v>-1.8700562742113289E-4</v>
      </c>
    </row>
    <row r="476" spans="1:3" x14ac:dyDescent="0.25">
      <c r="A476" s="7">
        <v>43575</v>
      </c>
      <c r="B476" s="8">
        <v>9.7648581651732513E-6</v>
      </c>
      <c r="C476" s="8">
        <v>8.7409282225614504E-6</v>
      </c>
    </row>
    <row r="477" spans="1:3" x14ac:dyDescent="0.25">
      <c r="A477" s="7">
        <v>43576</v>
      </c>
      <c r="B477" s="8">
        <v>9.7724820500300069E-6</v>
      </c>
      <c r="C477" s="8">
        <v>8.7426263311041197E-6</v>
      </c>
    </row>
    <row r="478" spans="1:3" x14ac:dyDescent="0.25">
      <c r="A478" s="7">
        <v>43577</v>
      </c>
      <c r="B478" s="8">
        <v>-2.904416766428275E-4</v>
      </c>
      <c r="C478" s="8">
        <v>-4.7394604130324153E-4</v>
      </c>
    </row>
    <row r="479" spans="1:3" x14ac:dyDescent="0.25">
      <c r="A479" s="7">
        <v>43578</v>
      </c>
      <c r="B479" s="8">
        <v>1.5571725263969769E-3</v>
      </c>
      <c r="C479" s="8">
        <v>1.9541767395720999E-3</v>
      </c>
    </row>
    <row r="480" spans="1:3" x14ac:dyDescent="0.25">
      <c r="A480" s="7">
        <v>43579</v>
      </c>
      <c r="B480" s="8">
        <v>8.5567251443019465E-4</v>
      </c>
      <c r="C480" s="8">
        <v>9.4290543885500178E-4</v>
      </c>
    </row>
    <row r="481" spans="1:3" x14ac:dyDescent="0.25">
      <c r="A481" s="7">
        <v>43580</v>
      </c>
      <c r="B481" s="8">
        <v>1.53372351659975E-3</v>
      </c>
      <c r="C481" s="8">
        <v>2.0505854265999708E-3</v>
      </c>
    </row>
    <row r="482" spans="1:3" x14ac:dyDescent="0.25">
      <c r="A482" s="7">
        <v>43581</v>
      </c>
      <c r="B482" s="8">
        <v>8.2189287065226324E-4</v>
      </c>
      <c r="C482" s="8">
        <v>6.9553407032652004E-4</v>
      </c>
    </row>
    <row r="483" spans="1:3" x14ac:dyDescent="0.25">
      <c r="A483" s="7">
        <v>43582</v>
      </c>
      <c r="B483" s="8">
        <v>8.3986006029768134E-6</v>
      </c>
      <c r="C483" s="8">
        <v>8.4113998795043443E-6</v>
      </c>
    </row>
    <row r="484" spans="1:3" x14ac:dyDescent="0.25">
      <c r="A484" s="7">
        <v>43583</v>
      </c>
      <c r="B484" s="8">
        <v>8.4097548096462305E-6</v>
      </c>
      <c r="C484" s="8">
        <v>8.4137792917271526E-6</v>
      </c>
    </row>
    <row r="485" spans="1:3" x14ac:dyDescent="0.25">
      <c r="A485" s="7">
        <v>43584</v>
      </c>
      <c r="B485" s="8">
        <v>-3.660036024085711E-4</v>
      </c>
      <c r="C485" s="8">
        <v>-4.1148837094029389E-4</v>
      </c>
    </row>
    <row r="486" spans="1:3" x14ac:dyDescent="0.25">
      <c r="A486" s="7">
        <v>43585</v>
      </c>
      <c r="B486" s="8">
        <v>-2.014353966301119E-3</v>
      </c>
      <c r="C486" s="8">
        <v>-2.1992817291482951E-3</v>
      </c>
    </row>
    <row r="487" spans="1:3" x14ac:dyDescent="0.25">
      <c r="A487" s="7">
        <v>43586</v>
      </c>
      <c r="B487" s="8">
        <v>-2.2274905737907909E-3</v>
      </c>
      <c r="C487" s="8">
        <v>-2.474903037990805E-3</v>
      </c>
    </row>
    <row r="488" spans="1:3" x14ac:dyDescent="0.25">
      <c r="A488" s="7">
        <v>43587</v>
      </c>
      <c r="B488" s="8">
        <v>-2.2090783149134601E-3</v>
      </c>
      <c r="C488" s="8">
        <v>-1.6945535816855759E-3</v>
      </c>
    </row>
    <row r="489" spans="1:3" x14ac:dyDescent="0.25">
      <c r="A489" s="7">
        <v>43588</v>
      </c>
      <c r="B489" s="8">
        <v>2.315045431704021E-3</v>
      </c>
      <c r="C489" s="8">
        <v>2.4397726403802E-3</v>
      </c>
    </row>
    <row r="490" spans="1:3" x14ac:dyDescent="0.25">
      <c r="A490" s="7">
        <v>43589</v>
      </c>
      <c r="B490" s="8">
        <v>6.6041395276883463E-6</v>
      </c>
      <c r="C490" s="8">
        <v>7.823369967407956E-6</v>
      </c>
    </row>
    <row r="491" spans="1:3" x14ac:dyDescent="0.25">
      <c r="A491" s="7">
        <v>43590</v>
      </c>
      <c r="B491" s="8">
        <v>6.6643200216098819E-6</v>
      </c>
      <c r="C491" s="8">
        <v>7.8344308978017807E-6</v>
      </c>
    </row>
    <row r="492" spans="1:3" x14ac:dyDescent="0.25">
      <c r="A492" s="7">
        <v>43591</v>
      </c>
      <c r="B492" s="8">
        <v>-2.2475208738474972E-3</v>
      </c>
      <c r="C492" s="8">
        <v>-2.3626585861591391E-3</v>
      </c>
    </row>
    <row r="493" spans="1:3" x14ac:dyDescent="0.25">
      <c r="A493" s="7">
        <v>43592</v>
      </c>
      <c r="B493" s="8">
        <v>-5.0018367880426684E-3</v>
      </c>
      <c r="C493" s="8">
        <v>-4.991907109112903E-3</v>
      </c>
    </row>
    <row r="494" spans="1:3" x14ac:dyDescent="0.25">
      <c r="A494" s="7">
        <v>43593</v>
      </c>
      <c r="B494" s="8">
        <v>5.1883998803714526E-4</v>
      </c>
      <c r="C494" s="8">
        <v>2.8614746352584319E-4</v>
      </c>
    </row>
    <row r="495" spans="1:3" x14ac:dyDescent="0.25">
      <c r="A495" s="7">
        <v>43594</v>
      </c>
      <c r="B495" s="8">
        <v>-4.9045442833391961E-3</v>
      </c>
      <c r="C495" s="8">
        <v>-5.1078498615356738E-3</v>
      </c>
    </row>
    <row r="496" spans="1:3" x14ac:dyDescent="0.25">
      <c r="A496" s="7">
        <v>43595</v>
      </c>
      <c r="B496" s="8">
        <v>1.4435060961894839E-3</v>
      </c>
      <c r="C496" s="8">
        <v>1.3294759935047471E-3</v>
      </c>
    </row>
    <row r="497" spans="1:3" x14ac:dyDescent="0.25">
      <c r="A497" s="7">
        <v>43596</v>
      </c>
      <c r="B497" s="8">
        <v>9.2178381290164424E-6</v>
      </c>
      <c r="C497" s="8">
        <v>8.6394429186231747E-6</v>
      </c>
    </row>
    <row r="498" spans="1:3" x14ac:dyDescent="0.25">
      <c r="A498" s="7">
        <v>43597</v>
      </c>
      <c r="B498" s="8">
        <v>9.3021760445566315E-6</v>
      </c>
      <c r="C498" s="8">
        <v>8.6578071285536851E-6</v>
      </c>
    </row>
    <row r="499" spans="1:3" x14ac:dyDescent="0.25">
      <c r="A499" s="7">
        <v>43598</v>
      </c>
      <c r="B499" s="8">
        <v>-7.3833872994781844E-3</v>
      </c>
      <c r="C499" s="8">
        <v>-7.4504737179653668E-3</v>
      </c>
    </row>
    <row r="500" spans="1:3" x14ac:dyDescent="0.25">
      <c r="A500" s="7">
        <v>43599</v>
      </c>
      <c r="B500" s="8">
        <v>4.5510930582206566E-3</v>
      </c>
      <c r="C500" s="8">
        <v>4.7357775656056136E-3</v>
      </c>
    </row>
    <row r="501" spans="1:3" x14ac:dyDescent="0.25">
      <c r="A501" s="7">
        <v>43600</v>
      </c>
      <c r="B501" s="8">
        <v>2.2127078269766902E-3</v>
      </c>
      <c r="C501" s="8">
        <v>2.177443932705581E-3</v>
      </c>
    </row>
    <row r="502" spans="1:3" x14ac:dyDescent="0.25">
      <c r="A502" s="7">
        <v>43601</v>
      </c>
      <c r="B502" s="8">
        <v>1.853853114769821E-3</v>
      </c>
      <c r="C502" s="8">
        <v>2.0110938284485509E-3</v>
      </c>
    </row>
    <row r="503" spans="1:3" x14ac:dyDescent="0.25">
      <c r="A503" s="7">
        <v>43602</v>
      </c>
      <c r="B503" s="8">
        <v>-3.043247368782032E-3</v>
      </c>
      <c r="C503" s="8">
        <v>-2.9436141827079432E-3</v>
      </c>
    </row>
    <row r="504" spans="1:3" x14ac:dyDescent="0.25">
      <c r="A504" s="7">
        <v>43603</v>
      </c>
      <c r="B504" s="8">
        <v>2.0786510414039231E-5</v>
      </c>
      <c r="C504" s="8">
        <v>2.0482737948412929E-5</v>
      </c>
    </row>
    <row r="505" spans="1:3" x14ac:dyDescent="0.25">
      <c r="A505" s="7">
        <v>43604</v>
      </c>
      <c r="B505" s="8">
        <v>2.0860002650113781E-5</v>
      </c>
      <c r="C505" s="8">
        <v>2.0516558535188519E-5</v>
      </c>
    </row>
    <row r="506" spans="1:3" x14ac:dyDescent="0.25">
      <c r="A506" s="7">
        <v>43605</v>
      </c>
      <c r="B506" s="8">
        <v>-2.5029561127958289E-3</v>
      </c>
      <c r="C506" s="8">
        <v>-2.546573064503566E-3</v>
      </c>
    </row>
    <row r="507" spans="1:3" x14ac:dyDescent="0.25">
      <c r="A507" s="7">
        <v>43606</v>
      </c>
      <c r="B507" s="8">
        <v>1.9205103880126639E-3</v>
      </c>
      <c r="C507" s="8">
        <v>1.850509383207966E-3</v>
      </c>
    </row>
    <row r="508" spans="1:3" x14ac:dyDescent="0.25">
      <c r="A508" s="7">
        <v>43607</v>
      </c>
      <c r="B508" s="8">
        <v>4.4475001948063309E-4</v>
      </c>
      <c r="C508" s="8">
        <v>4.9858321530438232E-4</v>
      </c>
    </row>
    <row r="509" spans="1:3" x14ac:dyDescent="0.25">
      <c r="A509" s="7">
        <v>43608</v>
      </c>
      <c r="B509" s="8">
        <v>-2.7614633714689858E-3</v>
      </c>
      <c r="C509" s="8">
        <v>-2.6696970719761741E-3</v>
      </c>
    </row>
    <row r="510" spans="1:3" x14ac:dyDescent="0.25">
      <c r="A510" s="7">
        <v>43609</v>
      </c>
      <c r="B510" s="8">
        <v>3.6335333159365207E-4</v>
      </c>
      <c r="C510" s="8">
        <v>-1.32863938022032E-4</v>
      </c>
    </row>
    <row r="511" spans="1:3" x14ac:dyDescent="0.25">
      <c r="A511" s="7">
        <v>43610</v>
      </c>
      <c r="B511" s="8">
        <v>2.06497828880714E-5</v>
      </c>
      <c r="C511" s="8">
        <v>2.0655236111499779E-5</v>
      </c>
    </row>
    <row r="512" spans="1:3" x14ac:dyDescent="0.25">
      <c r="A512" s="7">
        <v>43611</v>
      </c>
      <c r="B512" s="8">
        <v>2.0562900471921001E-5</v>
      </c>
      <c r="C512" s="8">
        <v>2.0547696753858698E-5</v>
      </c>
    </row>
    <row r="513" spans="1:3" x14ac:dyDescent="0.25">
      <c r="A513" s="7">
        <v>43612</v>
      </c>
      <c r="B513" s="8">
        <v>5.2747747858239435E-4</v>
      </c>
      <c r="C513" s="8">
        <v>6.3133388967173687E-4</v>
      </c>
    </row>
    <row r="514" spans="1:3" x14ac:dyDescent="0.25">
      <c r="A514" s="7">
        <v>43613</v>
      </c>
      <c r="B514" s="8">
        <v>2.3879362170009519E-4</v>
      </c>
      <c r="C514" s="8">
        <v>4.1973296654185249E-4</v>
      </c>
    </row>
    <row r="515" spans="1:3" x14ac:dyDescent="0.25">
      <c r="A515" s="7">
        <v>43614</v>
      </c>
      <c r="B515" s="8">
        <v>-4.1004721885595791E-4</v>
      </c>
      <c r="C515" s="8">
        <v>-1.6125627190366479E-4</v>
      </c>
    </row>
    <row r="516" spans="1:3" x14ac:dyDescent="0.25">
      <c r="A516" s="7">
        <v>43615</v>
      </c>
      <c r="B516" s="8">
        <v>2.85132091673912E-3</v>
      </c>
      <c r="C516" s="8">
        <v>2.9550650781362542E-3</v>
      </c>
    </row>
    <row r="517" spans="1:3" x14ac:dyDescent="0.25">
      <c r="A517" s="7">
        <v>43616</v>
      </c>
      <c r="B517" s="8">
        <v>-4.8523336911476811E-4</v>
      </c>
      <c r="C517" s="8">
        <v>-6.2722964039152451E-4</v>
      </c>
    </row>
    <row r="518" spans="1:3" x14ac:dyDescent="0.25">
      <c r="A518" s="7">
        <v>43617</v>
      </c>
      <c r="B518" s="8">
        <v>1.9801840987598851E-5</v>
      </c>
      <c r="C518" s="8">
        <v>1.9090402740618021E-5</v>
      </c>
    </row>
    <row r="519" spans="1:3" x14ac:dyDescent="0.25">
      <c r="A519" s="7">
        <v>43618</v>
      </c>
      <c r="B519" s="8">
        <v>2.3939003348738549E-5</v>
      </c>
      <c r="C519" s="8">
        <v>2.3070908244049448E-5</v>
      </c>
    </row>
    <row r="520" spans="1:3" x14ac:dyDescent="0.25">
      <c r="A520" s="7">
        <v>43619</v>
      </c>
      <c r="B520" s="8">
        <v>2.326815025344153E-5</v>
      </c>
      <c r="C520" s="8">
        <v>-4.9137871249327336E-4</v>
      </c>
    </row>
    <row r="521" spans="1:3" x14ac:dyDescent="0.25">
      <c r="A521" s="7">
        <v>43620</v>
      </c>
      <c r="B521" s="8">
        <v>4.3629894951968673E-3</v>
      </c>
      <c r="C521" s="8">
        <v>4.1542226711281938E-3</v>
      </c>
    </row>
    <row r="522" spans="1:3" x14ac:dyDescent="0.25">
      <c r="A522" s="7">
        <v>43621</v>
      </c>
      <c r="B522" s="8">
        <v>2.024017169996561E-3</v>
      </c>
      <c r="C522" s="8">
        <v>1.85114245368756E-3</v>
      </c>
    </row>
    <row r="523" spans="1:3" x14ac:dyDescent="0.25">
      <c r="A523" s="7">
        <v>43622</v>
      </c>
      <c r="B523" s="8">
        <v>-4.0101092574273972E-4</v>
      </c>
      <c r="C523" s="8">
        <v>-6.1407799585633249E-4</v>
      </c>
    </row>
    <row r="524" spans="1:3" x14ac:dyDescent="0.25">
      <c r="A524" s="7">
        <v>43623</v>
      </c>
      <c r="B524" s="8">
        <v>3.1685161763370662E-3</v>
      </c>
      <c r="C524" s="8">
        <v>2.7162213414213539E-3</v>
      </c>
    </row>
    <row r="525" spans="1:3" x14ac:dyDescent="0.25">
      <c r="A525" s="7">
        <v>43624</v>
      </c>
      <c r="B525" s="8">
        <v>2.2150494381367739E-5</v>
      </c>
      <c r="C525" s="8">
        <v>2.1770248270325251E-5</v>
      </c>
    </row>
    <row r="526" spans="1:3" x14ac:dyDescent="0.25">
      <c r="A526" s="7">
        <v>43625</v>
      </c>
      <c r="B526" s="8">
        <v>2.2398915656030031E-5</v>
      </c>
      <c r="C526" s="8">
        <v>2.194898515273103E-5</v>
      </c>
    </row>
    <row r="527" spans="1:3" x14ac:dyDescent="0.25">
      <c r="A527" s="7">
        <v>43626</v>
      </c>
      <c r="B527" s="8">
        <v>1.416804137073679E-3</v>
      </c>
      <c r="C527" s="8">
        <v>1.5172297383314599E-3</v>
      </c>
    </row>
    <row r="528" spans="1:3" x14ac:dyDescent="0.25">
      <c r="A528" s="7">
        <v>43627</v>
      </c>
      <c r="B528" s="8">
        <v>3.7916926699477221E-4</v>
      </c>
      <c r="C528" s="8">
        <v>4.4841348800472858E-4</v>
      </c>
    </row>
    <row r="529" spans="1:3" x14ac:dyDescent="0.25">
      <c r="A529" s="7">
        <v>43628</v>
      </c>
      <c r="B529" s="8">
        <v>1.501450642367175E-4</v>
      </c>
      <c r="C529" s="8">
        <v>1.0811280694089651E-4</v>
      </c>
    </row>
    <row r="530" spans="1:3" x14ac:dyDescent="0.25">
      <c r="A530" s="7">
        <v>43629</v>
      </c>
      <c r="B530" s="8">
        <v>1.926765274193887E-3</v>
      </c>
      <c r="C530" s="8">
        <v>2.3655072962536221E-3</v>
      </c>
    </row>
    <row r="531" spans="1:3" x14ac:dyDescent="0.25">
      <c r="A531" s="7">
        <v>43630</v>
      </c>
      <c r="B531" s="8">
        <v>1.3131746472789809E-3</v>
      </c>
      <c r="C531" s="8">
        <v>1.663759229499906E-3</v>
      </c>
    </row>
    <row r="532" spans="1:3" x14ac:dyDescent="0.25">
      <c r="A532" s="7">
        <v>43631</v>
      </c>
      <c r="B532" s="8">
        <v>2.071234555844903E-5</v>
      </c>
      <c r="C532" s="8">
        <v>2.0442953283517081E-5</v>
      </c>
    </row>
    <row r="533" spans="1:3" x14ac:dyDescent="0.25">
      <c r="A533" s="7">
        <v>43632</v>
      </c>
      <c r="B533" s="8">
        <v>2.0888780007943811E-5</v>
      </c>
      <c r="C533" s="8">
        <v>2.0501521855953438E-5</v>
      </c>
    </row>
    <row r="534" spans="1:3" x14ac:dyDescent="0.25">
      <c r="A534" s="7">
        <v>43633</v>
      </c>
      <c r="B534" s="8">
        <v>-5.4585410968277515E-4</v>
      </c>
      <c r="C534" s="8">
        <v>-6.4545646013802749E-4</v>
      </c>
    </row>
    <row r="535" spans="1:3" x14ac:dyDescent="0.25">
      <c r="A535" s="7">
        <v>43634</v>
      </c>
      <c r="B535" s="8">
        <v>6.0003765388672026E-3</v>
      </c>
      <c r="C535" s="8">
        <v>6.3963081230986596E-3</v>
      </c>
    </row>
    <row r="536" spans="1:3" x14ac:dyDescent="0.25">
      <c r="A536" s="7">
        <v>43635</v>
      </c>
      <c r="B536" s="8">
        <v>1.2964855266246471E-3</v>
      </c>
      <c r="C536" s="8">
        <v>1.172508582877096E-3</v>
      </c>
    </row>
    <row r="537" spans="1:3" x14ac:dyDescent="0.25">
      <c r="A537" s="7">
        <v>43636</v>
      </c>
      <c r="B537" s="8">
        <v>6.042269554290991E-3</v>
      </c>
      <c r="C537" s="8">
        <v>5.4284362184651158E-3</v>
      </c>
    </row>
    <row r="538" spans="1:3" x14ac:dyDescent="0.25">
      <c r="A538" s="7">
        <v>43637</v>
      </c>
      <c r="B538" s="8">
        <v>-1.734173332881062E-3</v>
      </c>
      <c r="C538" s="8">
        <v>-2.0420640158014258E-3</v>
      </c>
    </row>
    <row r="539" spans="1:3" x14ac:dyDescent="0.25">
      <c r="A539" s="7">
        <v>43638</v>
      </c>
      <c r="B539" s="8">
        <v>1.939177237741951E-5</v>
      </c>
      <c r="C539" s="8">
        <v>2.0160054337914349E-5</v>
      </c>
    </row>
    <row r="540" spans="1:3" x14ac:dyDescent="0.25">
      <c r="A540" s="7">
        <v>43639</v>
      </c>
      <c r="B540" s="8">
        <v>1.9272496207811681E-5</v>
      </c>
      <c r="C540" s="8">
        <v>2.021532044849117E-5</v>
      </c>
    </row>
    <row r="541" spans="1:3" x14ac:dyDescent="0.25">
      <c r="A541" s="7">
        <v>43640</v>
      </c>
      <c r="B541" s="8">
        <v>-6.6474523868431667E-5</v>
      </c>
      <c r="C541" s="8">
        <v>-6.9513545576493918E-4</v>
      </c>
    </row>
    <row r="542" spans="1:3" x14ac:dyDescent="0.25">
      <c r="A542" s="7">
        <v>43641</v>
      </c>
      <c r="B542" s="8">
        <v>6.6739271424243185E-4</v>
      </c>
      <c r="C542" s="8">
        <v>7.5156986662427983E-4</v>
      </c>
    </row>
    <row r="543" spans="1:3" x14ac:dyDescent="0.25">
      <c r="A543" s="7">
        <v>43642</v>
      </c>
      <c r="B543" s="8">
        <v>-2.3924900853993241E-3</v>
      </c>
      <c r="C543" s="8">
        <v>-2.414363721269908E-3</v>
      </c>
    </row>
    <row r="544" spans="1:3" x14ac:dyDescent="0.25">
      <c r="A544" s="7">
        <v>43643</v>
      </c>
      <c r="B544" s="8">
        <v>1.7587440092188269E-3</v>
      </c>
      <c r="C544" s="8">
        <v>1.8651946254384379E-3</v>
      </c>
    </row>
    <row r="545" spans="1:3" x14ac:dyDescent="0.25">
      <c r="A545" s="7">
        <v>43644</v>
      </c>
      <c r="B545" s="8">
        <v>1.7043410819659319E-3</v>
      </c>
      <c r="C545" s="8">
        <v>1.614369892749989E-3</v>
      </c>
    </row>
    <row r="546" spans="1:3" x14ac:dyDescent="0.25">
      <c r="A546" s="7">
        <v>43645</v>
      </c>
      <c r="B546" s="8">
        <v>2.0658407513307608E-5</v>
      </c>
      <c r="C546" s="8">
        <v>2.0520496635478839E-5</v>
      </c>
    </row>
    <row r="547" spans="1:3" x14ac:dyDescent="0.25">
      <c r="A547" s="7">
        <v>43646</v>
      </c>
      <c r="B547" s="8">
        <v>2.0731644364113681E-5</v>
      </c>
      <c r="C547" s="8">
        <v>2.058254288250794E-5</v>
      </c>
    </row>
    <row r="548" spans="1:3" x14ac:dyDescent="0.25">
      <c r="A548" s="7">
        <v>43647</v>
      </c>
      <c r="B548" s="8">
        <v>2.914128457110587E-3</v>
      </c>
      <c r="C548" s="8">
        <v>3.4115997573458401E-3</v>
      </c>
    </row>
    <row r="549" spans="1:3" x14ac:dyDescent="0.25">
      <c r="A549" s="7">
        <v>43648</v>
      </c>
      <c r="B549" s="8">
        <v>1.1253077179664841E-3</v>
      </c>
      <c r="C549" s="8">
        <v>1.330067818596792E-3</v>
      </c>
    </row>
    <row r="550" spans="1:3" x14ac:dyDescent="0.25">
      <c r="A550" s="7">
        <v>43649</v>
      </c>
      <c r="B550" s="8">
        <v>3.9787291574973072E-3</v>
      </c>
      <c r="C550" s="8">
        <v>4.0609111542253551E-3</v>
      </c>
    </row>
    <row r="551" spans="1:3" x14ac:dyDescent="0.25">
      <c r="A551" s="7">
        <v>43650</v>
      </c>
      <c r="B551" s="8">
        <v>4.2403952791914001E-4</v>
      </c>
      <c r="C551" s="8">
        <v>4.651680422396165E-4</v>
      </c>
    </row>
    <row r="552" spans="1:3" x14ac:dyDescent="0.25">
      <c r="A552" s="7">
        <v>43651</v>
      </c>
      <c r="B552" s="8">
        <v>-2.801246463548956E-3</v>
      </c>
      <c r="C552" s="8">
        <v>-2.3449127789697539E-3</v>
      </c>
    </row>
    <row r="553" spans="1:3" x14ac:dyDescent="0.25">
      <c r="A553" s="7">
        <v>43652</v>
      </c>
      <c r="B553" s="8">
        <v>2.1949132866350141E-5</v>
      </c>
      <c r="C553" s="8">
        <v>2.1924821334673439E-5</v>
      </c>
    </row>
    <row r="554" spans="1:3" x14ac:dyDescent="0.25">
      <c r="A554" s="7">
        <v>43653</v>
      </c>
      <c r="B554" s="8">
        <v>2.2062793118449161E-5</v>
      </c>
      <c r="C554" s="8">
        <v>2.2029978394400022E-5</v>
      </c>
    </row>
    <row r="555" spans="1:3" x14ac:dyDescent="0.25">
      <c r="A555" s="7">
        <v>43654</v>
      </c>
      <c r="B555" s="8">
        <v>-8.833308272508944E-4</v>
      </c>
      <c r="C555" s="8">
        <v>-7.94134121571477E-4</v>
      </c>
    </row>
    <row r="556" spans="1:3" x14ac:dyDescent="0.25">
      <c r="A556" s="7">
        <v>43655</v>
      </c>
      <c r="B556" s="8">
        <v>-1.537993825896145E-3</v>
      </c>
      <c r="C556" s="8">
        <v>-1.526344442712269E-3</v>
      </c>
    </row>
    <row r="557" spans="1:3" x14ac:dyDescent="0.25">
      <c r="A557" s="7">
        <v>43656</v>
      </c>
      <c r="B557" s="8">
        <v>6.1929849655806279E-4</v>
      </c>
      <c r="C557" s="8">
        <v>2.4035128025357011E-4</v>
      </c>
    </row>
    <row r="558" spans="1:3" x14ac:dyDescent="0.25">
      <c r="A558" s="7">
        <v>43657</v>
      </c>
      <c r="B558" s="8">
        <v>-4.8476280931530891E-4</v>
      </c>
      <c r="C558" s="8">
        <v>-4.05052012114826E-4</v>
      </c>
    </row>
    <row r="559" spans="1:3" x14ac:dyDescent="0.25">
      <c r="A559" s="7">
        <v>43658</v>
      </c>
      <c r="B559" s="8">
        <v>4.8069016330920528E-4</v>
      </c>
      <c r="C559" s="8">
        <v>5.3774449623755771E-4</v>
      </c>
    </row>
    <row r="560" spans="1:3" x14ac:dyDescent="0.25">
      <c r="A560" s="7">
        <v>43659</v>
      </c>
      <c r="B560" s="8">
        <v>2.1746427273372501E-5</v>
      </c>
      <c r="C560" s="8">
        <v>2.18947594003982E-5</v>
      </c>
    </row>
    <row r="561" spans="1:3" x14ac:dyDescent="0.25">
      <c r="A561" s="7">
        <v>43660</v>
      </c>
      <c r="B561" s="8">
        <v>2.1921991744555669E-5</v>
      </c>
      <c r="C561" s="8">
        <v>2.2071391804878712E-5</v>
      </c>
    </row>
    <row r="562" spans="1:3" x14ac:dyDescent="0.25">
      <c r="A562" s="7">
        <v>43661</v>
      </c>
      <c r="B562" s="8">
        <v>9.7963786579158274E-4</v>
      </c>
      <c r="C562" s="8">
        <v>8.0160335219692236E-4</v>
      </c>
    </row>
    <row r="563" spans="1:3" x14ac:dyDescent="0.25">
      <c r="A563" s="7">
        <v>43662</v>
      </c>
      <c r="B563" s="8">
        <v>7.5377263290099528E-4</v>
      </c>
      <c r="C563" s="8">
        <v>9.6673634132926622E-4</v>
      </c>
    </row>
    <row r="564" spans="1:3" x14ac:dyDescent="0.25">
      <c r="A564" s="7">
        <v>43663</v>
      </c>
      <c r="B564" s="8">
        <v>-5.1139407727274211E-4</v>
      </c>
      <c r="C564" s="8">
        <v>-5.0114359010289267E-4</v>
      </c>
    </row>
    <row r="565" spans="1:3" x14ac:dyDescent="0.25">
      <c r="A565" s="7">
        <v>43664</v>
      </c>
      <c r="B565" s="8">
        <v>7.8004812750975816E-4</v>
      </c>
      <c r="C565" s="8">
        <v>9.7737945558407091E-4</v>
      </c>
    </row>
    <row r="566" spans="1:3" x14ac:dyDescent="0.25">
      <c r="A566" s="7">
        <v>43665</v>
      </c>
      <c r="B566" s="8">
        <v>6.9623877186653083E-4</v>
      </c>
      <c r="C566" s="8">
        <v>7.0532146558499598E-4</v>
      </c>
    </row>
    <row r="567" spans="1:3" x14ac:dyDescent="0.25">
      <c r="A567" s="7">
        <v>43666</v>
      </c>
      <c r="B567" s="8">
        <v>2.1147431582768661E-5</v>
      </c>
      <c r="C567" s="8">
        <v>2.0923763664804081E-5</v>
      </c>
    </row>
    <row r="568" spans="1:3" x14ac:dyDescent="0.25">
      <c r="A568" s="7">
        <v>43667</v>
      </c>
      <c r="B568" s="8">
        <v>2.1242514927966031E-5</v>
      </c>
      <c r="C568" s="8">
        <v>2.0981196652281039E-5</v>
      </c>
    </row>
    <row r="569" spans="1:3" x14ac:dyDescent="0.25">
      <c r="A569" s="7">
        <v>43668</v>
      </c>
      <c r="B569" s="8">
        <v>-2.1261350983681201E-5</v>
      </c>
      <c r="C569" s="8">
        <v>-3.4864538932422029E-5</v>
      </c>
    </row>
    <row r="570" spans="1:3" x14ac:dyDescent="0.25">
      <c r="A570" s="7">
        <v>43669</v>
      </c>
      <c r="B570" s="8">
        <v>2.7598639134713832E-3</v>
      </c>
      <c r="C570" s="8">
        <v>3.382802910227412E-3</v>
      </c>
    </row>
    <row r="571" spans="1:3" x14ac:dyDescent="0.25">
      <c r="A571" s="7">
        <v>43670</v>
      </c>
      <c r="B571" s="8">
        <v>1.3930497202265799E-3</v>
      </c>
      <c r="C571" s="8">
        <v>1.5857786929598381E-3</v>
      </c>
    </row>
    <row r="572" spans="1:3" x14ac:dyDescent="0.25">
      <c r="A572" s="7">
        <v>43671</v>
      </c>
      <c r="B572" s="8">
        <v>-3.188205712967962E-3</v>
      </c>
      <c r="C572" s="8">
        <v>-3.3161659252567421E-3</v>
      </c>
    </row>
    <row r="573" spans="1:3" x14ac:dyDescent="0.25">
      <c r="A573" s="7">
        <v>43672</v>
      </c>
      <c r="B573" s="8">
        <v>4.515901974664116E-3</v>
      </c>
      <c r="C573" s="8">
        <v>4.6356780978387144E-3</v>
      </c>
    </row>
    <row r="574" spans="1:3" x14ac:dyDescent="0.25">
      <c r="A574" s="7">
        <v>43673</v>
      </c>
      <c r="B574" s="8">
        <v>2.039749420168491E-5</v>
      </c>
      <c r="C574" s="8">
        <v>2.002865277850319E-5</v>
      </c>
    </row>
    <row r="575" spans="1:3" x14ac:dyDescent="0.25">
      <c r="A575" s="7">
        <v>43674</v>
      </c>
      <c r="B575" s="8">
        <v>2.0255658147005921E-5</v>
      </c>
      <c r="C575" s="8">
        <v>1.983069036937124E-5</v>
      </c>
    </row>
    <row r="576" spans="1:3" x14ac:dyDescent="0.25">
      <c r="A576" s="7">
        <v>43675</v>
      </c>
      <c r="B576" s="8">
        <v>5.413016518935887E-4</v>
      </c>
      <c r="C576" s="8">
        <v>1.983759302421895E-4</v>
      </c>
    </row>
    <row r="577" spans="1:3" x14ac:dyDescent="0.25">
      <c r="A577" s="7">
        <v>43676</v>
      </c>
      <c r="B577" s="8">
        <v>-1.1566528493991419E-3</v>
      </c>
      <c r="C577" s="8">
        <v>-1.3760486897392841E-3</v>
      </c>
    </row>
    <row r="578" spans="1:3" x14ac:dyDescent="0.25">
      <c r="A578" s="7">
        <v>43677</v>
      </c>
      <c r="B578" s="8">
        <v>-1.015459706556032E-3</v>
      </c>
      <c r="C578" s="8">
        <v>-7.7225211928011461E-4</v>
      </c>
    </row>
    <row r="579" spans="1:3" x14ac:dyDescent="0.25">
      <c r="A579" s="7">
        <v>43678</v>
      </c>
      <c r="B579" s="8">
        <v>2.139411448105033E-3</v>
      </c>
      <c r="C579" s="8">
        <v>2.7435407948996899E-3</v>
      </c>
    </row>
    <row r="580" spans="1:3" x14ac:dyDescent="0.25">
      <c r="A580" s="7">
        <v>43679</v>
      </c>
      <c r="B580" s="8">
        <v>-5.3135064111022867E-3</v>
      </c>
      <c r="C580" s="8">
        <v>-5.7870084238980102E-3</v>
      </c>
    </row>
    <row r="581" spans="1:3" x14ac:dyDescent="0.25">
      <c r="A581" s="7">
        <v>43680</v>
      </c>
      <c r="B581" s="8">
        <v>2.149245284455148E-5</v>
      </c>
      <c r="C581" s="8">
        <v>2.1028071538919949E-5</v>
      </c>
    </row>
    <row r="582" spans="1:3" x14ac:dyDescent="0.25">
      <c r="A582" s="7">
        <v>43681</v>
      </c>
      <c r="B582" s="8">
        <v>2.1646967788280239E-5</v>
      </c>
      <c r="C582" s="8">
        <v>2.1124667504812681E-5</v>
      </c>
    </row>
    <row r="583" spans="1:3" x14ac:dyDescent="0.25">
      <c r="A583" s="7">
        <v>43682</v>
      </c>
      <c r="B583" s="8">
        <v>-7.3751930162717638E-3</v>
      </c>
      <c r="C583" s="8">
        <v>-8.1483637417367749E-3</v>
      </c>
    </row>
    <row r="584" spans="1:3" x14ac:dyDescent="0.25">
      <c r="A584" s="7">
        <v>43683</v>
      </c>
      <c r="B584" s="8">
        <v>2.6368579346507381E-3</v>
      </c>
      <c r="C584" s="8">
        <v>2.684350051624262E-3</v>
      </c>
    </row>
    <row r="585" spans="1:3" x14ac:dyDescent="0.25">
      <c r="A585" s="7">
        <v>43684</v>
      </c>
      <c r="B585" s="8">
        <v>5.2599024583077636E-3</v>
      </c>
      <c r="C585" s="8">
        <v>4.9536306268549426E-3</v>
      </c>
    </row>
    <row r="586" spans="1:3" x14ac:dyDescent="0.25">
      <c r="A586" s="7">
        <v>43685</v>
      </c>
      <c r="B586" s="8">
        <v>5.1650276485231128E-3</v>
      </c>
      <c r="C586" s="8">
        <v>5.2911255000700494E-3</v>
      </c>
    </row>
    <row r="587" spans="1:3" x14ac:dyDescent="0.25">
      <c r="A587" s="7">
        <v>43686</v>
      </c>
      <c r="B587" s="8">
        <v>-3.6875716264094249E-3</v>
      </c>
      <c r="C587" s="8">
        <v>-3.8087532361656962E-3</v>
      </c>
    </row>
    <row r="588" spans="1:3" x14ac:dyDescent="0.25">
      <c r="A588" s="7">
        <v>43687</v>
      </c>
      <c r="B588" s="8">
        <v>2.206047650821219E-5</v>
      </c>
      <c r="C588" s="8">
        <v>2.1887018729627169E-5</v>
      </c>
    </row>
    <row r="589" spans="1:3" x14ac:dyDescent="0.25">
      <c r="A589" s="7">
        <v>43688</v>
      </c>
      <c r="B589" s="8">
        <v>2.222878856139587E-5</v>
      </c>
      <c r="C589" s="8">
        <v>2.2030072609036111E-5</v>
      </c>
    </row>
    <row r="590" spans="1:3" x14ac:dyDescent="0.25">
      <c r="A590" s="7">
        <v>43689</v>
      </c>
      <c r="B590" s="8">
        <v>-1.8414755209498199E-3</v>
      </c>
      <c r="C590" s="8">
        <v>-1.9992092256657661E-3</v>
      </c>
    </row>
    <row r="591" spans="1:3" x14ac:dyDescent="0.25">
      <c r="A591" s="7">
        <v>43690</v>
      </c>
      <c r="B591" s="8">
        <v>3.4105759672904412E-3</v>
      </c>
      <c r="C591" s="8">
        <v>3.702680723681961E-3</v>
      </c>
    </row>
    <row r="592" spans="1:3" x14ac:dyDescent="0.25">
      <c r="A592" s="7">
        <v>43691</v>
      </c>
      <c r="B592" s="8">
        <v>-5.2025157414108403E-3</v>
      </c>
      <c r="C592" s="8">
        <v>-4.8131184591144738E-3</v>
      </c>
    </row>
    <row r="593" spans="1:3" x14ac:dyDescent="0.25">
      <c r="A593" s="7">
        <v>43692</v>
      </c>
      <c r="B593" s="8">
        <v>2.0503844308481511E-3</v>
      </c>
      <c r="C593" s="8">
        <v>2.578735124735942E-3</v>
      </c>
    </row>
    <row r="594" spans="1:3" x14ac:dyDescent="0.25">
      <c r="A594" s="7">
        <v>43693</v>
      </c>
      <c r="B594" s="8">
        <v>2.9969390940676188E-3</v>
      </c>
      <c r="C594" s="8">
        <v>3.1025468633034681E-3</v>
      </c>
    </row>
    <row r="595" spans="1:3" x14ac:dyDescent="0.25">
      <c r="A595" s="7">
        <v>43694</v>
      </c>
      <c r="B595" s="8">
        <v>2.1070590345395601E-5</v>
      </c>
      <c r="C595" s="8">
        <v>2.0921870617085499E-5</v>
      </c>
    </row>
    <row r="596" spans="1:3" x14ac:dyDescent="0.25">
      <c r="A596" s="7">
        <v>43695</v>
      </c>
      <c r="B596" s="8">
        <v>2.1126948388960901E-5</v>
      </c>
      <c r="C596" s="8">
        <v>2.0911856472016769E-5</v>
      </c>
    </row>
    <row r="597" spans="1:3" x14ac:dyDescent="0.25">
      <c r="A597" s="7">
        <v>43696</v>
      </c>
      <c r="B597" s="8">
        <v>1.376758695652347E-3</v>
      </c>
      <c r="C597" s="8">
        <v>1.4583914346841811E-3</v>
      </c>
    </row>
    <row r="598" spans="1:3" x14ac:dyDescent="0.25">
      <c r="A598" s="7">
        <v>43697</v>
      </c>
      <c r="B598" s="8">
        <v>2.3887115767551309E-4</v>
      </c>
      <c r="C598" s="8">
        <v>3.096525201871092E-4</v>
      </c>
    </row>
    <row r="599" spans="1:3" x14ac:dyDescent="0.25">
      <c r="A599" s="7">
        <v>43698</v>
      </c>
      <c r="B599" s="8">
        <v>4.5072330335720334E-3</v>
      </c>
      <c r="C599" s="8">
        <v>4.4546826954494634E-3</v>
      </c>
    </row>
    <row r="600" spans="1:3" x14ac:dyDescent="0.25">
      <c r="A600" s="7">
        <v>43699</v>
      </c>
      <c r="B600" s="8">
        <v>-2.2689365218053759E-3</v>
      </c>
      <c r="C600" s="8">
        <v>-1.8720644791664349E-3</v>
      </c>
    </row>
    <row r="601" spans="1:3" x14ac:dyDescent="0.25">
      <c r="A601" s="7">
        <v>43700</v>
      </c>
      <c r="B601" s="8">
        <v>-4.5388602154950997E-3</v>
      </c>
      <c r="C601" s="8">
        <v>-4.7621238230431961E-3</v>
      </c>
    </row>
    <row r="602" spans="1:3" x14ac:dyDescent="0.25">
      <c r="A602" s="7">
        <v>43701</v>
      </c>
      <c r="B602" s="8">
        <v>1.822306753651581E-5</v>
      </c>
      <c r="C602" s="8">
        <v>1.9166019580518782E-5</v>
      </c>
    </row>
    <row r="603" spans="1:3" x14ac:dyDescent="0.25">
      <c r="A603" s="7">
        <v>43702</v>
      </c>
      <c r="B603" s="8">
        <v>1.82626034843647E-5</v>
      </c>
      <c r="C603" s="8">
        <v>1.9120299569852509E-5</v>
      </c>
    </row>
    <row r="604" spans="1:3" x14ac:dyDescent="0.25">
      <c r="A604" s="7">
        <v>43703</v>
      </c>
      <c r="B604" s="8">
        <v>1.383387980993467E-3</v>
      </c>
      <c r="C604" s="8">
        <v>1.2306179193808391E-3</v>
      </c>
    </row>
    <row r="605" spans="1:3" x14ac:dyDescent="0.25">
      <c r="A605" s="7">
        <v>43704</v>
      </c>
      <c r="B605" s="8">
        <v>3.6024586711338462E-3</v>
      </c>
      <c r="C605" s="8">
        <v>3.8363665125442652E-3</v>
      </c>
    </row>
    <row r="606" spans="1:3" x14ac:dyDescent="0.25">
      <c r="A606" s="7">
        <v>43705</v>
      </c>
      <c r="B606" s="8">
        <v>2.7909774219023742E-3</v>
      </c>
      <c r="C606" s="8">
        <v>2.9440209070492611E-3</v>
      </c>
    </row>
    <row r="607" spans="1:3" x14ac:dyDescent="0.25">
      <c r="A607" s="7">
        <v>43706</v>
      </c>
      <c r="B607" s="8">
        <v>2.957395472236835E-3</v>
      </c>
      <c r="C607" s="8">
        <v>3.0341493647887412E-3</v>
      </c>
    </row>
    <row r="608" spans="1:3" x14ac:dyDescent="0.25">
      <c r="A608" s="7">
        <v>43707</v>
      </c>
      <c r="B608" s="8">
        <v>1.050609616226605E-4</v>
      </c>
      <c r="C608" s="8">
        <v>6.1015264380648304E-4</v>
      </c>
    </row>
    <row r="609" spans="1:3" x14ac:dyDescent="0.25">
      <c r="A609" s="7">
        <v>43708</v>
      </c>
      <c r="B609" s="8">
        <v>3.2465217443267143E-5</v>
      </c>
      <c r="C609" s="8">
        <v>2.6499050525430331E-5</v>
      </c>
    </row>
    <row r="610" spans="1:3" x14ac:dyDescent="0.25">
      <c r="A610" s="7">
        <v>43709</v>
      </c>
      <c r="B610" s="8">
        <v>1.8204422839618321E-5</v>
      </c>
      <c r="C610" s="8">
        <v>1.8123446072548791E-5</v>
      </c>
    </row>
    <row r="611" spans="1:3" x14ac:dyDescent="0.25">
      <c r="A611" s="7">
        <v>43710</v>
      </c>
      <c r="B611" s="8">
        <v>1.529471616763312E-3</v>
      </c>
      <c r="C611" s="8">
        <v>1.76693600569422E-3</v>
      </c>
    </row>
    <row r="612" spans="1:3" x14ac:dyDescent="0.25">
      <c r="A612" s="7">
        <v>43711</v>
      </c>
      <c r="B612" s="8">
        <v>-1.2153132702084071E-3</v>
      </c>
      <c r="C612" s="8">
        <v>-1.0885096805772761E-3</v>
      </c>
    </row>
    <row r="613" spans="1:3" x14ac:dyDescent="0.25">
      <c r="A613" s="7">
        <v>43712</v>
      </c>
      <c r="B613" s="8">
        <v>2.9137848179323629E-3</v>
      </c>
      <c r="C613" s="8">
        <v>2.4037969246180069E-3</v>
      </c>
    </row>
    <row r="614" spans="1:3" x14ac:dyDescent="0.25">
      <c r="A614" s="7">
        <v>43713</v>
      </c>
      <c r="B614" s="8">
        <v>-8.4581736112399053E-4</v>
      </c>
      <c r="C614" s="8">
        <v>-7.0139347519526662E-4</v>
      </c>
    </row>
    <row r="615" spans="1:3" x14ac:dyDescent="0.25">
      <c r="A615" s="7">
        <v>43714</v>
      </c>
      <c r="B615" s="8">
        <v>7.923967301985968E-4</v>
      </c>
      <c r="C615" s="8">
        <v>7.363149452008777E-4</v>
      </c>
    </row>
    <row r="616" spans="1:3" x14ac:dyDescent="0.25">
      <c r="A616" s="7">
        <v>43715</v>
      </c>
      <c r="B616" s="8">
        <v>1.914775330225105E-5</v>
      </c>
      <c r="C616" s="8">
        <v>1.9222912361893659E-5</v>
      </c>
    </row>
    <row r="617" spans="1:3" x14ac:dyDescent="0.25">
      <c r="A617" s="7">
        <v>43716</v>
      </c>
      <c r="B617" s="8">
        <v>2.1656741522768641E-5</v>
      </c>
      <c r="C617" s="8">
        <v>2.1711195464346741E-5</v>
      </c>
    </row>
    <row r="618" spans="1:3" x14ac:dyDescent="0.25">
      <c r="A618" s="7">
        <v>43717</v>
      </c>
      <c r="B618" s="8">
        <v>-2.4196490189318802E-3</v>
      </c>
      <c r="C618" s="8">
        <v>-2.437664062885259E-3</v>
      </c>
    </row>
    <row r="619" spans="1:3" x14ac:dyDescent="0.25">
      <c r="A619" s="7">
        <v>43718</v>
      </c>
      <c r="B619" s="8">
        <v>-9.5951254664250474E-4</v>
      </c>
      <c r="C619" s="8">
        <v>-7.6799917221781477E-4</v>
      </c>
    </row>
    <row r="620" spans="1:3" x14ac:dyDescent="0.25">
      <c r="A620" s="7">
        <v>43719</v>
      </c>
      <c r="B620" s="8">
        <v>3.368784413526615E-3</v>
      </c>
      <c r="C620" s="8">
        <v>3.7855504120605228E-3</v>
      </c>
    </row>
    <row r="621" spans="1:3" x14ac:dyDescent="0.25">
      <c r="A621" s="7">
        <v>43720</v>
      </c>
      <c r="B621" s="8">
        <v>9.2089532656158823E-4</v>
      </c>
      <c r="C621" s="8">
        <v>5.7220188304230035E-4</v>
      </c>
    </row>
    <row r="622" spans="1:3" x14ac:dyDescent="0.25">
      <c r="A622" s="7">
        <v>43721</v>
      </c>
      <c r="B622" s="8">
        <v>-3.7080472372980071E-3</v>
      </c>
      <c r="C622" s="8">
        <v>-3.9556468151323854E-3</v>
      </c>
    </row>
    <row r="623" spans="1:3" x14ac:dyDescent="0.25">
      <c r="A623" s="7">
        <v>43722</v>
      </c>
      <c r="B623" s="8">
        <v>2.2341895416833069E-5</v>
      </c>
      <c r="C623" s="8">
        <v>2.224645092052668E-5</v>
      </c>
    </row>
    <row r="624" spans="1:3" x14ac:dyDescent="0.25">
      <c r="A624" s="7">
        <v>43723</v>
      </c>
      <c r="B624" s="8">
        <v>2.2415331153657899E-5</v>
      </c>
      <c r="C624" s="8">
        <v>2.2316135396938112E-5</v>
      </c>
    </row>
    <row r="625" spans="1:3" x14ac:dyDescent="0.25">
      <c r="A625" s="7">
        <v>43724</v>
      </c>
      <c r="B625" s="8">
        <v>1.7099131552227309E-3</v>
      </c>
      <c r="C625" s="8">
        <v>2.5090187549070548E-3</v>
      </c>
    </row>
    <row r="626" spans="1:3" x14ac:dyDescent="0.25">
      <c r="A626" s="7">
        <v>43725</v>
      </c>
      <c r="B626" s="8">
        <v>-8.4780016273711123E-4</v>
      </c>
      <c r="C626" s="8">
        <v>-1.2498597783117129E-3</v>
      </c>
    </row>
    <row r="627" spans="1:3" x14ac:dyDescent="0.25">
      <c r="A627" s="7">
        <v>43726</v>
      </c>
      <c r="B627" s="8">
        <v>3.2029211040351951E-4</v>
      </c>
      <c r="C627" s="8">
        <v>2.3170485162493651E-4</v>
      </c>
    </row>
    <row r="628" spans="1:3" x14ac:dyDescent="0.25">
      <c r="A628" s="7">
        <v>43727</v>
      </c>
      <c r="B628" s="8">
        <v>-8.3646358725764092E-4</v>
      </c>
      <c r="C628" s="8">
        <v>-7.7480065840984658E-4</v>
      </c>
    </row>
    <row r="629" spans="1:3" x14ac:dyDescent="0.25">
      <c r="A629" s="7">
        <v>43728</v>
      </c>
      <c r="B629" s="8">
        <v>9.2877305406302568E-5</v>
      </c>
      <c r="C629" s="8">
        <v>5.8583168848325151E-4</v>
      </c>
    </row>
    <row r="630" spans="1:3" x14ac:dyDescent="0.25">
      <c r="A630" s="7">
        <v>43729</v>
      </c>
      <c r="B630" s="8">
        <v>2.1920461653390792E-5</v>
      </c>
      <c r="C630" s="8">
        <v>2.1576624654073839E-5</v>
      </c>
    </row>
    <row r="631" spans="1:3" x14ac:dyDescent="0.25">
      <c r="A631" s="7">
        <v>43730</v>
      </c>
      <c r="B631" s="8">
        <v>2.217298049034255E-5</v>
      </c>
      <c r="C631" s="8">
        <v>2.1789388795045991E-5</v>
      </c>
    </row>
    <row r="632" spans="1:3" x14ac:dyDescent="0.25">
      <c r="A632" s="7">
        <v>43731</v>
      </c>
      <c r="B632" s="8">
        <v>3.094321673435374E-3</v>
      </c>
      <c r="C632" s="8">
        <v>3.119561881863131E-3</v>
      </c>
    </row>
    <row r="633" spans="1:3" x14ac:dyDescent="0.25">
      <c r="A633" s="7">
        <v>43732</v>
      </c>
      <c r="B633" s="8">
        <v>-6.6503023020747509E-4</v>
      </c>
      <c r="C633" s="8">
        <v>-5.8856188702183232E-4</v>
      </c>
    </row>
    <row r="634" spans="1:3" x14ac:dyDescent="0.25">
      <c r="A634" s="7">
        <v>43733</v>
      </c>
      <c r="B634" s="8">
        <v>7.5712028197694181E-4</v>
      </c>
      <c r="C634" s="8">
        <v>9.5345377710120971E-4</v>
      </c>
    </row>
    <row r="635" spans="1:3" x14ac:dyDescent="0.25">
      <c r="A635" s="7">
        <v>43734</v>
      </c>
      <c r="B635" s="8">
        <v>-3.679412155518369E-4</v>
      </c>
      <c r="C635" s="8">
        <v>-2.5108588826661121E-4</v>
      </c>
    </row>
    <row r="636" spans="1:3" x14ac:dyDescent="0.25">
      <c r="A636" s="7">
        <v>43735</v>
      </c>
      <c r="B636" s="8">
        <v>-2.64607148126772E-3</v>
      </c>
      <c r="C636" s="8">
        <v>-2.7332803480287771E-3</v>
      </c>
    </row>
    <row r="637" spans="1:3" x14ac:dyDescent="0.25">
      <c r="A637" s="7">
        <v>43736</v>
      </c>
      <c r="B637" s="8">
        <v>2.0875293883726439E-5</v>
      </c>
      <c r="C637" s="8">
        <v>2.034457389576971E-5</v>
      </c>
    </row>
    <row r="638" spans="1:3" x14ac:dyDescent="0.25">
      <c r="A638" s="7">
        <v>43737</v>
      </c>
      <c r="B638" s="8">
        <v>2.073882492070744E-5</v>
      </c>
      <c r="C638" s="8">
        <v>2.014933099081517E-5</v>
      </c>
    </row>
    <row r="639" spans="1:3" x14ac:dyDescent="0.25">
      <c r="A639" s="7">
        <v>43738</v>
      </c>
      <c r="B639" s="8">
        <v>2.0906074714472922E-3</v>
      </c>
      <c r="C639" s="8">
        <v>2.584883036918395E-3</v>
      </c>
    </row>
    <row r="640" spans="1:3" x14ac:dyDescent="0.25">
      <c r="A640" s="7">
        <v>43739</v>
      </c>
      <c r="B640" s="8">
        <v>-3.9549492440522638E-3</v>
      </c>
      <c r="C640" s="8">
        <v>-4.2994023158335892E-3</v>
      </c>
    </row>
    <row r="641" spans="1:3" x14ac:dyDescent="0.25">
      <c r="A641" s="7">
        <v>43740</v>
      </c>
      <c r="B641" s="8">
        <v>-4.840081424082987E-3</v>
      </c>
      <c r="C641" s="8">
        <v>-4.9463781903614779E-3</v>
      </c>
    </row>
    <row r="642" spans="1:3" x14ac:dyDescent="0.25">
      <c r="A642" s="7">
        <v>43741</v>
      </c>
      <c r="B642" s="8">
        <v>1.851248825060603E-3</v>
      </c>
      <c r="C642" s="8">
        <v>1.6731748055527349E-3</v>
      </c>
    </row>
    <row r="643" spans="1:3" x14ac:dyDescent="0.25">
      <c r="A643" s="7">
        <v>43742</v>
      </c>
      <c r="B643" s="8">
        <v>2.61925387125439E-3</v>
      </c>
      <c r="C643" s="8">
        <v>2.4526370050299562E-3</v>
      </c>
    </row>
    <row r="644" spans="1:3" x14ac:dyDescent="0.25">
      <c r="A644" s="7">
        <v>43743</v>
      </c>
      <c r="B644" s="8">
        <v>2.1800490479728651E-5</v>
      </c>
      <c r="C644" s="8">
        <v>2.125906121852594E-5</v>
      </c>
    </row>
    <row r="645" spans="1:3" x14ac:dyDescent="0.25">
      <c r="A645" s="7">
        <v>43744</v>
      </c>
      <c r="B645" s="8">
        <v>2.195371165636395E-5</v>
      </c>
      <c r="C645" s="8">
        <v>2.1353789274147769E-5</v>
      </c>
    </row>
    <row r="646" spans="1:3" x14ac:dyDescent="0.25">
      <c r="A646" s="7">
        <v>43745</v>
      </c>
      <c r="B646" s="8">
        <v>-2.5743033462435339E-3</v>
      </c>
      <c r="C646" s="8">
        <v>-2.6630801702328681E-3</v>
      </c>
    </row>
    <row r="647" spans="1:3" x14ac:dyDescent="0.25">
      <c r="A647" s="7">
        <v>43746</v>
      </c>
      <c r="B647" s="8">
        <v>-2.3160799336031661E-3</v>
      </c>
      <c r="C647" s="8">
        <v>-2.124601927823599E-3</v>
      </c>
    </row>
    <row r="648" spans="1:3" x14ac:dyDescent="0.25">
      <c r="A648" s="7">
        <v>43747</v>
      </c>
      <c r="B648" s="8">
        <v>7.1777043687659692E-4</v>
      </c>
      <c r="C648" s="8">
        <v>4.8267196177564919E-4</v>
      </c>
    </row>
    <row r="649" spans="1:3" x14ac:dyDescent="0.25">
      <c r="A649" s="7">
        <v>43748</v>
      </c>
      <c r="B649" s="8">
        <v>-1.10910909761941E-3</v>
      </c>
      <c r="C649" s="8">
        <v>-1.2932615378616901E-3</v>
      </c>
    </row>
    <row r="650" spans="1:3" x14ac:dyDescent="0.25">
      <c r="A650" s="7">
        <v>43749</v>
      </c>
      <c r="B650" s="8">
        <v>2.5904628067401352E-3</v>
      </c>
      <c r="C650" s="8">
        <v>3.1712426832217751E-3</v>
      </c>
    </row>
    <row r="651" spans="1:3" x14ac:dyDescent="0.25">
      <c r="A651" s="7">
        <v>43750</v>
      </c>
      <c r="B651" s="8">
        <v>2.1444235608347739E-5</v>
      </c>
      <c r="C651" s="8">
        <v>2.144620960531363E-5</v>
      </c>
    </row>
    <row r="652" spans="1:3" x14ac:dyDescent="0.25">
      <c r="A652" s="7">
        <v>43751</v>
      </c>
      <c r="B652" s="8">
        <v>1.7494919483551641E-5</v>
      </c>
      <c r="C652" s="8">
        <v>1.7495277956358631E-5</v>
      </c>
    </row>
    <row r="653" spans="1:3" x14ac:dyDescent="0.25">
      <c r="A653" s="7">
        <v>43752</v>
      </c>
      <c r="B653" s="8">
        <v>-1.39713604067937E-3</v>
      </c>
      <c r="C653" s="8">
        <v>-1.481450132997941E-3</v>
      </c>
    </row>
    <row r="654" spans="1:3" x14ac:dyDescent="0.25">
      <c r="A654" s="7">
        <v>43753</v>
      </c>
      <c r="B654" s="8">
        <v>1.646623124072377E-3</v>
      </c>
      <c r="C654" s="8">
        <v>1.915723051777896E-3</v>
      </c>
    </row>
    <row r="655" spans="1:3" x14ac:dyDescent="0.25">
      <c r="A655" s="7">
        <v>43754</v>
      </c>
      <c r="B655" s="8">
        <v>-1.556722098463581E-4</v>
      </c>
      <c r="C655" s="8">
        <v>-2.2691554815468251E-4</v>
      </c>
    </row>
    <row r="656" spans="1:3" x14ac:dyDescent="0.25">
      <c r="A656" s="7">
        <v>43755</v>
      </c>
      <c r="B656" s="8">
        <v>9.1178238849876081E-4</v>
      </c>
      <c r="C656" s="8">
        <v>3.3409381044768871E-4</v>
      </c>
    </row>
    <row r="657" spans="1:3" x14ac:dyDescent="0.25">
      <c r="A657" s="7">
        <v>43756</v>
      </c>
      <c r="B657" s="8">
        <v>-1.5794117901574149E-3</v>
      </c>
      <c r="C657" s="8">
        <v>-1.688700128956611E-3</v>
      </c>
    </row>
    <row r="658" spans="1:3" x14ac:dyDescent="0.25">
      <c r="A658" s="7">
        <v>43757</v>
      </c>
      <c r="B658" s="8">
        <v>2.1320851469663889E-5</v>
      </c>
      <c r="C658" s="8">
        <v>2.121719132497368E-5</v>
      </c>
    </row>
    <row r="659" spans="1:3" x14ac:dyDescent="0.25">
      <c r="A659" s="7">
        <v>43758</v>
      </c>
      <c r="B659" s="8">
        <v>2.134199283565508E-5</v>
      </c>
      <c r="C659" s="8">
        <v>2.1195404231955098E-5</v>
      </c>
    </row>
    <row r="660" spans="1:3" x14ac:dyDescent="0.25">
      <c r="A660" s="7">
        <v>43759</v>
      </c>
      <c r="B660" s="8">
        <v>3.423947511989045E-4</v>
      </c>
      <c r="C660" s="8">
        <v>4.4411214946493688E-4</v>
      </c>
    </row>
    <row r="661" spans="1:3" x14ac:dyDescent="0.25">
      <c r="A661" s="7">
        <v>43760</v>
      </c>
      <c r="B661" s="8">
        <v>1.9528959674697251E-3</v>
      </c>
      <c r="C661" s="8">
        <v>1.960892388749524E-3</v>
      </c>
    </row>
    <row r="662" spans="1:3" x14ac:dyDescent="0.25">
      <c r="A662" s="7">
        <v>43761</v>
      </c>
      <c r="B662" s="8">
        <v>3.3145444444528942E-3</v>
      </c>
      <c r="C662" s="8">
        <v>3.4202343991176498E-3</v>
      </c>
    </row>
    <row r="663" spans="1:3" x14ac:dyDescent="0.25">
      <c r="A663" s="7">
        <v>43762</v>
      </c>
      <c r="B663" s="8">
        <v>1.4429357791345689E-3</v>
      </c>
      <c r="C663" s="8">
        <v>1.5153610520990399E-3</v>
      </c>
    </row>
    <row r="664" spans="1:3" x14ac:dyDescent="0.25">
      <c r="A664" s="7">
        <v>43763</v>
      </c>
      <c r="B664" s="8">
        <v>1.9664939867525271E-3</v>
      </c>
      <c r="C664" s="8">
        <v>2.081967484910185E-3</v>
      </c>
    </row>
    <row r="665" spans="1:3" x14ac:dyDescent="0.25">
      <c r="A665" s="7">
        <v>43764</v>
      </c>
      <c r="B665" s="8">
        <v>2.1160910067763439E-5</v>
      </c>
      <c r="C665" s="8">
        <v>2.079125168852336E-5</v>
      </c>
    </row>
    <row r="666" spans="1:3" x14ac:dyDescent="0.25">
      <c r="A666" s="7">
        <v>43765</v>
      </c>
      <c r="B666" s="8">
        <v>2.1186738363709882E-5</v>
      </c>
      <c r="C666" s="8">
        <v>2.0713850972464701E-5</v>
      </c>
    </row>
    <row r="667" spans="1:3" x14ac:dyDescent="0.25">
      <c r="A667" s="7">
        <v>43766</v>
      </c>
      <c r="B667" s="8">
        <v>-1.141526556138861E-3</v>
      </c>
      <c r="C667" s="8">
        <v>-1.110225092799122E-3</v>
      </c>
    </row>
    <row r="668" spans="1:3" x14ac:dyDescent="0.25">
      <c r="A668" s="7">
        <v>43767</v>
      </c>
      <c r="B668" s="8">
        <v>-1.9599238281501341E-3</v>
      </c>
      <c r="C668" s="8">
        <v>-2.104411831934438E-3</v>
      </c>
    </row>
    <row r="669" spans="1:3" x14ac:dyDescent="0.25">
      <c r="A669" s="7">
        <v>43768</v>
      </c>
      <c r="B669" s="8">
        <v>6.2635551413814383E-4</v>
      </c>
      <c r="C669" s="8">
        <v>5.0552522432867342E-4</v>
      </c>
    </row>
    <row r="670" spans="1:3" x14ac:dyDescent="0.25">
      <c r="A670" s="7">
        <v>43769</v>
      </c>
      <c r="B670" s="8">
        <v>1.0447826811847969E-3</v>
      </c>
      <c r="C670" s="8">
        <v>8.4588562053422578E-4</v>
      </c>
    </row>
    <row r="671" spans="1:3" x14ac:dyDescent="0.25">
      <c r="A671" s="7">
        <v>43770</v>
      </c>
      <c r="B671" s="8">
        <v>9.6812753376895877E-4</v>
      </c>
      <c r="C671" s="8">
        <v>8.5464594648310133E-4</v>
      </c>
    </row>
    <row r="672" spans="1:3" x14ac:dyDescent="0.25">
      <c r="A672" s="7">
        <v>43771</v>
      </c>
      <c r="B672" s="8">
        <v>2.1697464892111998E-5</v>
      </c>
      <c r="C672" s="8">
        <v>2.1543495229536799E-5</v>
      </c>
    </row>
    <row r="673" spans="1:3" x14ac:dyDescent="0.25">
      <c r="A673" s="7">
        <v>43772</v>
      </c>
      <c r="B673" s="8">
        <v>2.1783478167725079E-5</v>
      </c>
      <c r="C673" s="8">
        <v>2.1597236172565811E-5</v>
      </c>
    </row>
    <row r="674" spans="1:3" x14ac:dyDescent="0.25">
      <c r="A674" s="7">
        <v>43773</v>
      </c>
      <c r="B674" s="8">
        <v>2.1190332873139979E-3</v>
      </c>
      <c r="C674" s="8">
        <v>2.2138045797777122E-3</v>
      </c>
    </row>
    <row r="675" spans="1:3" x14ac:dyDescent="0.25">
      <c r="A675" s="7">
        <v>43774</v>
      </c>
      <c r="B675" s="8">
        <v>-1.331794973929878E-3</v>
      </c>
      <c r="C675" s="8">
        <v>-5.8785295530472403E-4</v>
      </c>
    </row>
    <row r="676" spans="1:3" x14ac:dyDescent="0.25">
      <c r="A676" s="7">
        <v>43775</v>
      </c>
      <c r="B676" s="8">
        <v>1.3922523759868349E-4</v>
      </c>
      <c r="C676" s="8">
        <v>1.628552024310892E-4</v>
      </c>
    </row>
    <row r="677" spans="1:3" x14ac:dyDescent="0.25">
      <c r="A677" s="7">
        <v>43776</v>
      </c>
      <c r="B677" s="8">
        <v>-1.3000479156748399E-3</v>
      </c>
      <c r="C677" s="8">
        <v>-1.062718049950395E-3</v>
      </c>
    </row>
    <row r="678" spans="1:3" x14ac:dyDescent="0.25">
      <c r="A678" s="7">
        <v>43777</v>
      </c>
      <c r="B678" s="8">
        <v>-2.3728782003729081E-3</v>
      </c>
      <c r="C678" s="8">
        <v>-2.1598777803132352E-3</v>
      </c>
    </row>
    <row r="679" spans="1:3" x14ac:dyDescent="0.25">
      <c r="A679" s="7">
        <v>43778</v>
      </c>
      <c r="B679" s="8">
        <v>2.4240366681693711E-5</v>
      </c>
      <c r="C679" s="8">
        <v>2.4236178964187619E-5</v>
      </c>
    </row>
    <row r="680" spans="1:3" x14ac:dyDescent="0.25">
      <c r="A680" s="7">
        <v>43779</v>
      </c>
      <c r="B680" s="8">
        <v>2.4373212059058961E-5</v>
      </c>
      <c r="C680" s="8">
        <v>2.435946192158589E-5</v>
      </c>
    </row>
    <row r="681" spans="1:3" x14ac:dyDescent="0.25">
      <c r="A681" s="7">
        <v>43780</v>
      </c>
      <c r="B681" s="8">
        <v>-3.210195027347873E-3</v>
      </c>
      <c r="C681" s="8">
        <v>-3.1950345914187879E-3</v>
      </c>
    </row>
    <row r="682" spans="1:3" x14ac:dyDescent="0.25">
      <c r="A682" s="7">
        <v>43781</v>
      </c>
      <c r="B682" s="8">
        <v>7.6130298512033789E-4</v>
      </c>
      <c r="C682" s="8">
        <v>9.485818846206584E-4</v>
      </c>
    </row>
    <row r="683" spans="1:3" x14ac:dyDescent="0.25">
      <c r="A683" s="7">
        <v>43782</v>
      </c>
      <c r="B683" s="8">
        <v>8.2721753944547949E-4</v>
      </c>
      <c r="C683" s="8">
        <v>8.7039420088652619E-4</v>
      </c>
    </row>
    <row r="684" spans="1:3" x14ac:dyDescent="0.25">
      <c r="A684" s="7">
        <v>43783</v>
      </c>
      <c r="B684" s="8">
        <v>1.0597606975719649E-3</v>
      </c>
      <c r="C684" s="8">
        <v>1.19927690602939E-3</v>
      </c>
    </row>
    <row r="685" spans="1:3" x14ac:dyDescent="0.25">
      <c r="A685" s="7">
        <v>43784</v>
      </c>
      <c r="B685" s="8">
        <v>1.096240740403376E-3</v>
      </c>
      <c r="C685" s="8">
        <v>6.2412480962747985E-4</v>
      </c>
    </row>
    <row r="686" spans="1:3" x14ac:dyDescent="0.25">
      <c r="A686" s="7">
        <v>43785</v>
      </c>
      <c r="B686" s="8">
        <v>2.416038298891365E-5</v>
      </c>
      <c r="C686" s="8">
        <v>2.455428118475211E-5</v>
      </c>
    </row>
    <row r="687" spans="1:3" x14ac:dyDescent="0.25">
      <c r="A687" s="7">
        <v>43786</v>
      </c>
      <c r="B687" s="8">
        <v>2.4067215590450889E-5</v>
      </c>
      <c r="C687" s="8">
        <v>2.4540535200845429E-5</v>
      </c>
    </row>
    <row r="688" spans="1:3" x14ac:dyDescent="0.25">
      <c r="A688" s="7">
        <v>43787</v>
      </c>
      <c r="B688" s="8">
        <v>-5.8310534775718459E-4</v>
      </c>
      <c r="C688" s="8">
        <v>-7.5930134705071151E-4</v>
      </c>
    </row>
    <row r="689" spans="1:3" x14ac:dyDescent="0.25">
      <c r="A689" s="7">
        <v>43788</v>
      </c>
      <c r="B689" s="8">
        <v>1.6979276076012351E-3</v>
      </c>
      <c r="C689" s="8">
        <v>1.6522093221880141E-3</v>
      </c>
    </row>
    <row r="690" spans="1:3" x14ac:dyDescent="0.25">
      <c r="A690" s="7">
        <v>43789</v>
      </c>
      <c r="B690" s="8">
        <v>-3.1197642378233409E-4</v>
      </c>
      <c r="C690" s="8">
        <v>-1.9603917480170979E-4</v>
      </c>
    </row>
    <row r="691" spans="1:3" x14ac:dyDescent="0.25">
      <c r="A691" s="7">
        <v>43790</v>
      </c>
      <c r="B691" s="8">
        <v>-2.2132530002466622E-3</v>
      </c>
      <c r="C691" s="8">
        <v>-2.278501368048413E-3</v>
      </c>
    </row>
    <row r="692" spans="1:3" x14ac:dyDescent="0.25">
      <c r="A692" s="7">
        <v>43791</v>
      </c>
      <c r="B692" s="8">
        <v>1.898620249521477E-3</v>
      </c>
      <c r="C692" s="8">
        <v>2.1956664153104381E-3</v>
      </c>
    </row>
    <row r="693" spans="1:3" x14ac:dyDescent="0.25">
      <c r="A693" s="7">
        <v>43792</v>
      </c>
      <c r="B693" s="8">
        <v>2.3467165264801079E-5</v>
      </c>
      <c r="C693" s="8">
        <v>2.349296649395427E-5</v>
      </c>
    </row>
    <row r="694" spans="1:3" x14ac:dyDescent="0.25">
      <c r="A694" s="7">
        <v>43793</v>
      </c>
      <c r="B694" s="8">
        <v>2.3548781568072389E-5</v>
      </c>
      <c r="C694" s="8">
        <v>2.3572516924419421E-5</v>
      </c>
    </row>
    <row r="695" spans="1:3" x14ac:dyDescent="0.25">
      <c r="A695" s="7">
        <v>43794</v>
      </c>
      <c r="B695" s="8">
        <v>3.008030093229364E-3</v>
      </c>
      <c r="C695" s="8">
        <v>3.3805987070110182E-3</v>
      </c>
    </row>
    <row r="696" spans="1:3" x14ac:dyDescent="0.25">
      <c r="A696" s="7">
        <v>43795</v>
      </c>
      <c r="B696" s="8">
        <v>7.9233699734060359E-4</v>
      </c>
      <c r="C696" s="8">
        <v>6.6420459309557423E-4</v>
      </c>
    </row>
    <row r="697" spans="1:3" x14ac:dyDescent="0.25">
      <c r="A697" s="7">
        <v>43796</v>
      </c>
      <c r="B697" s="8">
        <v>1.2200467561187529E-3</v>
      </c>
      <c r="C697" s="8">
        <v>1.4460743996733689E-3</v>
      </c>
    </row>
    <row r="698" spans="1:3" x14ac:dyDescent="0.25">
      <c r="A698" s="7">
        <v>43797</v>
      </c>
      <c r="B698" s="8">
        <v>-2.5914272914429048E-5</v>
      </c>
      <c r="C698" s="8">
        <v>-3.8514826633750943E-5</v>
      </c>
    </row>
    <row r="699" spans="1:3" x14ac:dyDescent="0.25">
      <c r="A699" s="7">
        <v>43798</v>
      </c>
      <c r="B699" s="8">
        <v>-2.8295500557505848E-3</v>
      </c>
      <c r="C699" s="8">
        <v>-2.979332327324169E-3</v>
      </c>
    </row>
    <row r="700" spans="1:3" x14ac:dyDescent="0.25">
      <c r="A700" s="7">
        <v>43799</v>
      </c>
      <c r="B700" s="8">
        <v>2.3552992609587872E-5</v>
      </c>
      <c r="C700" s="8">
        <v>2.345496119060542E-5</v>
      </c>
    </row>
    <row r="701" spans="1:3" x14ac:dyDescent="0.25">
      <c r="A701" s="7">
        <v>43800</v>
      </c>
      <c r="B701" s="8">
        <v>2.3561176886843779E-5</v>
      </c>
      <c r="C701" s="8">
        <v>2.3454123578625641E-5</v>
      </c>
    </row>
    <row r="702" spans="1:3" x14ac:dyDescent="0.25">
      <c r="A702" s="7">
        <v>43801</v>
      </c>
      <c r="B702" s="8">
        <v>-4.8893215816236957E-3</v>
      </c>
      <c r="C702" s="8">
        <v>-5.4148909500838496E-3</v>
      </c>
    </row>
    <row r="703" spans="1:3" x14ac:dyDescent="0.25">
      <c r="A703" s="7">
        <v>43802</v>
      </c>
      <c r="B703" s="8">
        <v>1.424700984752558E-3</v>
      </c>
      <c r="C703" s="8">
        <v>1.4451890913216301E-3</v>
      </c>
    </row>
    <row r="704" spans="1:3" x14ac:dyDescent="0.25">
      <c r="A704" s="7">
        <v>43803</v>
      </c>
      <c r="B704" s="8">
        <v>1.184650011912147E-3</v>
      </c>
      <c r="C704" s="8">
        <v>1.3532711679891121E-3</v>
      </c>
    </row>
    <row r="705" spans="1:3" x14ac:dyDescent="0.25">
      <c r="A705" s="7">
        <v>43804</v>
      </c>
      <c r="B705" s="8">
        <v>-1.131966532813E-3</v>
      </c>
      <c r="C705" s="8">
        <v>-1.0857811444137111E-3</v>
      </c>
    </row>
    <row r="706" spans="1:3" x14ac:dyDescent="0.25">
      <c r="A706" s="7">
        <v>43805</v>
      </c>
      <c r="B706" s="8">
        <v>3.6427602645232589E-3</v>
      </c>
      <c r="C706" s="8">
        <v>4.0196158627254794E-3</v>
      </c>
    </row>
    <row r="707" spans="1:3" x14ac:dyDescent="0.25">
      <c r="A707" s="7">
        <v>43806</v>
      </c>
      <c r="B707" s="8">
        <v>2.3050980864525169E-5</v>
      </c>
      <c r="C707" s="8">
        <v>2.29341168229702E-5</v>
      </c>
    </row>
    <row r="708" spans="1:3" x14ac:dyDescent="0.25">
      <c r="A708" s="7">
        <v>43807</v>
      </c>
      <c r="B708" s="8">
        <v>2.3168820156627131E-5</v>
      </c>
      <c r="C708" s="8">
        <v>2.304180847034765E-5</v>
      </c>
    </row>
    <row r="709" spans="1:3" x14ac:dyDescent="0.25">
      <c r="A709" s="7">
        <v>43808</v>
      </c>
      <c r="B709" s="8">
        <v>-1.9534084139197772E-3</v>
      </c>
      <c r="C709" s="8">
        <v>-2.0817167705390331E-3</v>
      </c>
    </row>
    <row r="710" spans="1:3" x14ac:dyDescent="0.25">
      <c r="A710" s="7">
        <v>43809</v>
      </c>
      <c r="B710" s="8">
        <v>-4.5010681813317799E-4</v>
      </c>
      <c r="C710" s="8">
        <v>-6.3248976851792982E-4</v>
      </c>
    </row>
    <row r="711" spans="1:3" x14ac:dyDescent="0.25">
      <c r="A711" s="7">
        <v>43810</v>
      </c>
      <c r="B711" s="8">
        <v>2.4251810428994598E-3</v>
      </c>
      <c r="C711" s="8">
        <v>2.4734408962883152E-3</v>
      </c>
    </row>
    <row r="712" spans="1:3" x14ac:dyDescent="0.25">
      <c r="A712" s="7">
        <v>43811</v>
      </c>
      <c r="B712" s="8">
        <v>5.6692414366099619E-4</v>
      </c>
      <c r="C712" s="8">
        <v>1.6206218098302469E-4</v>
      </c>
    </row>
    <row r="713" spans="1:3" x14ac:dyDescent="0.25">
      <c r="A713" s="7">
        <v>43812</v>
      </c>
      <c r="B713" s="8">
        <v>1.9280065616262829E-3</v>
      </c>
      <c r="C713" s="8">
        <v>2.1248810116032408E-3</v>
      </c>
    </row>
    <row r="714" spans="1:3" x14ac:dyDescent="0.25">
      <c r="A714" s="7">
        <v>43813</v>
      </c>
      <c r="B714" s="8">
        <v>2.2253360602908501E-5</v>
      </c>
      <c r="C714" s="8">
        <v>2.2231127422278622E-5</v>
      </c>
    </row>
    <row r="715" spans="1:3" x14ac:dyDescent="0.25">
      <c r="A715" s="7">
        <v>43814</v>
      </c>
      <c r="B715" s="8">
        <v>2.2324844447307871E-5</v>
      </c>
      <c r="C715" s="8">
        <v>2.2298000361686832E-5</v>
      </c>
    </row>
    <row r="716" spans="1:3" x14ac:dyDescent="0.25">
      <c r="A716" s="7">
        <v>43815</v>
      </c>
      <c r="B716" s="8">
        <v>1.842674526275845E-3</v>
      </c>
      <c r="C716" s="8">
        <v>1.8173996555863601E-3</v>
      </c>
    </row>
    <row r="717" spans="1:3" x14ac:dyDescent="0.25">
      <c r="A717" s="7">
        <v>43816</v>
      </c>
      <c r="B717" s="8">
        <v>1.312220943172626E-5</v>
      </c>
      <c r="C717" s="8">
        <v>-4.7537766767657969E-4</v>
      </c>
    </row>
    <row r="718" spans="1:3" x14ac:dyDescent="0.25">
      <c r="A718" s="7">
        <v>43817</v>
      </c>
      <c r="B718" s="8">
        <v>1.4709282966562931E-4</v>
      </c>
      <c r="C718" s="8">
        <v>3.2928566950918281E-4</v>
      </c>
    </row>
    <row r="719" spans="1:3" x14ac:dyDescent="0.25">
      <c r="A719" s="7">
        <v>43818</v>
      </c>
      <c r="B719" s="8">
        <v>1.571934753444193E-3</v>
      </c>
      <c r="C719" s="8">
        <v>1.6292884025517209E-3</v>
      </c>
    </row>
    <row r="720" spans="1:3" x14ac:dyDescent="0.25">
      <c r="A720" s="7">
        <v>43819</v>
      </c>
      <c r="B720" s="8">
        <v>2.0574575163634372E-3</v>
      </c>
      <c r="C720" s="8">
        <v>2.418826523243212E-3</v>
      </c>
    </row>
    <row r="721" spans="1:3" x14ac:dyDescent="0.25">
      <c r="A721" s="7">
        <v>43820</v>
      </c>
      <c r="B721" s="8">
        <v>2.061692836075046E-5</v>
      </c>
      <c r="C721" s="8">
        <v>2.0767490839679329E-5</v>
      </c>
    </row>
    <row r="722" spans="1:3" x14ac:dyDescent="0.25">
      <c r="A722" s="7">
        <v>43821</v>
      </c>
      <c r="B722" s="8">
        <v>2.063387013362394E-5</v>
      </c>
      <c r="C722" s="8">
        <v>2.0789391118825051E-5</v>
      </c>
    </row>
    <row r="723" spans="1:3" x14ac:dyDescent="0.25">
      <c r="A723" s="7">
        <v>43822</v>
      </c>
      <c r="B723" s="8">
        <v>7.7507842041191211E-4</v>
      </c>
      <c r="C723" s="8">
        <v>5.5395638931687863E-4</v>
      </c>
    </row>
    <row r="724" spans="1:3" x14ac:dyDescent="0.25">
      <c r="A724" s="7">
        <v>43823</v>
      </c>
      <c r="B724" s="8">
        <v>3.1185500430530588E-4</v>
      </c>
      <c r="C724" s="8">
        <v>3.6198999041725521E-4</v>
      </c>
    </row>
    <row r="725" spans="1:3" x14ac:dyDescent="0.25">
      <c r="A725" s="7">
        <v>43824</v>
      </c>
      <c r="B725" s="8">
        <v>5.5675014864364769E-5</v>
      </c>
      <c r="C725" s="8">
        <v>3.9937789717559007E-5</v>
      </c>
    </row>
    <row r="726" spans="1:3" x14ac:dyDescent="0.25">
      <c r="A726" s="7">
        <v>43825</v>
      </c>
      <c r="B726" s="8">
        <v>6.6121590877332714E-4</v>
      </c>
      <c r="C726" s="8">
        <v>6.5232099234968643E-4</v>
      </c>
    </row>
    <row r="727" spans="1:3" x14ac:dyDescent="0.25">
      <c r="A727" s="7">
        <v>43826</v>
      </c>
      <c r="B727" s="8">
        <v>1.979638043118515E-3</v>
      </c>
      <c r="C727" s="8">
        <v>1.5061287809416961E-3</v>
      </c>
    </row>
    <row r="728" spans="1:3" x14ac:dyDescent="0.25">
      <c r="A728" s="7">
        <v>43827</v>
      </c>
      <c r="B728" s="8">
        <v>1.977244419171242E-5</v>
      </c>
      <c r="C728" s="8">
        <v>1.963347478128874E-5</v>
      </c>
    </row>
    <row r="729" spans="1:3" x14ac:dyDescent="0.25">
      <c r="A729" s="7">
        <v>43828</v>
      </c>
      <c r="B729" s="8">
        <v>1.9444143854574492E-5</v>
      </c>
      <c r="C729" s="8">
        <v>1.9283048521279159E-5</v>
      </c>
    </row>
    <row r="730" spans="1:3" x14ac:dyDescent="0.25">
      <c r="A730" s="7">
        <v>43829</v>
      </c>
      <c r="B730" s="8">
        <v>-3.0349456994881452E-3</v>
      </c>
      <c r="C730" s="8">
        <v>-3.3800037548801232E-3</v>
      </c>
    </row>
    <row r="731" spans="1:3" x14ac:dyDescent="0.25">
      <c r="A731" s="7">
        <v>43830</v>
      </c>
      <c r="B731" s="8">
        <v>-1.307446848122451E-3</v>
      </c>
      <c r="C731" s="8">
        <v>-1.3155137989410151E-3</v>
      </c>
    </row>
    <row r="732" spans="1:3" x14ac:dyDescent="0.25">
      <c r="A732" s="7">
        <v>43831</v>
      </c>
      <c r="B732" s="8">
        <v>1.7899777011276541E-5</v>
      </c>
      <c r="C732" s="8">
        <v>1.7465676609207389E-5</v>
      </c>
    </row>
    <row r="733" spans="1:3" x14ac:dyDescent="0.25">
      <c r="A733" s="7">
        <v>43832</v>
      </c>
      <c r="B733" s="8">
        <v>4.1031884485349668E-3</v>
      </c>
      <c r="C733" s="8">
        <v>4.2839227138777858E-3</v>
      </c>
    </row>
    <row r="734" spans="1:3" x14ac:dyDescent="0.25">
      <c r="A734" s="7">
        <v>43833</v>
      </c>
      <c r="B734" s="8">
        <v>2.7974244849675589E-3</v>
      </c>
      <c r="C734" s="8">
        <v>2.9892068553258881E-3</v>
      </c>
    </row>
    <row r="735" spans="1:3" x14ac:dyDescent="0.25">
      <c r="A735" s="7">
        <v>43834</v>
      </c>
      <c r="B735" s="8">
        <v>2.1984801881869132E-5</v>
      </c>
      <c r="C735" s="8">
        <v>2.146232145339155E-5</v>
      </c>
    </row>
    <row r="736" spans="1:3" x14ac:dyDescent="0.25">
      <c r="A736" s="7">
        <v>43835</v>
      </c>
      <c r="B736" s="8">
        <v>2.2113441362492381E-5</v>
      </c>
      <c r="C736" s="8">
        <v>2.1537072136590399E-5</v>
      </c>
    </row>
    <row r="737" spans="1:3" x14ac:dyDescent="0.25">
      <c r="A737" s="7">
        <v>43836</v>
      </c>
      <c r="B737" s="8">
        <v>1.1810484105310159E-3</v>
      </c>
      <c r="C737" s="8">
        <v>1.0774879400010651E-3</v>
      </c>
    </row>
    <row r="738" spans="1:3" x14ac:dyDescent="0.25">
      <c r="A738" s="7">
        <v>43837</v>
      </c>
      <c r="B738" s="8">
        <v>1.043151829558608E-3</v>
      </c>
      <c r="C738" s="8">
        <v>1.4815562695849049E-3</v>
      </c>
    </row>
    <row r="739" spans="1:3" x14ac:dyDescent="0.25">
      <c r="A739" s="7">
        <v>43838</v>
      </c>
      <c r="B739" s="8">
        <v>7.4825950703027999E-4</v>
      </c>
      <c r="C739" s="8">
        <v>9.4692717456323905E-4</v>
      </c>
    </row>
    <row r="740" spans="1:3" x14ac:dyDescent="0.25">
      <c r="A740" s="7">
        <v>43839</v>
      </c>
      <c r="B740" s="8">
        <v>1.2070024360808511E-3</v>
      </c>
      <c r="C740" s="8">
        <v>1.3221863103956011E-3</v>
      </c>
    </row>
    <row r="741" spans="1:3" x14ac:dyDescent="0.25">
      <c r="A741" s="7">
        <v>43840</v>
      </c>
      <c r="B741" s="8">
        <v>2.2562705589290741E-4</v>
      </c>
      <c r="C741" s="8">
        <v>1.3941437320985631E-4</v>
      </c>
    </row>
    <row r="742" spans="1:3" x14ac:dyDescent="0.25">
      <c r="A742" s="7">
        <v>43841</v>
      </c>
      <c r="B742" s="8">
        <v>2.286966016651348E-5</v>
      </c>
      <c r="C742" s="8">
        <v>2.2444847730174189E-5</v>
      </c>
    </row>
    <row r="743" spans="1:3" x14ac:dyDescent="0.25">
      <c r="A743" s="7">
        <v>43842</v>
      </c>
      <c r="B743" s="8">
        <v>2.3051847908739379E-5</v>
      </c>
      <c r="C743" s="8">
        <v>2.2581239880192779E-5</v>
      </c>
    </row>
    <row r="744" spans="1:3" x14ac:dyDescent="0.25">
      <c r="A744" s="7">
        <v>43843</v>
      </c>
      <c r="B744" s="8">
        <v>1.5829644497722391E-3</v>
      </c>
      <c r="C744" s="8">
        <v>1.253906876107713E-3</v>
      </c>
    </row>
    <row r="745" spans="1:3" x14ac:dyDescent="0.25">
      <c r="A745" s="7">
        <v>43844</v>
      </c>
      <c r="B745" s="8">
        <v>1.032289706419887E-3</v>
      </c>
      <c r="C745" s="8">
        <v>1.216363605927695E-3</v>
      </c>
    </row>
    <row r="746" spans="1:3" x14ac:dyDescent="0.25">
      <c r="A746" s="7">
        <v>43845</v>
      </c>
      <c r="B746" s="8">
        <v>6.7430369545129487E-4</v>
      </c>
      <c r="C746" s="8">
        <v>3.9371229220841458E-4</v>
      </c>
    </row>
    <row r="747" spans="1:3" x14ac:dyDescent="0.25">
      <c r="A747" s="7">
        <v>43846</v>
      </c>
      <c r="B747" s="8">
        <v>2.8675848697439221E-3</v>
      </c>
      <c r="C747" s="8">
        <v>3.0561232746459939E-3</v>
      </c>
    </row>
    <row r="748" spans="1:3" x14ac:dyDescent="0.25">
      <c r="A748" s="7">
        <v>43847</v>
      </c>
      <c r="B748" s="8">
        <v>2.186813545063337E-3</v>
      </c>
      <c r="C748" s="8">
        <v>2.603757022593856E-3</v>
      </c>
    </row>
    <row r="749" spans="1:3" x14ac:dyDescent="0.25">
      <c r="A749" s="7">
        <v>43848</v>
      </c>
      <c r="B749" s="8">
        <v>2.029390742097625E-5</v>
      </c>
      <c r="C749" s="8">
        <v>2.039833425726556E-5</v>
      </c>
    </row>
    <row r="750" spans="1:3" x14ac:dyDescent="0.25">
      <c r="A750" s="7">
        <v>43849</v>
      </c>
      <c r="B750" s="8">
        <v>2.0272082835726121E-5</v>
      </c>
      <c r="C750" s="8">
        <v>2.0381623482279562E-5</v>
      </c>
    </row>
    <row r="751" spans="1:3" x14ac:dyDescent="0.25">
      <c r="A751" s="7">
        <v>43850</v>
      </c>
      <c r="B751" s="8">
        <v>8.1417345287881915E-6</v>
      </c>
      <c r="C751" s="8">
        <v>9.209499592799375E-5</v>
      </c>
    </row>
    <row r="752" spans="1:3" x14ac:dyDescent="0.25">
      <c r="A752" s="7">
        <v>43851</v>
      </c>
      <c r="B752" s="8">
        <v>-2.7052793943940219E-3</v>
      </c>
      <c r="C752" s="8">
        <v>-2.7592750377194442E-3</v>
      </c>
    </row>
    <row r="753" spans="1:3" x14ac:dyDescent="0.25">
      <c r="A753" s="7">
        <v>43852</v>
      </c>
      <c r="B753" s="8">
        <v>1.8702374101700061E-3</v>
      </c>
      <c r="C753" s="8">
        <v>2.236290466263835E-3</v>
      </c>
    </row>
    <row r="754" spans="1:3" x14ac:dyDescent="0.25">
      <c r="A754" s="7">
        <v>43853</v>
      </c>
      <c r="B754" s="8">
        <v>4.2600514573432058E-4</v>
      </c>
      <c r="C754" s="8">
        <v>7.2759132682809202E-4</v>
      </c>
    </row>
    <row r="755" spans="1:3" x14ac:dyDescent="0.25">
      <c r="A755" s="7">
        <v>43854</v>
      </c>
      <c r="B755" s="8">
        <v>4.8605375267340989E-4</v>
      </c>
      <c r="C755" s="8">
        <v>6.2334239407579872E-4</v>
      </c>
    </row>
    <row r="756" spans="1:3" x14ac:dyDescent="0.25">
      <c r="A756" s="7">
        <v>43855</v>
      </c>
      <c r="B756" s="8">
        <v>6.1877820289879537E-6</v>
      </c>
      <c r="C756" s="8">
        <v>5.9729000441155478E-6</v>
      </c>
    </row>
    <row r="757" spans="1:3" x14ac:dyDescent="0.25">
      <c r="A757" s="7">
        <v>43856</v>
      </c>
      <c r="B757" s="8">
        <v>2.0932049312083482E-5</v>
      </c>
      <c r="C757" s="8">
        <v>2.063031128263226E-5</v>
      </c>
    </row>
    <row r="758" spans="1:3" x14ac:dyDescent="0.25">
      <c r="A758" s="7">
        <v>43857</v>
      </c>
      <c r="B758" s="8">
        <v>-4.5162525124962114E-3</v>
      </c>
      <c r="C758" s="8">
        <v>-4.3925390563079869E-3</v>
      </c>
    </row>
    <row r="759" spans="1:3" x14ac:dyDescent="0.25">
      <c r="A759" s="7">
        <v>43858</v>
      </c>
      <c r="B759" s="8">
        <v>1.663210146010119E-3</v>
      </c>
      <c r="C759" s="8">
        <v>1.665263971929676E-3</v>
      </c>
    </row>
    <row r="760" spans="1:3" x14ac:dyDescent="0.25">
      <c r="A760" s="7">
        <v>43859</v>
      </c>
      <c r="B760" s="8">
        <v>2.116435098080682E-4</v>
      </c>
      <c r="C760" s="8">
        <v>2.7387022532221472E-4</v>
      </c>
    </row>
    <row r="761" spans="1:3" x14ac:dyDescent="0.25">
      <c r="A761" s="7">
        <v>43860</v>
      </c>
      <c r="B761" s="8">
        <v>-2.998163345950489E-3</v>
      </c>
      <c r="C761" s="8">
        <v>-3.1983009424796371E-3</v>
      </c>
    </row>
    <row r="762" spans="1:3" x14ac:dyDescent="0.25">
      <c r="A762" s="7">
        <v>43861</v>
      </c>
      <c r="B762" s="8">
        <v>-5.014533869399207E-3</v>
      </c>
      <c r="C762" s="8">
        <v>-5.3794400897326788E-3</v>
      </c>
    </row>
    <row r="763" spans="1:3" x14ac:dyDescent="0.25">
      <c r="A763" s="7">
        <v>43862</v>
      </c>
      <c r="B763" s="8">
        <v>1.7944368593258989E-5</v>
      </c>
      <c r="C763" s="8">
        <v>1.7480413560422289E-5</v>
      </c>
    </row>
    <row r="764" spans="1:3" x14ac:dyDescent="0.25">
      <c r="A764" s="7">
        <v>43863</v>
      </c>
      <c r="B764" s="8">
        <v>2.2021224539425791E-5</v>
      </c>
      <c r="C764" s="8">
        <v>2.1455454835672679E-5</v>
      </c>
    </row>
    <row r="765" spans="1:3" x14ac:dyDescent="0.25">
      <c r="A765" s="7">
        <v>43864</v>
      </c>
      <c r="B765" s="8">
        <v>2.5673550605400659E-3</v>
      </c>
      <c r="C765" s="8">
        <v>2.5332737269470051E-3</v>
      </c>
    </row>
    <row r="766" spans="1:3" x14ac:dyDescent="0.25">
      <c r="A766" s="7">
        <v>43865</v>
      </c>
      <c r="B766" s="8">
        <v>2.3557049246296651E-3</v>
      </c>
      <c r="C766" s="8">
        <v>2.5765117035825291E-3</v>
      </c>
    </row>
    <row r="767" spans="1:3" x14ac:dyDescent="0.25">
      <c r="A767" s="7">
        <v>43866</v>
      </c>
      <c r="B767" s="8">
        <v>2.819742627233834E-3</v>
      </c>
      <c r="C767" s="8">
        <v>3.1283751027173512E-3</v>
      </c>
    </row>
    <row r="768" spans="1:3" x14ac:dyDescent="0.25">
      <c r="A768" s="7">
        <v>43867</v>
      </c>
      <c r="B768" s="8">
        <v>4.3705654053640686E-3</v>
      </c>
      <c r="C768" s="8">
        <v>4.5459587379070854E-3</v>
      </c>
    </row>
    <row r="769" spans="1:3" x14ac:dyDescent="0.25">
      <c r="A769" s="7">
        <v>43868</v>
      </c>
      <c r="B769" s="8">
        <v>-1.533040598659219E-3</v>
      </c>
      <c r="C769" s="8">
        <v>-1.372105451589944E-3</v>
      </c>
    </row>
    <row r="770" spans="1:3" x14ac:dyDescent="0.25">
      <c r="A770" s="7">
        <v>43869</v>
      </c>
      <c r="B770" s="8">
        <v>2.113412790993863E-5</v>
      </c>
      <c r="C770" s="8">
        <v>2.102130655168288E-5</v>
      </c>
    </row>
    <row r="771" spans="1:3" x14ac:dyDescent="0.25">
      <c r="A771" s="7">
        <v>43870</v>
      </c>
      <c r="B771" s="8">
        <v>2.1315602152904841E-5</v>
      </c>
      <c r="C771" s="8">
        <v>2.114937455433008E-5</v>
      </c>
    </row>
    <row r="772" spans="1:3" x14ac:dyDescent="0.25">
      <c r="A772" s="7">
        <v>43871</v>
      </c>
      <c r="B772" s="8">
        <v>1.6670588418787879E-3</v>
      </c>
      <c r="C772" s="8">
        <v>2.0601843320851021E-3</v>
      </c>
    </row>
    <row r="773" spans="1:3" x14ac:dyDescent="0.25">
      <c r="A773" s="7">
        <v>43872</v>
      </c>
      <c r="B773" s="8">
        <v>3.3870145323966477E-4</v>
      </c>
      <c r="C773" s="8">
        <v>4.6498846372555752E-4</v>
      </c>
    </row>
    <row r="774" spans="1:3" x14ac:dyDescent="0.25">
      <c r="A774" s="7">
        <v>43873</v>
      </c>
      <c r="B774" s="8">
        <v>2.3766193126755208E-3</v>
      </c>
      <c r="C774" s="8">
        <v>2.6368883755671919E-3</v>
      </c>
    </row>
    <row r="775" spans="1:3" x14ac:dyDescent="0.25">
      <c r="A775" s="7">
        <v>43874</v>
      </c>
      <c r="B775" s="8">
        <v>8.5890737671423523E-4</v>
      </c>
      <c r="C775" s="8">
        <v>1.495761829542142E-3</v>
      </c>
    </row>
    <row r="776" spans="1:3" x14ac:dyDescent="0.25">
      <c r="A776" s="7">
        <v>43875</v>
      </c>
      <c r="B776" s="8">
        <v>7.819024792916629E-4</v>
      </c>
      <c r="C776" s="8">
        <v>7.5280716455417007E-4</v>
      </c>
    </row>
    <row r="777" spans="1:3" x14ac:dyDescent="0.25">
      <c r="A777" s="7">
        <v>43876</v>
      </c>
      <c r="B777" s="8">
        <v>1.9274583381356791E-5</v>
      </c>
      <c r="C777" s="8">
        <v>1.9841815189769459E-5</v>
      </c>
    </row>
    <row r="778" spans="1:3" x14ac:dyDescent="0.25">
      <c r="A778" s="7">
        <v>43877</v>
      </c>
      <c r="B778" s="8">
        <v>1.9189004641706479E-5</v>
      </c>
      <c r="C778" s="8">
        <v>1.9856516252580999E-5</v>
      </c>
    </row>
    <row r="779" spans="1:3" x14ac:dyDescent="0.25">
      <c r="A779" s="7">
        <v>43878</v>
      </c>
      <c r="B779" s="8">
        <v>6.3464498187149054E-4</v>
      </c>
      <c r="C779" s="8">
        <v>7.8024974082380183E-4</v>
      </c>
    </row>
    <row r="780" spans="1:3" x14ac:dyDescent="0.25">
      <c r="A780" s="7">
        <v>43879</v>
      </c>
      <c r="B780" s="8">
        <v>-1.3904619012150571E-4</v>
      </c>
      <c r="C780" s="8">
        <v>-4.1187194415037709E-6</v>
      </c>
    </row>
    <row r="781" spans="1:3" x14ac:dyDescent="0.25">
      <c r="A781" s="7">
        <v>43880</v>
      </c>
      <c r="B781" s="8">
        <v>4.118100842847694E-3</v>
      </c>
      <c r="C781" s="8">
        <v>4.2928706246931903E-3</v>
      </c>
    </row>
    <row r="782" spans="1:3" x14ac:dyDescent="0.25">
      <c r="A782" s="7">
        <v>43881</v>
      </c>
      <c r="B782" s="8">
        <v>-3.6757513871499281E-4</v>
      </c>
      <c r="C782" s="8">
        <v>-5.8267322907312735E-4</v>
      </c>
    </row>
    <row r="783" spans="1:3" x14ac:dyDescent="0.25">
      <c r="A783" s="7">
        <v>43882</v>
      </c>
      <c r="B783" s="8">
        <v>-1.7977959749287951E-3</v>
      </c>
      <c r="C783" s="8">
        <v>-2.1842970292956791E-3</v>
      </c>
    </row>
    <row r="784" spans="1:3" x14ac:dyDescent="0.25">
      <c r="A784" s="7">
        <v>43883</v>
      </c>
      <c r="B784" s="8">
        <v>2.1206643575855111E-5</v>
      </c>
      <c r="C784" s="8">
        <v>2.0992531458929878E-5</v>
      </c>
    </row>
    <row r="785" spans="1:3" x14ac:dyDescent="0.25">
      <c r="A785" s="7">
        <v>43884</v>
      </c>
      <c r="B785" s="8">
        <v>2.137807865643104E-5</v>
      </c>
      <c r="C785" s="8">
        <v>2.115399374780225E-5</v>
      </c>
    </row>
    <row r="786" spans="1:3" x14ac:dyDescent="0.25">
      <c r="A786" s="7">
        <v>43885</v>
      </c>
      <c r="B786" s="8">
        <v>-9.9815441000064009E-3</v>
      </c>
      <c r="C786" s="8">
        <v>-1.0082198221807779E-2</v>
      </c>
    </row>
    <row r="787" spans="1:3" x14ac:dyDescent="0.25">
      <c r="A787" s="7">
        <v>43886</v>
      </c>
      <c r="B787" s="8">
        <v>-7.627524812799491E-3</v>
      </c>
      <c r="C787" s="8">
        <v>-7.54801192535548E-3</v>
      </c>
    </row>
    <row r="788" spans="1:3" x14ac:dyDescent="0.25">
      <c r="A788" s="7">
        <v>43887</v>
      </c>
      <c r="B788" s="8">
        <v>-1.6446091464122901E-3</v>
      </c>
      <c r="C788" s="8">
        <v>-1.812511251108595E-3</v>
      </c>
    </row>
    <row r="789" spans="1:3" x14ac:dyDescent="0.25">
      <c r="A789" s="7">
        <v>43888</v>
      </c>
      <c r="B789" s="8">
        <v>-1.388559708152493E-2</v>
      </c>
      <c r="C789" s="8">
        <v>-1.5175218786907309E-2</v>
      </c>
    </row>
    <row r="790" spans="1:3" x14ac:dyDescent="0.25">
      <c r="A790" s="7">
        <v>43889</v>
      </c>
      <c r="B790" s="8">
        <v>-5.9350063684713286E-3</v>
      </c>
      <c r="C790" s="8">
        <v>-6.0747795987416966E-3</v>
      </c>
    </row>
    <row r="791" spans="1:3" x14ac:dyDescent="0.25">
      <c r="A791" s="7">
        <v>43890</v>
      </c>
      <c r="B791" s="8">
        <v>-2.4005100398516441E-4</v>
      </c>
      <c r="C791" s="8">
        <v>-2.3498608205108071E-4</v>
      </c>
    </row>
    <row r="792" spans="1:3" x14ac:dyDescent="0.25">
      <c r="A792" s="7">
        <v>43891</v>
      </c>
      <c r="B792" s="8">
        <v>2.8145780629706959E-5</v>
      </c>
      <c r="C792" s="8">
        <v>2.7892933621265211E-5</v>
      </c>
    </row>
    <row r="793" spans="1:3" x14ac:dyDescent="0.25">
      <c r="A793" s="7">
        <v>43892</v>
      </c>
      <c r="B793" s="8">
        <v>4.1520729665414091E-3</v>
      </c>
      <c r="C793" s="8">
        <v>2.6546357500396578E-3</v>
      </c>
    </row>
    <row r="794" spans="1:3" x14ac:dyDescent="0.25">
      <c r="A794" s="7">
        <v>43893</v>
      </c>
      <c r="B794" s="8">
        <v>3.0254687501440891E-4</v>
      </c>
      <c r="C794" s="8">
        <v>1.849060862801899E-5</v>
      </c>
    </row>
    <row r="795" spans="1:3" x14ac:dyDescent="0.25">
      <c r="A795" s="7">
        <v>43894</v>
      </c>
      <c r="B795" s="8">
        <v>1.1628508378675351E-2</v>
      </c>
      <c r="C795" s="8">
        <v>1.2088973906019261E-2</v>
      </c>
    </row>
    <row r="796" spans="1:3" x14ac:dyDescent="0.25">
      <c r="A796" s="7">
        <v>43895</v>
      </c>
      <c r="B796" s="8">
        <v>-9.0469014930334435E-3</v>
      </c>
      <c r="C796" s="8">
        <v>-9.4016070995022183E-3</v>
      </c>
    </row>
    <row r="797" spans="1:3" x14ac:dyDescent="0.25">
      <c r="A797" s="7">
        <v>43896</v>
      </c>
      <c r="B797" s="8">
        <v>-7.0215617238682526E-3</v>
      </c>
      <c r="C797" s="8">
        <v>-8.0991582319693833E-3</v>
      </c>
    </row>
    <row r="798" spans="1:3" x14ac:dyDescent="0.25">
      <c r="A798" s="7">
        <v>43897</v>
      </c>
      <c r="B798" s="8">
        <v>2.0098023788328589E-5</v>
      </c>
      <c r="C798" s="8">
        <v>1.9927104241368451E-5</v>
      </c>
    </row>
    <row r="799" spans="1:3" x14ac:dyDescent="0.25">
      <c r="A799" s="7">
        <v>43898</v>
      </c>
      <c r="B799" s="8">
        <v>2.0197115370601541E-5</v>
      </c>
      <c r="C799" s="8">
        <v>2.0019660667447429E-5</v>
      </c>
    </row>
    <row r="800" spans="1:3" x14ac:dyDescent="0.25">
      <c r="A800" s="7">
        <v>43899</v>
      </c>
      <c r="B800" s="8">
        <v>-3.0649873005968779E-2</v>
      </c>
      <c r="C800" s="8">
        <v>-3.1815078802277963E-2</v>
      </c>
    </row>
    <row r="801" spans="1:3" x14ac:dyDescent="0.25">
      <c r="A801" s="7">
        <v>43900</v>
      </c>
      <c r="B801" s="8">
        <v>4.1370043017276981E-3</v>
      </c>
      <c r="C801" s="8">
        <v>4.6791260392389233E-3</v>
      </c>
    </row>
    <row r="802" spans="1:3" x14ac:dyDescent="0.25">
      <c r="A802" s="7">
        <v>43901</v>
      </c>
      <c r="B802" s="8">
        <v>-1.3148762048396771E-2</v>
      </c>
      <c r="C802" s="8">
        <v>-1.267370680818547E-2</v>
      </c>
    </row>
    <row r="803" spans="1:3" x14ac:dyDescent="0.25">
      <c r="A803" s="7">
        <v>43902</v>
      </c>
      <c r="B803" s="8">
        <v>-4.0687720567187953E-2</v>
      </c>
      <c r="C803" s="8">
        <v>-3.9405230324702667E-2</v>
      </c>
    </row>
    <row r="804" spans="1:3" x14ac:dyDescent="0.25">
      <c r="A804" s="7">
        <v>43903</v>
      </c>
      <c r="B804" s="8">
        <v>1.3989400299944549E-2</v>
      </c>
      <c r="C804" s="8">
        <v>1.3870956098406941E-2</v>
      </c>
    </row>
    <row r="805" spans="1:3" x14ac:dyDescent="0.25">
      <c r="A805" s="7">
        <v>43904</v>
      </c>
      <c r="B805" s="8">
        <v>2.0846508648864059E-5</v>
      </c>
      <c r="C805" s="8">
        <v>2.077226945229604E-5</v>
      </c>
    </row>
    <row r="806" spans="1:3" x14ac:dyDescent="0.25">
      <c r="A806" s="7">
        <v>43905</v>
      </c>
      <c r="B806" s="8">
        <v>2.094218123693814E-5</v>
      </c>
      <c r="C806" s="8">
        <v>2.086612445451053E-5</v>
      </c>
    </row>
    <row r="807" spans="1:3" x14ac:dyDescent="0.25">
      <c r="A807" s="7">
        <v>43906</v>
      </c>
      <c r="B807" s="8">
        <v>-4.2861946104101663E-2</v>
      </c>
      <c r="C807" s="8">
        <v>-4.3890391989797939E-2</v>
      </c>
    </row>
    <row r="808" spans="1:3" x14ac:dyDescent="0.25">
      <c r="A808" s="7">
        <v>43907</v>
      </c>
      <c r="B808" s="8">
        <v>1.4674616440377489E-2</v>
      </c>
      <c r="C808" s="8">
        <v>1.616831095666971E-2</v>
      </c>
    </row>
    <row r="809" spans="1:3" x14ac:dyDescent="0.25">
      <c r="A809" s="7">
        <v>43908</v>
      </c>
      <c r="B809" s="8">
        <v>-3.0533780878347239E-2</v>
      </c>
      <c r="C809" s="8">
        <v>-2.9529853077154281E-2</v>
      </c>
    </row>
    <row r="810" spans="1:3" x14ac:dyDescent="0.25">
      <c r="A810" s="7">
        <v>43909</v>
      </c>
      <c r="B810" s="8">
        <v>8.51623261802259E-3</v>
      </c>
      <c r="C810" s="8">
        <v>9.805489284187674E-3</v>
      </c>
    </row>
    <row r="811" spans="1:3" x14ac:dyDescent="0.25">
      <c r="A811" s="7">
        <v>43910</v>
      </c>
      <c r="B811" s="8">
        <v>5.6809883429429497E-3</v>
      </c>
      <c r="C811" s="8">
        <v>6.1260450147815337E-3</v>
      </c>
    </row>
    <row r="812" spans="1:3" x14ac:dyDescent="0.25">
      <c r="A812" s="7">
        <v>43911</v>
      </c>
      <c r="B812" s="8">
        <v>2.1229576921077961E-5</v>
      </c>
      <c r="C812" s="8">
        <v>2.090189104730911E-5</v>
      </c>
    </row>
    <row r="813" spans="1:3" x14ac:dyDescent="0.25">
      <c r="A813" s="7">
        <v>43912</v>
      </c>
      <c r="B813" s="8">
        <v>2.1302661940003631E-5</v>
      </c>
      <c r="C813" s="8">
        <v>2.0940958558535169E-5</v>
      </c>
    </row>
    <row r="814" spans="1:3" x14ac:dyDescent="0.25">
      <c r="A814" s="7">
        <v>43913</v>
      </c>
      <c r="B814" s="8">
        <v>-1.015482179656357E-2</v>
      </c>
      <c r="C814" s="8">
        <v>-1.1488962249368569E-2</v>
      </c>
    </row>
    <row r="815" spans="1:3" x14ac:dyDescent="0.25">
      <c r="A815" s="7">
        <v>43914</v>
      </c>
      <c r="B815" s="8">
        <v>3.7168470773690121E-2</v>
      </c>
      <c r="C815" s="8">
        <v>3.7367014437644341E-2</v>
      </c>
    </row>
    <row r="816" spans="1:3" x14ac:dyDescent="0.25">
      <c r="A816" s="7">
        <v>43915</v>
      </c>
      <c r="B816" s="8">
        <v>7.5115094274647021E-3</v>
      </c>
      <c r="C816" s="8">
        <v>7.0885961613120774E-3</v>
      </c>
    </row>
    <row r="817" spans="1:3" x14ac:dyDescent="0.25">
      <c r="A817" s="7">
        <v>43916</v>
      </c>
      <c r="B817" s="8">
        <v>1.7849665044584521E-2</v>
      </c>
      <c r="C817" s="8">
        <v>1.6368020328609401E-2</v>
      </c>
    </row>
    <row r="818" spans="1:3" x14ac:dyDescent="0.25">
      <c r="A818" s="7">
        <v>43917</v>
      </c>
      <c r="B818" s="8">
        <v>-1.8518475991031739E-2</v>
      </c>
      <c r="C818" s="8">
        <v>-1.8605149177144061E-2</v>
      </c>
    </row>
    <row r="819" spans="1:3" x14ac:dyDescent="0.25">
      <c r="A819" s="7">
        <v>43918</v>
      </c>
      <c r="B819" s="8">
        <v>1.856552491322994E-3</v>
      </c>
      <c r="C819" s="8">
        <v>1.8632193073575549E-3</v>
      </c>
    </row>
    <row r="820" spans="1:3" x14ac:dyDescent="0.25">
      <c r="A820" s="7">
        <v>43919</v>
      </c>
      <c r="B820" s="8">
        <v>1.9058582194197982E-5</v>
      </c>
      <c r="C820" s="8">
        <v>1.8657581992043148E-5</v>
      </c>
    </row>
    <row r="821" spans="1:3" x14ac:dyDescent="0.25">
      <c r="A821" s="7">
        <v>43920</v>
      </c>
      <c r="B821" s="8">
        <v>6.5236582222736317E-3</v>
      </c>
      <c r="C821" s="8">
        <v>7.0311201682167201E-3</v>
      </c>
    </row>
    <row r="822" spans="1:3" x14ac:dyDescent="0.25">
      <c r="A822" s="7">
        <v>43921</v>
      </c>
      <c r="B822" s="8">
        <v>1.7408198433392921E-3</v>
      </c>
      <c r="C822" s="8">
        <v>2.4236222109443868E-3</v>
      </c>
    </row>
    <row r="823" spans="1:3" x14ac:dyDescent="0.25">
      <c r="A823" s="7">
        <v>43922</v>
      </c>
      <c r="B823" s="8">
        <v>-1.2562558793903221E-2</v>
      </c>
      <c r="C823" s="8">
        <v>-1.193485338635125E-2</v>
      </c>
    </row>
    <row r="824" spans="1:3" x14ac:dyDescent="0.25">
      <c r="A824" s="7">
        <v>43923</v>
      </c>
      <c r="B824" s="8">
        <v>8.0784862895075804E-3</v>
      </c>
      <c r="C824" s="8">
        <v>8.7635034873956297E-3</v>
      </c>
    </row>
    <row r="825" spans="1:3" x14ac:dyDescent="0.25">
      <c r="A825" s="7">
        <v>43924</v>
      </c>
      <c r="B825" s="8">
        <v>-2.150386663351322E-3</v>
      </c>
      <c r="C825" s="8">
        <v>-1.6229658576095709E-3</v>
      </c>
    </row>
    <row r="826" spans="1:3" x14ac:dyDescent="0.25">
      <c r="A826" s="7">
        <v>43925</v>
      </c>
      <c r="B826" s="8">
        <v>2.06397034523409E-5</v>
      </c>
      <c r="C826" s="8">
        <v>2.031927392898147E-5</v>
      </c>
    </row>
    <row r="827" spans="1:3" x14ac:dyDescent="0.25">
      <c r="A827" s="7">
        <v>43926</v>
      </c>
      <c r="B827" s="8">
        <v>2.070553971300626E-5</v>
      </c>
      <c r="C827" s="8">
        <v>2.0351962919162862E-5</v>
      </c>
    </row>
    <row r="828" spans="1:3" x14ac:dyDescent="0.25">
      <c r="A828" s="7">
        <v>43927</v>
      </c>
      <c r="B828" s="8">
        <v>2.2110602638359511E-2</v>
      </c>
      <c r="C828" s="8">
        <v>2.2297194802519019E-2</v>
      </c>
    </row>
    <row r="829" spans="1:3" x14ac:dyDescent="0.25">
      <c r="A829" s="7">
        <v>43928</v>
      </c>
      <c r="B829" s="8">
        <v>6.4740131889373664E-4</v>
      </c>
      <c r="C829" s="8">
        <v>-3.8814250097651831E-4</v>
      </c>
    </row>
    <row r="830" spans="1:3" x14ac:dyDescent="0.25">
      <c r="A830" s="7">
        <v>43929</v>
      </c>
      <c r="B830" s="8">
        <v>7.2504448715158274E-3</v>
      </c>
      <c r="C830" s="8">
        <v>7.6800754817030192E-3</v>
      </c>
    </row>
    <row r="831" spans="1:3" x14ac:dyDescent="0.25">
      <c r="A831" s="7">
        <v>43930</v>
      </c>
      <c r="B831" s="8">
        <v>8.4949503430873374E-3</v>
      </c>
      <c r="C831" s="8">
        <v>7.7794124029246792E-3</v>
      </c>
    </row>
    <row r="832" spans="1:3" x14ac:dyDescent="0.25">
      <c r="A832" s="7">
        <v>43931</v>
      </c>
      <c r="B832" s="8">
        <v>3.1817160314417947E-5</v>
      </c>
      <c r="C832" s="8">
        <v>3.0684555428983629E-5</v>
      </c>
    </row>
    <row r="833" spans="1:3" x14ac:dyDescent="0.25">
      <c r="A833" s="7">
        <v>43932</v>
      </c>
      <c r="B833" s="8">
        <v>2.7892453338118631E-5</v>
      </c>
      <c r="C833" s="8">
        <v>2.3957538996421949E-5</v>
      </c>
    </row>
    <row r="834" spans="1:3" x14ac:dyDescent="0.25">
      <c r="A834" s="7">
        <v>43933</v>
      </c>
      <c r="B834" s="8">
        <v>2.8042816296647292E-5</v>
      </c>
      <c r="C834" s="8">
        <v>2.4066543769629689E-5</v>
      </c>
    </row>
    <row r="835" spans="1:3" x14ac:dyDescent="0.25">
      <c r="A835" s="7">
        <v>43934</v>
      </c>
      <c r="B835" s="8">
        <v>-5.3767352083544662E-4</v>
      </c>
      <c r="C835" s="8">
        <v>2.4344271017939789E-5</v>
      </c>
    </row>
    <row r="836" spans="1:3" x14ac:dyDescent="0.25">
      <c r="A836" s="7">
        <v>43935</v>
      </c>
      <c r="B836" s="8">
        <v>8.3999220140380526E-3</v>
      </c>
      <c r="C836" s="8">
        <v>7.7787444340360326E-3</v>
      </c>
    </row>
    <row r="837" spans="1:3" x14ac:dyDescent="0.25">
      <c r="A837" s="7">
        <v>43936</v>
      </c>
      <c r="B837" s="8">
        <v>-7.1218612142414086E-3</v>
      </c>
      <c r="C837" s="8">
        <v>-6.6401339708652696E-3</v>
      </c>
    </row>
    <row r="838" spans="1:3" x14ac:dyDescent="0.25">
      <c r="A838" s="7">
        <v>43937</v>
      </c>
      <c r="B838" s="8">
        <v>4.2992265128565244E-3</v>
      </c>
      <c r="C838" s="8">
        <v>4.8240078967607403E-3</v>
      </c>
    </row>
    <row r="839" spans="1:3" x14ac:dyDescent="0.25">
      <c r="A839" s="7">
        <v>43938</v>
      </c>
      <c r="B839" s="8">
        <v>5.8784570595176167E-3</v>
      </c>
      <c r="C839" s="8">
        <v>5.5746035653736481E-3</v>
      </c>
    </row>
    <row r="840" spans="1:3" x14ac:dyDescent="0.25">
      <c r="A840" s="7">
        <v>43939</v>
      </c>
      <c r="B840" s="8">
        <v>1.6125106512054899E-5</v>
      </c>
      <c r="C840" s="8">
        <v>1.6057976056860209E-5</v>
      </c>
    </row>
    <row r="841" spans="1:3" x14ac:dyDescent="0.25">
      <c r="A841" s="7">
        <v>43940</v>
      </c>
      <c r="B841" s="8">
        <v>1.6195854788847441E-5</v>
      </c>
      <c r="C841" s="8">
        <v>1.6110514367451149E-5</v>
      </c>
    </row>
    <row r="842" spans="1:3" x14ac:dyDescent="0.25">
      <c r="A842" s="7">
        <v>43941</v>
      </c>
      <c r="B842" s="8">
        <v>-3.009129930885202E-3</v>
      </c>
      <c r="C842" s="8">
        <v>-2.9898359338926821E-3</v>
      </c>
    </row>
    <row r="843" spans="1:3" x14ac:dyDescent="0.25">
      <c r="A843" s="7">
        <v>43942</v>
      </c>
      <c r="B843" s="8">
        <v>-1.1387926022758619E-2</v>
      </c>
      <c r="C843" s="8">
        <v>-1.161175277162918E-2</v>
      </c>
    </row>
    <row r="844" spans="1:3" x14ac:dyDescent="0.25">
      <c r="A844" s="7">
        <v>43943</v>
      </c>
      <c r="B844" s="8">
        <v>8.5224439170137334E-3</v>
      </c>
      <c r="C844" s="8">
        <v>9.0350508607943691E-3</v>
      </c>
    </row>
    <row r="845" spans="1:3" x14ac:dyDescent="0.25">
      <c r="A845" s="7">
        <v>43944</v>
      </c>
      <c r="B845" s="8">
        <v>4.5254644662791046E-3</v>
      </c>
      <c r="C845" s="8">
        <v>4.666670432860176E-3</v>
      </c>
    </row>
    <row r="846" spans="1:3" x14ac:dyDescent="0.25">
      <c r="A846" s="7">
        <v>43945</v>
      </c>
      <c r="B846" s="8">
        <v>4.403752983050957E-5</v>
      </c>
      <c r="C846" s="8">
        <v>1.0514091926805411E-4</v>
      </c>
    </row>
    <row r="847" spans="1:3" x14ac:dyDescent="0.25">
      <c r="A847" s="7">
        <v>43946</v>
      </c>
      <c r="B847" s="8">
        <v>1.1480665414342889E-5</v>
      </c>
      <c r="C847" s="8">
        <v>1.130782858305146E-5</v>
      </c>
    </row>
    <row r="848" spans="1:3" x14ac:dyDescent="0.25">
      <c r="A848" s="7">
        <v>43947</v>
      </c>
      <c r="B848" s="8">
        <v>1.1496822318601829E-5</v>
      </c>
      <c r="C848" s="8">
        <v>1.128497315328048E-5</v>
      </c>
    </row>
    <row r="849" spans="1:3" x14ac:dyDescent="0.25">
      <c r="A849" s="7">
        <v>43948</v>
      </c>
      <c r="B849" s="8">
        <v>4.8999612040776519E-3</v>
      </c>
      <c r="C849" s="8">
        <v>4.7653103197484734E-3</v>
      </c>
    </row>
    <row r="850" spans="1:3" x14ac:dyDescent="0.25">
      <c r="A850" s="7">
        <v>43949</v>
      </c>
      <c r="B850" s="8">
        <v>1.76340640820194E-3</v>
      </c>
      <c r="C850" s="8">
        <v>1.923216320631971E-3</v>
      </c>
    </row>
    <row r="851" spans="1:3" x14ac:dyDescent="0.25">
      <c r="A851" s="7">
        <v>43950</v>
      </c>
      <c r="B851" s="8">
        <v>1.092888212440379E-2</v>
      </c>
      <c r="C851" s="8">
        <v>1.071776650667289E-2</v>
      </c>
    </row>
    <row r="852" spans="1:3" x14ac:dyDescent="0.25">
      <c r="A852" s="7">
        <v>43951</v>
      </c>
      <c r="B852" s="8">
        <v>-3.5036342733192338E-3</v>
      </c>
      <c r="C852" s="8">
        <v>-4.2186098342088529E-3</v>
      </c>
    </row>
    <row r="853" spans="1:3" x14ac:dyDescent="0.25">
      <c r="A853" s="7">
        <v>43952</v>
      </c>
      <c r="B853" s="8">
        <v>-6.5526114421059489E-3</v>
      </c>
      <c r="C853" s="8">
        <v>-7.3653112652284358E-3</v>
      </c>
    </row>
    <row r="854" spans="1:3" x14ac:dyDescent="0.25">
      <c r="A854" s="7">
        <v>43953</v>
      </c>
      <c r="B854" s="8">
        <v>1.2049207505526739E-5</v>
      </c>
      <c r="C854" s="8">
        <v>1.2070974466649179E-5</v>
      </c>
    </row>
    <row r="855" spans="1:3" x14ac:dyDescent="0.25">
      <c r="A855" s="7">
        <v>43954</v>
      </c>
      <c r="B855" s="8">
        <v>1.20524754478879E-5</v>
      </c>
      <c r="C855" s="8">
        <v>1.207351973397941E-5</v>
      </c>
    </row>
    <row r="856" spans="1:3" x14ac:dyDescent="0.25">
      <c r="A856" s="7">
        <v>43955</v>
      </c>
      <c r="B856" s="8">
        <v>-4.3886346201755799E-3</v>
      </c>
      <c r="C856" s="8">
        <v>-3.6439330014743638E-3</v>
      </c>
    </row>
    <row r="857" spans="1:3" x14ac:dyDescent="0.25">
      <c r="A857" s="7">
        <v>43956</v>
      </c>
      <c r="B857" s="8">
        <v>7.3206306678961219E-3</v>
      </c>
      <c r="C857" s="8">
        <v>8.2925278332488528E-3</v>
      </c>
    </row>
    <row r="858" spans="1:3" x14ac:dyDescent="0.25">
      <c r="A858" s="7">
        <v>43957</v>
      </c>
      <c r="B858" s="8">
        <v>-7.246679732735295E-4</v>
      </c>
      <c r="C858" s="8">
        <v>-4.5177766775494899E-4</v>
      </c>
    </row>
    <row r="859" spans="1:3" x14ac:dyDescent="0.25">
      <c r="A859" s="7">
        <v>43958</v>
      </c>
      <c r="B859" s="8">
        <v>8.1866359196691718E-3</v>
      </c>
      <c r="C859" s="8">
        <v>8.2490835509958504E-3</v>
      </c>
    </row>
    <row r="860" spans="1:3" x14ac:dyDescent="0.25">
      <c r="A860" s="7">
        <v>43959</v>
      </c>
      <c r="B860" s="8">
        <v>2.3836969304804612E-3</v>
      </c>
      <c r="C860" s="8">
        <v>1.69725782307073E-3</v>
      </c>
    </row>
    <row r="861" spans="1:3" x14ac:dyDescent="0.25">
      <c r="A861" s="7">
        <v>43960</v>
      </c>
      <c r="B861" s="8">
        <v>1.203213136102832E-5</v>
      </c>
      <c r="C861" s="8">
        <v>1.2041225972536649E-5</v>
      </c>
    </row>
    <row r="862" spans="1:3" x14ac:dyDescent="0.25">
      <c r="A862" s="7">
        <v>43961</v>
      </c>
      <c r="B862" s="8">
        <v>1.202512262588051E-5</v>
      </c>
      <c r="C862" s=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v>8.4114070835505927E-4</v>
      </c>
    </row>
    <row r="864" spans="1:3" x14ac:dyDescent="0.25">
      <c r="A864" s="7">
        <v>43963</v>
      </c>
      <c r="B864" s="8">
        <v>-3.865659938712906E-3</v>
      </c>
      <c r="C864" s="8">
        <v>-4.4685903502095234E-3</v>
      </c>
    </row>
    <row r="865" spans="1:3" x14ac:dyDescent="0.25">
      <c r="A865" s="7">
        <v>43964</v>
      </c>
      <c r="B865" s="8">
        <v>-5.3778492643399289E-3</v>
      </c>
      <c r="C865" s="8">
        <v>-5.2264643178224768E-3</v>
      </c>
    </row>
    <row r="866" spans="1:3" x14ac:dyDescent="0.25">
      <c r="A866" s="7">
        <v>43965</v>
      </c>
      <c r="B866" s="8">
        <v>-1.4387562083406641E-4</v>
      </c>
      <c r="C866" s="8">
        <v>8.5566887630061927E-5</v>
      </c>
    </row>
    <row r="867" spans="1:3" x14ac:dyDescent="0.25">
      <c r="A867" s="7">
        <v>43966</v>
      </c>
      <c r="B867" s="8">
        <v>1.31025315238209E-3</v>
      </c>
      <c r="C867" s="8">
        <v>1.081008230849223E-3</v>
      </c>
    </row>
    <row r="868" spans="1:3" x14ac:dyDescent="0.25">
      <c r="A868" s="7">
        <v>43967</v>
      </c>
      <c r="B868" s="8">
        <v>1.054813817713551E-5</v>
      </c>
      <c r="C868" s="8">
        <v>1.057532766357561E-5</v>
      </c>
    </row>
    <row r="869" spans="1:3" x14ac:dyDescent="0.25">
      <c r="A869" s="7">
        <v>43968</v>
      </c>
      <c r="B869" s="8">
        <v>1.217184137192184E-5</v>
      </c>
      <c r="C869" s="8">
        <v>1.2196297216160451E-5</v>
      </c>
    </row>
    <row r="870" spans="1:3" x14ac:dyDescent="0.25">
      <c r="A870" s="7">
        <v>43969</v>
      </c>
      <c r="B870" s="8">
        <v>1.123250894107319E-2</v>
      </c>
      <c r="C870" s="8">
        <v>1.098584700848981E-2</v>
      </c>
    </row>
    <row r="871" spans="1:3" x14ac:dyDescent="0.25">
      <c r="A871" s="7">
        <v>43970</v>
      </c>
      <c r="B871" s="8">
        <v>-2.5534729995122518E-3</v>
      </c>
      <c r="C871" s="8">
        <v>-3.3746668613119368E-3</v>
      </c>
    </row>
    <row r="872" spans="1:3" x14ac:dyDescent="0.25">
      <c r="A872" s="7">
        <v>43971</v>
      </c>
      <c r="B872" s="8">
        <v>4.9565958607322713E-3</v>
      </c>
      <c r="C872" s="8">
        <v>4.5155115608441756E-3</v>
      </c>
    </row>
    <row r="873" spans="1:3" x14ac:dyDescent="0.25">
      <c r="A873" s="7">
        <v>43972</v>
      </c>
      <c r="B873" s="8">
        <v>1.0094939694444971E-3</v>
      </c>
      <c r="C873" s="8">
        <v>1.4370694061762721E-3</v>
      </c>
    </row>
    <row r="874" spans="1:3" x14ac:dyDescent="0.25">
      <c r="A874" s="7">
        <v>43973</v>
      </c>
      <c r="B874" s="8">
        <v>-5.3422321328655542E-5</v>
      </c>
      <c r="C874" s="8">
        <v>4.557129438098606E-4</v>
      </c>
    </row>
    <row r="875" spans="1:3" x14ac:dyDescent="0.25">
      <c r="A875" s="7">
        <v>43974</v>
      </c>
      <c r="B875" s="8">
        <v>1.204845969504653E-5</v>
      </c>
      <c r="C875" s="8">
        <v>1.193215549655235E-5</v>
      </c>
    </row>
    <row r="876" spans="1:3" x14ac:dyDescent="0.25">
      <c r="A876" s="7">
        <v>43975</v>
      </c>
      <c r="B876" s="8">
        <v>1.2052101268755781E-5</v>
      </c>
      <c r="C876" s="8">
        <v>1.1904321601807769E-5</v>
      </c>
    </row>
    <row r="877" spans="1:3" x14ac:dyDescent="0.25">
      <c r="A877" s="7">
        <v>43976</v>
      </c>
      <c r="B877" s="8">
        <v>1.4228491076153651E-3</v>
      </c>
      <c r="C877" s="8">
        <v>1.4090199270533339E-3</v>
      </c>
    </row>
    <row r="878" spans="1:3" x14ac:dyDescent="0.25">
      <c r="A878" s="7">
        <v>43977</v>
      </c>
      <c r="B878" s="8">
        <v>5.042343650249137E-3</v>
      </c>
      <c r="C878" s="8">
        <v>4.4515548714887387E-3</v>
      </c>
    </row>
    <row r="879" spans="1:3" x14ac:dyDescent="0.25">
      <c r="A879" s="7">
        <v>43978</v>
      </c>
      <c r="B879" s="8">
        <v>2.0692800200765582E-3</v>
      </c>
      <c r="C879" s="8">
        <v>1.8334022209058891E-3</v>
      </c>
    </row>
    <row r="880" spans="1:3" x14ac:dyDescent="0.25">
      <c r="A880" s="7">
        <v>43979</v>
      </c>
      <c r="B880" s="8">
        <v>1.1768983245492579E-3</v>
      </c>
      <c r="C880" s="8">
        <v>5.4400098572182642E-4</v>
      </c>
    </row>
    <row r="881" spans="1:4" x14ac:dyDescent="0.25">
      <c r="A881" s="7">
        <v>43980</v>
      </c>
      <c r="B881" s="8">
        <v>-7.6442121867015267E-4</v>
      </c>
      <c r="C881" s="8">
        <v>-1.3845457957201159E-3</v>
      </c>
    </row>
    <row r="882" spans="1:4" x14ac:dyDescent="0.25">
      <c r="A882" s="7">
        <v>43981</v>
      </c>
      <c r="B882" s="8">
        <v>6.995810488241716E-6</v>
      </c>
      <c r="C882" s="8">
        <v>7.0327931245284248E-6</v>
      </c>
    </row>
    <row r="883" spans="1:4" x14ac:dyDescent="0.25">
      <c r="A883" s="7">
        <v>43982</v>
      </c>
      <c r="B883" s="8">
        <v>-3.5321047121683602E-4</v>
      </c>
      <c r="C883" s="8">
        <v>-3.5610709558830939E-4</v>
      </c>
    </row>
    <row r="884" spans="1:4" x14ac:dyDescent="0.25">
      <c r="A884" s="7">
        <v>43983</v>
      </c>
      <c r="B884" s="8">
        <v>3.6548529019173599E-3</v>
      </c>
      <c r="C884" s="8">
        <v>3.8674904112210311E-3</v>
      </c>
    </row>
    <row r="885" spans="1:4" x14ac:dyDescent="0.25">
      <c r="A885" s="7">
        <v>43984</v>
      </c>
      <c r="B885" s="8">
        <v>5.1238679982821278E-3</v>
      </c>
      <c r="C885" s="8">
        <v>4.8766111280804658E-3</v>
      </c>
      <c r="D885" s="8"/>
    </row>
    <row r="886" spans="1:4" x14ac:dyDescent="0.25">
      <c r="A886" s="7">
        <v>43985</v>
      </c>
      <c r="B886" s="8">
        <v>2.4861469724759559E-3</v>
      </c>
      <c r="C886" s="8">
        <v>2.2364277116757592E-3</v>
      </c>
    </row>
    <row r="887" spans="1:4" x14ac:dyDescent="0.25">
      <c r="A887" s="7">
        <v>43986</v>
      </c>
      <c r="B887" s="8">
        <v>-4.5111603194833982E-3</v>
      </c>
      <c r="C887" s="8">
        <v>-5.6658913500641228E-3</v>
      </c>
    </row>
    <row r="888" spans="1:4" x14ac:dyDescent="0.25">
      <c r="A888" s="7">
        <v>43987</v>
      </c>
      <c r="B888" s="8">
        <v>5.7160060047862782E-3</v>
      </c>
      <c r="C888" s="8">
        <v>6.3042964678716729E-3</v>
      </c>
    </row>
    <row r="889" spans="1:4" x14ac:dyDescent="0.25">
      <c r="A889" s="7">
        <v>43988</v>
      </c>
      <c r="B889" s="8">
        <v>1.273227713927128E-5</v>
      </c>
      <c r="C889" s="8">
        <v>1.2739979778686459E-5</v>
      </c>
    </row>
    <row r="890" spans="1:4" x14ac:dyDescent="0.25">
      <c r="A890" s="7">
        <v>43989</v>
      </c>
      <c r="B890" s="8">
        <v>1.278626179779252E-5</v>
      </c>
      <c r="C890" s="8">
        <v>1.2772645158865E-5</v>
      </c>
    </row>
    <row r="891" spans="1:4" x14ac:dyDescent="0.25">
      <c r="A891" s="7">
        <v>43990</v>
      </c>
      <c r="B891" s="8">
        <v>3.8585904695858102E-3</v>
      </c>
      <c r="C891" s="8">
        <v>3.9356489058395283E-3</v>
      </c>
    </row>
    <row r="892" spans="1:4" x14ac:dyDescent="0.25">
      <c r="A892" s="7">
        <v>43991</v>
      </c>
      <c r="B892" s="8">
        <v>-2.4796280908059298E-3</v>
      </c>
      <c r="C892" s="8">
        <v>-2.9548459519680441E-3</v>
      </c>
    </row>
    <row r="893" spans="1:4" x14ac:dyDescent="0.25">
      <c r="A893" s="7">
        <v>43992</v>
      </c>
      <c r="B893" s="8">
        <v>-2.194294920643713E-3</v>
      </c>
      <c r="C893" s="8">
        <v>-2.1044259428261158E-3</v>
      </c>
    </row>
    <row r="894" spans="1:4" x14ac:dyDescent="0.25">
      <c r="A894" s="7">
        <v>43993</v>
      </c>
      <c r="B894" s="8">
        <v>-1.364729864884784E-2</v>
      </c>
      <c r="C894" s="8">
        <v>-1.4241691491068459E-2</v>
      </c>
    </row>
    <row r="895" spans="1:4" x14ac:dyDescent="0.25">
      <c r="A895" s="7">
        <v>43994</v>
      </c>
      <c r="B895" s="8">
        <v>5.209885438456352E-3</v>
      </c>
      <c r="C895" s="8">
        <v>6.3130729247040662E-3</v>
      </c>
    </row>
    <row r="896" spans="1:4" x14ac:dyDescent="0.25">
      <c r="A896" s="7">
        <v>43995</v>
      </c>
      <c r="B896" s="8">
        <v>1.2616301594547959E-5</v>
      </c>
      <c r="C896" s="8">
        <v>1.284423317349237E-5</v>
      </c>
    </row>
    <row r="897" spans="1:3" x14ac:dyDescent="0.25">
      <c r="A897" s="7">
        <v>43996</v>
      </c>
      <c r="B897" s="8">
        <v>1.259597301372928E-5</v>
      </c>
      <c r="C897" s="8">
        <v>1.2865969994724219E-5</v>
      </c>
    </row>
    <row r="898" spans="1:3" x14ac:dyDescent="0.25">
      <c r="A898" s="7">
        <v>43997</v>
      </c>
      <c r="B898" s="8">
        <v>-1.704064347957335E-3</v>
      </c>
      <c r="C898" s="8">
        <v>-1.913199529098075E-3</v>
      </c>
    </row>
    <row r="899" spans="1:3" x14ac:dyDescent="0.25">
      <c r="A899" s="7">
        <v>43998</v>
      </c>
      <c r="B899" s="8">
        <v>4.6717357496546263E-3</v>
      </c>
      <c r="C899" s="8">
        <v>5.0485586310953226E-3</v>
      </c>
    </row>
    <row r="900" spans="1:3" x14ac:dyDescent="0.25">
      <c r="A900" s="7">
        <v>43999</v>
      </c>
      <c r="B900" s="8">
        <v>2.938368221763854E-3</v>
      </c>
      <c r="C900" s="8">
        <v>3.0227446830781708E-3</v>
      </c>
    </row>
    <row r="901" spans="1:3" x14ac:dyDescent="0.25">
      <c r="A901" s="7">
        <v>44000</v>
      </c>
      <c r="B901" s="8">
        <v>-1.7345491435627469E-4</v>
      </c>
      <c r="C901" s="8">
        <v>-3.9717117870818891E-4</v>
      </c>
    </row>
    <row r="902" spans="1:3" x14ac:dyDescent="0.25">
      <c r="A902" s="7">
        <v>44001</v>
      </c>
      <c r="B902" s="8">
        <v>3.096859899288873E-3</v>
      </c>
      <c r="C902" s="8">
        <v>3.3219773551758092E-3</v>
      </c>
    </row>
    <row r="903" spans="1:3" x14ac:dyDescent="0.25">
      <c r="A903" s="7">
        <v>44002</v>
      </c>
      <c r="B903" s="8">
        <v>1.306036679915579E-5</v>
      </c>
      <c r="C903" s="8">
        <v>1.2897635921271799E-5</v>
      </c>
    </row>
    <row r="904" spans="1:3" x14ac:dyDescent="0.25">
      <c r="A904" s="7">
        <v>44003</v>
      </c>
      <c r="B904" s="8">
        <v>1.3150291972907621E-5</v>
      </c>
      <c r="C904" s="8">
        <v>1.295458649486214E-5</v>
      </c>
    </row>
    <row r="905" spans="1:3" x14ac:dyDescent="0.25">
      <c r="A905" s="7">
        <v>44004</v>
      </c>
      <c r="B905" s="8">
        <v>-7.6638250109395401E-6</v>
      </c>
      <c r="C905" s="8">
        <v>-4.3996214787767052E-4</v>
      </c>
    </row>
    <row r="906" spans="1:3" x14ac:dyDescent="0.25">
      <c r="A906" s="7">
        <v>44005</v>
      </c>
      <c r="B906" s="8">
        <v>1.585748902685147E-3</v>
      </c>
      <c r="C906" s="8">
        <v>9.6874209044606197E-4</v>
      </c>
    </row>
    <row r="907" spans="1:3" x14ac:dyDescent="0.25">
      <c r="A907" s="7">
        <v>44006</v>
      </c>
      <c r="B907" s="8">
        <v>-7.0063525480406064E-3</v>
      </c>
      <c r="C907" s="8">
        <v>-6.6325398695192828E-3</v>
      </c>
    </row>
    <row r="908" spans="1:3" x14ac:dyDescent="0.25">
      <c r="A908" s="7">
        <v>44007</v>
      </c>
      <c r="B908" s="8">
        <v>2.408398555860725E-3</v>
      </c>
      <c r="C908" s="8">
        <v>2.908746898772296E-3</v>
      </c>
    </row>
    <row r="909" spans="1:3" x14ac:dyDescent="0.25">
      <c r="A909" s="7">
        <v>44008</v>
      </c>
      <c r="B909" s="8">
        <v>-4.3075502584970504E-3</v>
      </c>
      <c r="C909" s="8">
        <v>-4.3833648044181439E-3</v>
      </c>
    </row>
    <row r="910" spans="1:3" x14ac:dyDescent="0.25">
      <c r="A910" s="7">
        <v>44009</v>
      </c>
      <c r="B910" s="8">
        <v>1.3034163110159371E-5</v>
      </c>
      <c r="C910" s="8">
        <v>1.2915675641878011E-5</v>
      </c>
    </row>
    <row r="911" spans="1:3" x14ac:dyDescent="0.25">
      <c r="A911" s="7">
        <v>44010</v>
      </c>
      <c r="B911" s="8">
        <v>1.30694178015478E-5</v>
      </c>
      <c r="C911" s="8">
        <v>1.2927732589318451E-5</v>
      </c>
    </row>
    <row r="912" spans="1:3" x14ac:dyDescent="0.25">
      <c r="A912" s="7">
        <v>44011</v>
      </c>
      <c r="B912" s="8">
        <v>2.274369643911589E-3</v>
      </c>
      <c r="C912" s="8">
        <v>1.749200036131882E-3</v>
      </c>
    </row>
    <row r="913" spans="1:3" x14ac:dyDescent="0.25">
      <c r="A913" s="7">
        <v>44012</v>
      </c>
      <c r="B913" s="8">
        <v>2.5364395445557348E-3</v>
      </c>
      <c r="C913" s="8">
        <v>2.868190409917037E-3</v>
      </c>
    </row>
    <row r="914" spans="1:3" x14ac:dyDescent="0.25">
      <c r="A914" s="7">
        <v>44013</v>
      </c>
      <c r="B914" s="8">
        <v>1.9837268517726159E-3</v>
      </c>
      <c r="C914" s="8">
        <v>1.9369096530688079E-3</v>
      </c>
    </row>
    <row r="915" spans="1:3" x14ac:dyDescent="0.25">
      <c r="A915" s="7">
        <v>44014</v>
      </c>
      <c r="B915" s="8">
        <v>6.039430039949556E-3</v>
      </c>
      <c r="C915" s="8">
        <v>6.3603453894545137E-3</v>
      </c>
    </row>
    <row r="916" spans="1:3" x14ac:dyDescent="0.25">
      <c r="A916" s="7">
        <v>44015</v>
      </c>
      <c r="B916" s="8">
        <v>-1.120437376243455E-3</v>
      </c>
      <c r="C916" s="8">
        <v>-1.243423941555855E-3</v>
      </c>
    </row>
    <row r="917" spans="1:3" x14ac:dyDescent="0.25">
      <c r="A917" s="7">
        <v>44016</v>
      </c>
      <c r="B917" s="8">
        <v>1.3340825515184561E-5</v>
      </c>
      <c r="C917" s="8">
        <v>1.325938634577639E-5</v>
      </c>
    </row>
    <row r="918" spans="1:3" x14ac:dyDescent="0.25">
      <c r="A918" s="7">
        <v>44017</v>
      </c>
      <c r="B918" s="8">
        <v>1.333410481318964E-5</v>
      </c>
      <c r="C918" s="8">
        <v>1.321979262303152E-5</v>
      </c>
    </row>
    <row r="919" spans="1:3" x14ac:dyDescent="0.25">
      <c r="A919" s="7">
        <v>44018</v>
      </c>
      <c r="B919" s="8">
        <v>5.8061997494471829E-3</v>
      </c>
      <c r="C919" s="8">
        <v>5.2287427191919367E-3</v>
      </c>
    </row>
    <row r="920" spans="1:3" x14ac:dyDescent="0.25">
      <c r="A920" s="7">
        <v>44019</v>
      </c>
      <c r="B920" s="8">
        <v>-2.8966494211196681E-3</v>
      </c>
      <c r="C920" s="8">
        <v>-2.462986365383335E-3</v>
      </c>
    </row>
    <row r="921" spans="1:3" x14ac:dyDescent="0.25">
      <c r="A921" s="7">
        <v>44020</v>
      </c>
      <c r="B921" s="8">
        <v>1.897890417581261E-3</v>
      </c>
      <c r="C921" s="8">
        <v>1.550056164362434E-3</v>
      </c>
    </row>
    <row r="922" spans="1:3" x14ac:dyDescent="0.25">
      <c r="A922" s="7">
        <v>44021</v>
      </c>
      <c r="B922" s="8">
        <v>-1.6746252031568649E-3</v>
      </c>
      <c r="C922" s="8">
        <v>-1.301847476296802E-3</v>
      </c>
    </row>
    <row r="923" spans="1:3" x14ac:dyDescent="0.25">
      <c r="A923" s="7">
        <v>44022</v>
      </c>
      <c r="B923" s="8">
        <v>9.1516106967493016E-4</v>
      </c>
      <c r="C923" s="8">
        <v>7.8933472677578109E-4</v>
      </c>
    </row>
    <row r="924" spans="1:3" x14ac:dyDescent="0.25">
      <c r="A924" s="7">
        <v>44023</v>
      </c>
      <c r="B924" s="8">
        <v>1.289537206261571E-5</v>
      </c>
      <c r="C924" s="8">
        <v>1.31241402201443E-5</v>
      </c>
    </row>
    <row r="925" spans="1:3" x14ac:dyDescent="0.25">
      <c r="A925" s="7">
        <v>44024</v>
      </c>
      <c r="B925" s="8">
        <v>1.283325277112723E-5</v>
      </c>
      <c r="C925" s="8">
        <v>1.311347157084697E-5</v>
      </c>
    </row>
    <row r="926" spans="1:3" x14ac:dyDescent="0.25">
      <c r="A926" s="7">
        <v>44025</v>
      </c>
      <c r="B926" s="8">
        <v>-1.3240955398798879E-3</v>
      </c>
      <c r="C926" s="8">
        <v>-1.8738276097627351E-3</v>
      </c>
    </row>
    <row r="927" spans="1:3" x14ac:dyDescent="0.25">
      <c r="A927" s="7">
        <v>44026</v>
      </c>
      <c r="B927" s="8">
        <v>-7.0507232552796673E-4</v>
      </c>
      <c r="C927" s="8">
        <v>-1.1673250925653409E-3</v>
      </c>
    </row>
    <row r="928" spans="1:3" x14ac:dyDescent="0.25">
      <c r="A928" s="7">
        <v>44027</v>
      </c>
      <c r="B928" s="8">
        <v>4.0318215543644342E-3</v>
      </c>
      <c r="C928" s="8">
        <v>4.0657411481412886E-3</v>
      </c>
    </row>
    <row r="929" spans="1:3" x14ac:dyDescent="0.25">
      <c r="A929" s="7">
        <v>44028</v>
      </c>
      <c r="B929" s="8">
        <v>-4.3127063375636432E-4</v>
      </c>
      <c r="C929" s="8">
        <v>-5.919004500931635E-4</v>
      </c>
    </row>
    <row r="930" spans="1:3" x14ac:dyDescent="0.25">
      <c r="A930" s="7">
        <v>44029</v>
      </c>
      <c r="B930" s="8">
        <v>6.8173802041249232E-4</v>
      </c>
      <c r="C930" s="8">
        <v>6.1876328806320657E-4</v>
      </c>
    </row>
    <row r="931" spans="1:3" x14ac:dyDescent="0.25">
      <c r="A931" s="7">
        <v>44030</v>
      </c>
      <c r="B931" s="8">
        <v>1.293020360848551E-5</v>
      </c>
      <c r="C931" s="8">
        <v>1.298479979561229E-5</v>
      </c>
    </row>
    <row r="932" spans="1:3" x14ac:dyDescent="0.25">
      <c r="A932" s="7">
        <v>44031</v>
      </c>
      <c r="B932" s="8">
        <v>1.293021536130645E-5</v>
      </c>
      <c r="C932" s="8">
        <v>1.298641653613153E-5</v>
      </c>
    </row>
    <row r="933" spans="1:3" x14ac:dyDescent="0.25">
      <c r="A933" s="7">
        <v>44032</v>
      </c>
      <c r="B933" s="8">
        <v>2.5099583656227331E-3</v>
      </c>
      <c r="C933" s="8">
        <v>2.6032224053162971E-3</v>
      </c>
    </row>
    <row r="934" spans="1:3" x14ac:dyDescent="0.25">
      <c r="A934" s="7">
        <v>44033</v>
      </c>
      <c r="B934" s="8">
        <v>3.6211093487037438E-3</v>
      </c>
      <c r="C934" s="8">
        <v>3.432270020810035E-3</v>
      </c>
    </row>
    <row r="935" spans="1:3" x14ac:dyDescent="0.25">
      <c r="A935" s="7">
        <v>44034</v>
      </c>
      <c r="B935" s="8">
        <v>-1.004740269721083E-3</v>
      </c>
      <c r="C935" s="8">
        <v>-1.952930371270867E-3</v>
      </c>
    </row>
    <row r="936" spans="1:3" x14ac:dyDescent="0.25">
      <c r="A936" s="7">
        <v>44035</v>
      </c>
      <c r="B936" s="8">
        <v>9.8684715153840585E-4</v>
      </c>
      <c r="C936" s="8">
        <v>1.0066302302784711E-3</v>
      </c>
    </row>
    <row r="937" spans="1:3" x14ac:dyDescent="0.25">
      <c r="A937" s="7">
        <v>44036</v>
      </c>
      <c r="B937" s="8">
        <v>-1.1889197008968511E-3</v>
      </c>
      <c r="C937" s="8">
        <v>-1.3484075114372769E-3</v>
      </c>
    </row>
    <row r="938" spans="1:3" x14ac:dyDescent="0.25">
      <c r="A938" s="7">
        <v>44037</v>
      </c>
      <c r="B938" s="8">
        <v>1.2574997391601169E-5</v>
      </c>
      <c r="C938" s="8">
        <v>1.2523543313491811E-5</v>
      </c>
    </row>
    <row r="939" spans="1:3" x14ac:dyDescent="0.25">
      <c r="A939" s="7">
        <v>44038</v>
      </c>
      <c r="B939" s="8">
        <v>1.258855993868657E-5</v>
      </c>
      <c r="C939" s="8">
        <v>1.2527100766046569E-5</v>
      </c>
    </row>
    <row r="940" spans="1:3" x14ac:dyDescent="0.25">
      <c r="A940" s="7">
        <v>44039</v>
      </c>
      <c r="B940" s="8">
        <v>4.9594630045080024E-4</v>
      </c>
      <c r="C940" s="8">
        <v>-5.9481774086733719E-4</v>
      </c>
    </row>
    <row r="941" spans="1:3" x14ac:dyDescent="0.25">
      <c r="A941" s="7">
        <v>44040</v>
      </c>
      <c r="B941" s="8">
        <v>-4.8234094958543578E-4</v>
      </c>
      <c r="C941" s="8">
        <v>4.660116803023584E-5</v>
      </c>
    </row>
    <row r="942" spans="1:3" x14ac:dyDescent="0.25">
      <c r="A942" s="7">
        <v>44041</v>
      </c>
      <c r="B942" s="8">
        <v>3.0797019163997241E-3</v>
      </c>
      <c r="C942" s="8">
        <v>2.731850058777852E-3</v>
      </c>
    </row>
    <row r="943" spans="1:3" x14ac:dyDescent="0.25">
      <c r="A943" s="7">
        <v>44042</v>
      </c>
      <c r="B943" s="8">
        <v>-4.9895402671725764E-3</v>
      </c>
      <c r="C943" s="8">
        <v>-4.9976874737551746E-3</v>
      </c>
    </row>
    <row r="944" spans="1:3" x14ac:dyDescent="0.25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4" customWidth="1"/>
    <col min="4" max="5" width="17.140625" customWidth="1"/>
  </cols>
  <sheetData>
    <row r="1" spans="1:5" x14ac:dyDescent="0.25">
      <c r="A1" t="s">
        <v>12</v>
      </c>
      <c r="B1" s="14">
        <v>43100</v>
      </c>
    </row>
    <row r="2" spans="1:5" x14ac:dyDescent="0.25">
      <c r="A2" t="s">
        <v>13</v>
      </c>
    </row>
    <row r="4" spans="1:5" x14ac:dyDescent="0.25">
      <c r="B4" s="14" t="s">
        <v>10</v>
      </c>
      <c r="C4" s="14" t="s">
        <v>11</v>
      </c>
    </row>
    <row r="5" spans="1:5" x14ac:dyDescent="0.25">
      <c r="B5" s="14" t="str">
        <f>_xll.BFieldInfo(B$6)</f>
        <v>Last Price</v>
      </c>
      <c r="C5" s="14" t="str">
        <f>_xll.BFieldInfo(C$6)</f>
        <v>Last Price</v>
      </c>
    </row>
    <row r="6" spans="1:5" x14ac:dyDescent="0.25">
      <c r="A6" t="s">
        <v>14</v>
      </c>
      <c r="B6" s="14" t="s">
        <v>15</v>
      </c>
      <c r="C6" s="14" t="s">
        <v>15</v>
      </c>
    </row>
    <row r="7" spans="1:5" x14ac:dyDescent="0.25">
      <c r="A7" s="13">
        <f>_xll.BDH(B$4,B$6,$B1,$B2,"Dir=V","CDR=7D","Days=A","Dts=S","cols=2;rows=1809")</f>
        <v>43100</v>
      </c>
      <c r="B7" s="14">
        <v>108.91</v>
      </c>
      <c r="C7" s="14">
        <f>_xll.BDH(C$4,C$6,$B1,$B2,"Dir=V","CDR=7D","Days=A","Dts=H","cols=1;rows=1809")</f>
        <v>104.5231</v>
      </c>
    </row>
    <row r="8" spans="1:5" x14ac:dyDescent="0.25">
      <c r="A8" s="13">
        <v>43101</v>
      </c>
      <c r="B8" s="14">
        <v>108.91</v>
      </c>
      <c r="C8" s="14">
        <v>104.5231</v>
      </c>
      <c r="D8" s="8">
        <f>B8/B7-1</f>
        <v>0</v>
      </c>
      <c r="E8" s="8">
        <f>C8/C7-1</f>
        <v>0</v>
      </c>
    </row>
    <row r="9" spans="1:5" x14ac:dyDescent="0.25">
      <c r="A9" s="13">
        <v>43102</v>
      </c>
      <c r="B9" s="14">
        <v>108.93</v>
      </c>
      <c r="C9" s="14">
        <v>104.5711</v>
      </c>
      <c r="D9" s="8">
        <f t="shared" ref="D9:D72" si="0">B9/B8-1</f>
        <v>1.8363786612818345E-4</v>
      </c>
      <c r="E9" s="8">
        <f t="shared" ref="E9:E72" si="1">C9/C8-1</f>
        <v>4.5922862984348889E-4</v>
      </c>
    </row>
    <row r="10" spans="1:5" x14ac:dyDescent="0.25">
      <c r="A10" s="13">
        <v>43103</v>
      </c>
      <c r="B10" s="14">
        <v>109.05</v>
      </c>
      <c r="C10" s="14">
        <v>104.69</v>
      </c>
      <c r="D10" s="8">
        <f t="shared" si="0"/>
        <v>1.1016248967226083E-3</v>
      </c>
      <c r="E10" s="8">
        <f t="shared" si="1"/>
        <v>1.1370254305442806E-3</v>
      </c>
    </row>
    <row r="11" spans="1:5" x14ac:dyDescent="0.25">
      <c r="A11" s="13">
        <v>43104</v>
      </c>
      <c r="B11" s="14">
        <v>109.14</v>
      </c>
      <c r="C11" s="14">
        <v>104.76179999999999</v>
      </c>
      <c r="D11" s="8">
        <f t="shared" si="0"/>
        <v>8.2530949105907858E-4</v>
      </c>
      <c r="E11" s="8">
        <f t="shared" si="1"/>
        <v>6.8583436813440812E-4</v>
      </c>
    </row>
    <row r="12" spans="1:5" x14ac:dyDescent="0.25">
      <c r="A12" s="13">
        <v>43105</v>
      </c>
      <c r="B12" s="14">
        <v>109.16</v>
      </c>
      <c r="C12" s="14">
        <v>104.8171</v>
      </c>
      <c r="D12" s="8">
        <f t="shared" si="0"/>
        <v>1.8325087044157584E-4</v>
      </c>
      <c r="E12" s="8">
        <f t="shared" si="1"/>
        <v>5.2786416422789806E-4</v>
      </c>
    </row>
    <row r="13" spans="1:5" x14ac:dyDescent="0.25">
      <c r="A13" s="13">
        <v>43106</v>
      </c>
      <c r="B13" s="14">
        <v>109.16</v>
      </c>
      <c r="C13" s="14">
        <v>104.8171</v>
      </c>
      <c r="D13" s="8">
        <f t="shared" si="0"/>
        <v>0</v>
      </c>
      <c r="E13" s="8">
        <f t="shared" si="1"/>
        <v>0</v>
      </c>
    </row>
    <row r="14" spans="1:5" x14ac:dyDescent="0.25">
      <c r="A14" s="13">
        <v>43107</v>
      </c>
      <c r="B14" s="14">
        <v>109.16</v>
      </c>
      <c r="C14" s="14">
        <v>104.8171</v>
      </c>
      <c r="D14" s="8">
        <f t="shared" si="0"/>
        <v>0</v>
      </c>
      <c r="E14" s="8">
        <f t="shared" si="1"/>
        <v>0</v>
      </c>
    </row>
    <row r="15" spans="1:5" x14ac:dyDescent="0.25">
      <c r="A15" s="13">
        <v>43108</v>
      </c>
      <c r="B15" s="14">
        <v>109.22</v>
      </c>
      <c r="C15" s="14">
        <v>104.8603</v>
      </c>
      <c r="D15" s="8">
        <f t="shared" si="0"/>
        <v>5.4965188713818058E-4</v>
      </c>
      <c r="E15" s="8">
        <f t="shared" si="1"/>
        <v>4.1214649136445125E-4</v>
      </c>
    </row>
    <row r="16" spans="1:5" x14ac:dyDescent="0.25">
      <c r="A16" s="13">
        <v>43109</v>
      </c>
      <c r="B16" s="14">
        <v>109.19</v>
      </c>
      <c r="C16" s="14">
        <v>104.8552</v>
      </c>
      <c r="D16" s="8">
        <f t="shared" si="0"/>
        <v>-2.7467496795463564E-4</v>
      </c>
      <c r="E16" s="8">
        <f t="shared" si="1"/>
        <v>-4.8636137794710876E-5</v>
      </c>
    </row>
    <row r="17" spans="1:5" x14ac:dyDescent="0.25">
      <c r="A17" s="13">
        <v>43110</v>
      </c>
      <c r="B17" s="14">
        <v>109.01</v>
      </c>
      <c r="C17" s="14">
        <v>104.77970000000001</v>
      </c>
      <c r="D17" s="8">
        <f t="shared" si="0"/>
        <v>-1.6485026101290545E-3</v>
      </c>
      <c r="E17" s="8">
        <f t="shared" si="1"/>
        <v>-7.2004058930785764E-4</v>
      </c>
    </row>
    <row r="18" spans="1:5" x14ac:dyDescent="0.25">
      <c r="A18" s="13">
        <v>43111</v>
      </c>
      <c r="B18" s="14">
        <v>109.04</v>
      </c>
      <c r="C18" s="14">
        <v>104.7405</v>
      </c>
      <c r="D18" s="8">
        <f t="shared" si="0"/>
        <v>2.7520410971471065E-4</v>
      </c>
      <c r="E18" s="8">
        <f t="shared" si="1"/>
        <v>-3.7411826909228285E-4</v>
      </c>
    </row>
    <row r="19" spans="1:5" x14ac:dyDescent="0.25">
      <c r="A19" s="13">
        <v>43112</v>
      </c>
      <c r="B19" s="14">
        <v>109.04</v>
      </c>
      <c r="C19" s="14">
        <v>104.7486</v>
      </c>
      <c r="D19" s="8">
        <f t="shared" si="0"/>
        <v>0</v>
      </c>
      <c r="E19" s="8">
        <f t="shared" si="1"/>
        <v>7.7333982556826442E-5</v>
      </c>
    </row>
    <row r="20" spans="1:5" x14ac:dyDescent="0.25">
      <c r="A20" s="13">
        <v>43113</v>
      </c>
      <c r="B20" s="14">
        <v>109.04</v>
      </c>
      <c r="C20" s="14">
        <v>104.7486</v>
      </c>
      <c r="D20" s="8">
        <f t="shared" si="0"/>
        <v>0</v>
      </c>
      <c r="E20" s="8">
        <f t="shared" si="1"/>
        <v>0</v>
      </c>
    </row>
    <row r="21" spans="1:5" x14ac:dyDescent="0.25">
      <c r="A21" s="13">
        <v>43114</v>
      </c>
      <c r="B21" s="14">
        <v>109.04</v>
      </c>
      <c r="C21" s="14">
        <v>104.7486</v>
      </c>
      <c r="D21" s="8">
        <f t="shared" si="0"/>
        <v>0</v>
      </c>
      <c r="E21" s="8">
        <f t="shared" si="1"/>
        <v>0</v>
      </c>
    </row>
    <row r="22" spans="1:5" x14ac:dyDescent="0.25">
      <c r="A22" s="13">
        <v>43115</v>
      </c>
      <c r="B22" s="14">
        <v>109.04</v>
      </c>
      <c r="C22" s="14">
        <v>104.8049</v>
      </c>
      <c r="D22" s="8">
        <f t="shared" si="0"/>
        <v>0</v>
      </c>
      <c r="E22" s="8">
        <f t="shared" si="1"/>
        <v>5.3747735053266688E-4</v>
      </c>
    </row>
    <row r="23" spans="1:5" x14ac:dyDescent="0.25">
      <c r="A23" s="13">
        <v>43116</v>
      </c>
      <c r="B23" s="14">
        <v>109.09</v>
      </c>
      <c r="C23" s="14">
        <v>104.83710000000001</v>
      </c>
      <c r="D23" s="8">
        <f t="shared" si="0"/>
        <v>4.5854732208350235E-4</v>
      </c>
      <c r="E23" s="8">
        <f t="shared" si="1"/>
        <v>3.0723754328287889E-4</v>
      </c>
    </row>
    <row r="24" spans="1:5" x14ac:dyDescent="0.25">
      <c r="A24" s="13">
        <v>43117</v>
      </c>
      <c r="B24" s="14">
        <v>109.1</v>
      </c>
      <c r="C24" s="14">
        <v>104.8501</v>
      </c>
      <c r="D24" s="8">
        <f t="shared" si="0"/>
        <v>9.1667430561770402E-5</v>
      </c>
      <c r="E24" s="8">
        <f t="shared" si="1"/>
        <v>1.2400190390615684E-4</v>
      </c>
    </row>
    <row r="25" spans="1:5" x14ac:dyDescent="0.25">
      <c r="A25" s="13">
        <v>43118</v>
      </c>
      <c r="B25" s="14">
        <v>109.03</v>
      </c>
      <c r="C25" s="14">
        <v>104.8415</v>
      </c>
      <c r="D25" s="8">
        <f t="shared" si="0"/>
        <v>-6.4161319889999291E-4</v>
      </c>
      <c r="E25" s="8">
        <f t="shared" si="1"/>
        <v>-8.2021857871428239E-5</v>
      </c>
    </row>
    <row r="26" spans="1:5" x14ac:dyDescent="0.25">
      <c r="A26" s="13">
        <v>43119</v>
      </c>
      <c r="B26" s="14">
        <v>109.07</v>
      </c>
      <c r="C26" s="14">
        <v>104.8163</v>
      </c>
      <c r="D26" s="8">
        <f t="shared" si="0"/>
        <v>3.6687150325587226E-4</v>
      </c>
      <c r="E26" s="8">
        <f t="shared" si="1"/>
        <v>-2.4036283341999365E-4</v>
      </c>
    </row>
    <row r="27" spans="1:5" x14ac:dyDescent="0.25">
      <c r="A27" s="13">
        <v>43120</v>
      </c>
      <c r="B27" s="14">
        <v>109.07</v>
      </c>
      <c r="C27" s="14">
        <v>104.8163</v>
      </c>
      <c r="D27" s="8">
        <f t="shared" si="0"/>
        <v>0</v>
      </c>
      <c r="E27" s="8">
        <f t="shared" si="1"/>
        <v>0</v>
      </c>
    </row>
    <row r="28" spans="1:5" x14ac:dyDescent="0.25">
      <c r="A28" s="13">
        <v>43121</v>
      </c>
      <c r="B28" s="14">
        <v>109.07</v>
      </c>
      <c r="C28" s="14">
        <v>104.8163</v>
      </c>
      <c r="D28" s="8">
        <f t="shared" si="0"/>
        <v>0</v>
      </c>
      <c r="E28" s="8">
        <f t="shared" si="1"/>
        <v>0</v>
      </c>
    </row>
    <row r="29" spans="1:5" x14ac:dyDescent="0.25">
      <c r="A29" s="13">
        <v>43122</v>
      </c>
      <c r="B29" s="14">
        <v>109.07</v>
      </c>
      <c r="C29" s="14">
        <v>104.8291</v>
      </c>
      <c r="D29" s="8">
        <f t="shared" si="0"/>
        <v>0</v>
      </c>
      <c r="E29" s="8">
        <f t="shared" si="1"/>
        <v>1.2211841097231613E-4</v>
      </c>
    </row>
    <row r="30" spans="1:5" x14ac:dyDescent="0.25">
      <c r="A30" s="13">
        <v>43123</v>
      </c>
      <c r="B30" s="14">
        <v>109.16</v>
      </c>
      <c r="C30" s="14">
        <v>104.9034</v>
      </c>
      <c r="D30" s="8">
        <f t="shared" si="0"/>
        <v>8.2515815531314374E-4</v>
      </c>
      <c r="E30" s="8">
        <f t="shared" si="1"/>
        <v>7.0877265950008983E-4</v>
      </c>
    </row>
    <row r="31" spans="1:5" x14ac:dyDescent="0.25">
      <c r="A31" s="13">
        <v>43124</v>
      </c>
      <c r="B31" s="14">
        <v>109.14</v>
      </c>
      <c r="C31" s="14">
        <v>104.8907</v>
      </c>
      <c r="D31" s="8">
        <f t="shared" si="0"/>
        <v>-1.8321729571268985E-4</v>
      </c>
      <c r="E31" s="8">
        <f t="shared" si="1"/>
        <v>-1.2106375961129512E-4</v>
      </c>
    </row>
    <row r="32" spans="1:5" x14ac:dyDescent="0.25">
      <c r="A32" s="13">
        <v>43125</v>
      </c>
      <c r="B32" s="14">
        <v>109.1</v>
      </c>
      <c r="C32" s="14">
        <v>104.86450000000001</v>
      </c>
      <c r="D32" s="8">
        <f t="shared" si="0"/>
        <v>-3.6650174088337373E-4</v>
      </c>
      <c r="E32" s="8">
        <f t="shared" si="1"/>
        <v>-2.4978382258855625E-4</v>
      </c>
    </row>
    <row r="33" spans="1:5" x14ac:dyDescent="0.25">
      <c r="A33" s="13">
        <v>43126</v>
      </c>
      <c r="B33" s="14">
        <v>109.1</v>
      </c>
      <c r="C33" s="14">
        <v>104.87560000000001</v>
      </c>
      <c r="D33" s="8">
        <f t="shared" si="0"/>
        <v>0</v>
      </c>
      <c r="E33" s="8">
        <f t="shared" si="1"/>
        <v>1.0585088375947294E-4</v>
      </c>
    </row>
    <row r="34" spans="1:5" x14ac:dyDescent="0.25">
      <c r="A34" s="13">
        <v>43127</v>
      </c>
      <c r="B34" s="14">
        <v>109.1</v>
      </c>
      <c r="C34" s="14">
        <v>104.87560000000001</v>
      </c>
      <c r="D34" s="8">
        <f t="shared" si="0"/>
        <v>0</v>
      </c>
      <c r="E34" s="8">
        <f t="shared" si="1"/>
        <v>0</v>
      </c>
    </row>
    <row r="35" spans="1:5" x14ac:dyDescent="0.25">
      <c r="A35" s="13">
        <v>43128</v>
      </c>
      <c r="B35" s="14">
        <v>109.1</v>
      </c>
      <c r="C35" s="14">
        <v>104.87560000000001</v>
      </c>
      <c r="D35" s="8">
        <f t="shared" si="0"/>
        <v>0</v>
      </c>
      <c r="E35" s="8">
        <f t="shared" si="1"/>
        <v>0</v>
      </c>
    </row>
    <row r="36" spans="1:5" x14ac:dyDescent="0.25">
      <c r="A36" s="13">
        <v>43129</v>
      </c>
      <c r="B36" s="14">
        <v>109.03</v>
      </c>
      <c r="C36" s="14">
        <v>104.87909999999999</v>
      </c>
      <c r="D36" s="8">
        <f t="shared" si="0"/>
        <v>-6.4161319889999291E-4</v>
      </c>
      <c r="E36" s="8">
        <f t="shared" si="1"/>
        <v>3.3372872240811091E-5</v>
      </c>
    </row>
    <row r="37" spans="1:5" x14ac:dyDescent="0.25">
      <c r="A37" s="13">
        <v>43130</v>
      </c>
      <c r="B37" s="14">
        <v>108.89</v>
      </c>
      <c r="C37" s="14">
        <v>104.75879999999999</v>
      </c>
      <c r="D37" s="8">
        <f t="shared" si="0"/>
        <v>-1.284050261395997E-3</v>
      </c>
      <c r="E37" s="8">
        <f t="shared" si="1"/>
        <v>-1.1470350146025599E-3</v>
      </c>
    </row>
    <row r="38" spans="1:5" x14ac:dyDescent="0.25">
      <c r="A38" s="13">
        <v>43131</v>
      </c>
      <c r="B38" s="14">
        <v>108.99</v>
      </c>
      <c r="C38" s="14">
        <v>104.7075</v>
      </c>
      <c r="D38" s="8">
        <f t="shared" si="0"/>
        <v>9.1835797593886603E-4</v>
      </c>
      <c r="E38" s="8">
        <f t="shared" si="1"/>
        <v>-4.8969633100037768E-4</v>
      </c>
    </row>
    <row r="39" spans="1:5" x14ac:dyDescent="0.25">
      <c r="A39" s="13">
        <v>43132</v>
      </c>
      <c r="B39" s="14">
        <v>108.88</v>
      </c>
      <c r="C39" s="14">
        <v>104.6977</v>
      </c>
      <c r="D39" s="8">
        <f t="shared" si="0"/>
        <v>-1.0092669052206293E-3</v>
      </c>
      <c r="E39" s="8">
        <f t="shared" si="1"/>
        <v>-9.359405964237677E-5</v>
      </c>
    </row>
    <row r="40" spans="1:5" x14ac:dyDescent="0.25">
      <c r="A40" s="13">
        <v>43133</v>
      </c>
      <c r="B40" s="14">
        <v>108.71</v>
      </c>
      <c r="C40" s="14">
        <v>104.59650000000001</v>
      </c>
      <c r="D40" s="8">
        <f t="shared" si="0"/>
        <v>-1.5613519470977222E-3</v>
      </c>
      <c r="E40" s="8">
        <f t="shared" si="1"/>
        <v>-9.6659238932650382E-4</v>
      </c>
    </row>
    <row r="41" spans="1:5" x14ac:dyDescent="0.25">
      <c r="A41" s="13">
        <v>43134</v>
      </c>
      <c r="B41" s="14">
        <v>108.71</v>
      </c>
      <c r="C41" s="14">
        <v>104.59650000000001</v>
      </c>
      <c r="D41" s="8">
        <f t="shared" si="0"/>
        <v>0</v>
      </c>
      <c r="E41" s="8">
        <f t="shared" si="1"/>
        <v>0</v>
      </c>
    </row>
    <row r="42" spans="1:5" x14ac:dyDescent="0.25">
      <c r="A42" s="13">
        <v>43135</v>
      </c>
      <c r="B42" s="14">
        <v>108.71</v>
      </c>
      <c r="C42" s="14">
        <v>104.59650000000001</v>
      </c>
      <c r="D42" s="8">
        <f t="shared" si="0"/>
        <v>0</v>
      </c>
      <c r="E42" s="8">
        <f t="shared" si="1"/>
        <v>0</v>
      </c>
    </row>
    <row r="43" spans="1:5" x14ac:dyDescent="0.25">
      <c r="A43" s="13">
        <v>43136</v>
      </c>
      <c r="B43" s="14">
        <v>108.65</v>
      </c>
      <c r="C43" s="14">
        <v>104.49930000000001</v>
      </c>
      <c r="D43" s="8">
        <f t="shared" si="0"/>
        <v>-5.5192714561669298E-4</v>
      </c>
      <c r="E43" s="8">
        <f t="shared" si="1"/>
        <v>-9.292853967388659E-4</v>
      </c>
    </row>
    <row r="44" spans="1:5" x14ac:dyDescent="0.25">
      <c r="A44" s="13">
        <v>43137</v>
      </c>
      <c r="B44" s="14">
        <v>108.45</v>
      </c>
      <c r="C44" s="14">
        <v>104.2914</v>
      </c>
      <c r="D44" s="8">
        <f t="shared" si="0"/>
        <v>-1.8407731247124248E-3</v>
      </c>
      <c r="E44" s="8">
        <f t="shared" si="1"/>
        <v>-1.9894870109178342E-3</v>
      </c>
    </row>
    <row r="45" spans="1:5" x14ac:dyDescent="0.25">
      <c r="A45" s="13">
        <v>43138</v>
      </c>
      <c r="B45" s="14">
        <v>108.67</v>
      </c>
      <c r="C45" s="14">
        <v>104.41889999999999</v>
      </c>
      <c r="D45" s="8">
        <f t="shared" si="0"/>
        <v>2.0285846011987019E-3</v>
      </c>
      <c r="E45" s="8">
        <f t="shared" si="1"/>
        <v>1.2225360863886703E-3</v>
      </c>
    </row>
    <row r="46" spans="1:5" x14ac:dyDescent="0.25">
      <c r="A46" s="13">
        <v>43139</v>
      </c>
      <c r="B46" s="14">
        <v>108.38</v>
      </c>
      <c r="C46" s="14">
        <v>104.3841</v>
      </c>
      <c r="D46" s="8">
        <f t="shared" si="0"/>
        <v>-2.6686297966320716E-3</v>
      </c>
      <c r="E46" s="8">
        <f t="shared" si="1"/>
        <v>-3.3327299942820243E-4</v>
      </c>
    </row>
    <row r="47" spans="1:5" x14ac:dyDescent="0.25">
      <c r="A47" s="13">
        <v>43140</v>
      </c>
      <c r="B47" s="14">
        <v>107.98</v>
      </c>
      <c r="C47" s="14">
        <v>104.0985</v>
      </c>
      <c r="D47" s="8">
        <f t="shared" si="0"/>
        <v>-3.6907178446207167E-3</v>
      </c>
      <c r="E47" s="8">
        <f t="shared" si="1"/>
        <v>-2.7360488810077577E-3</v>
      </c>
    </row>
    <row r="48" spans="1:5" x14ac:dyDescent="0.25">
      <c r="A48" s="13">
        <v>43141</v>
      </c>
      <c r="B48" s="14">
        <v>107.98</v>
      </c>
      <c r="C48" s="14">
        <v>104.0985</v>
      </c>
      <c r="D48" s="8">
        <f t="shared" si="0"/>
        <v>0</v>
      </c>
      <c r="E48" s="8">
        <f t="shared" si="1"/>
        <v>0</v>
      </c>
    </row>
    <row r="49" spans="1:5" x14ac:dyDescent="0.25">
      <c r="A49" s="13">
        <v>43142</v>
      </c>
      <c r="B49" s="14">
        <v>107.98</v>
      </c>
      <c r="C49" s="14">
        <v>104.0985</v>
      </c>
      <c r="D49" s="8">
        <f t="shared" si="0"/>
        <v>0</v>
      </c>
      <c r="E49" s="8">
        <f t="shared" si="1"/>
        <v>0</v>
      </c>
    </row>
    <row r="50" spans="1:5" x14ac:dyDescent="0.25">
      <c r="A50" s="13">
        <v>43143</v>
      </c>
      <c r="B50" s="14">
        <v>108.2</v>
      </c>
      <c r="C50" s="14">
        <v>104.1348</v>
      </c>
      <c r="D50" s="8">
        <f t="shared" si="0"/>
        <v>2.0374143359880303E-3</v>
      </c>
      <c r="E50" s="8">
        <f t="shared" si="1"/>
        <v>3.4870819464249969E-4</v>
      </c>
    </row>
    <row r="51" spans="1:5" x14ac:dyDescent="0.25">
      <c r="A51" s="13">
        <v>43144</v>
      </c>
      <c r="B51" s="14">
        <v>108.05</v>
      </c>
      <c r="C51" s="14">
        <v>104.0231</v>
      </c>
      <c r="D51" s="8">
        <f t="shared" si="0"/>
        <v>-1.3863216266174483E-3</v>
      </c>
      <c r="E51" s="8">
        <f t="shared" si="1"/>
        <v>-1.0726481445203495E-3</v>
      </c>
    </row>
    <row r="52" spans="1:5" x14ac:dyDescent="0.25">
      <c r="A52" s="13">
        <v>43145</v>
      </c>
      <c r="B52" s="14">
        <v>108.06</v>
      </c>
      <c r="C52" s="14">
        <v>103.9233</v>
      </c>
      <c r="D52" s="8">
        <f t="shared" si="0"/>
        <v>9.2549745488224033E-5</v>
      </c>
      <c r="E52" s="8">
        <f t="shared" si="1"/>
        <v>-9.5940228660751359E-4</v>
      </c>
    </row>
    <row r="53" spans="1:5" x14ac:dyDescent="0.25">
      <c r="A53" s="13">
        <v>43146</v>
      </c>
      <c r="B53" s="14">
        <v>108.27</v>
      </c>
      <c r="C53" s="14">
        <v>104.0527</v>
      </c>
      <c r="D53" s="8">
        <f t="shared" si="0"/>
        <v>1.9433647973348123E-3</v>
      </c>
      <c r="E53" s="8">
        <f t="shared" si="1"/>
        <v>1.2451490666673948E-3</v>
      </c>
    </row>
    <row r="54" spans="1:5" x14ac:dyDescent="0.25">
      <c r="A54" s="13">
        <v>43147</v>
      </c>
      <c r="B54" s="14">
        <v>108.44</v>
      </c>
      <c r="C54" s="14">
        <v>104.1897</v>
      </c>
      <c r="D54" s="8">
        <f t="shared" si="0"/>
        <v>1.5701487023183081E-3</v>
      </c>
      <c r="E54" s="8">
        <f t="shared" si="1"/>
        <v>1.3166405100493161E-3</v>
      </c>
    </row>
    <row r="55" spans="1:5" x14ac:dyDescent="0.25">
      <c r="A55" s="13">
        <v>43148</v>
      </c>
      <c r="B55" s="14">
        <v>108.44</v>
      </c>
      <c r="C55" s="14">
        <v>104.1897</v>
      </c>
      <c r="D55" s="8">
        <f t="shared" si="0"/>
        <v>0</v>
      </c>
      <c r="E55" s="8">
        <f t="shared" si="1"/>
        <v>0</v>
      </c>
    </row>
    <row r="56" spans="1:5" x14ac:dyDescent="0.25">
      <c r="A56" s="13">
        <v>43149</v>
      </c>
      <c r="B56" s="14">
        <v>108.44</v>
      </c>
      <c r="C56" s="14">
        <v>104.1897</v>
      </c>
      <c r="D56" s="8">
        <f t="shared" si="0"/>
        <v>0</v>
      </c>
      <c r="E56" s="8">
        <f t="shared" si="1"/>
        <v>0</v>
      </c>
    </row>
    <row r="57" spans="1:5" x14ac:dyDescent="0.25">
      <c r="A57" s="13">
        <v>43150</v>
      </c>
      <c r="B57" s="14">
        <v>108.44</v>
      </c>
      <c r="C57" s="14">
        <v>104.27509999999999</v>
      </c>
      <c r="D57" s="8">
        <f t="shared" si="0"/>
        <v>0</v>
      </c>
      <c r="E57" s="8">
        <f t="shared" si="1"/>
        <v>8.1965875705547475E-4</v>
      </c>
    </row>
    <row r="58" spans="1:5" x14ac:dyDescent="0.25">
      <c r="A58" s="13">
        <v>43151</v>
      </c>
      <c r="B58" s="14">
        <v>108.55</v>
      </c>
      <c r="C58" s="14">
        <v>104.22629999999999</v>
      </c>
      <c r="D58" s="8">
        <f t="shared" si="0"/>
        <v>1.0143858354849655E-3</v>
      </c>
      <c r="E58" s="8">
        <f t="shared" si="1"/>
        <v>-4.6799283817522408E-4</v>
      </c>
    </row>
    <row r="59" spans="1:5" x14ac:dyDescent="0.25">
      <c r="A59" s="13">
        <v>43152</v>
      </c>
      <c r="B59" s="14">
        <v>108.53</v>
      </c>
      <c r="C59" s="14">
        <v>104.1979</v>
      </c>
      <c r="D59" s="8">
        <f t="shared" si="0"/>
        <v>-1.8424689083362811E-4</v>
      </c>
      <c r="E59" s="8">
        <f t="shared" si="1"/>
        <v>-2.724840083547786E-4</v>
      </c>
    </row>
    <row r="60" spans="1:5" x14ac:dyDescent="0.25">
      <c r="A60" s="13">
        <v>43153</v>
      </c>
      <c r="B60" s="14">
        <v>108.4</v>
      </c>
      <c r="C60" s="14">
        <v>104.0904</v>
      </c>
      <c r="D60" s="8">
        <f t="shared" si="0"/>
        <v>-1.1978254860406379E-3</v>
      </c>
      <c r="E60" s="8">
        <f t="shared" si="1"/>
        <v>-1.0316906578731189E-3</v>
      </c>
    </row>
    <row r="61" spans="1:5" x14ac:dyDescent="0.25">
      <c r="A61" s="13">
        <v>43154</v>
      </c>
      <c r="B61" s="14">
        <v>108.39</v>
      </c>
      <c r="C61" s="14">
        <v>104.0373</v>
      </c>
      <c r="D61" s="8">
        <f t="shared" si="0"/>
        <v>-9.2250922509307109E-5</v>
      </c>
      <c r="E61" s="8">
        <f t="shared" si="1"/>
        <v>-5.1013349934292407E-4</v>
      </c>
    </row>
    <row r="62" spans="1:5" x14ac:dyDescent="0.25">
      <c r="A62" s="13">
        <v>43155</v>
      </c>
      <c r="B62" s="14">
        <v>108.39</v>
      </c>
      <c r="C62" s="14">
        <v>104.0373</v>
      </c>
      <c r="D62" s="8">
        <f t="shared" si="0"/>
        <v>0</v>
      </c>
      <c r="E62" s="8">
        <f t="shared" si="1"/>
        <v>0</v>
      </c>
    </row>
    <row r="63" spans="1:5" x14ac:dyDescent="0.25">
      <c r="A63" s="13">
        <v>43156</v>
      </c>
      <c r="B63" s="14">
        <v>108.39</v>
      </c>
      <c r="C63" s="14">
        <v>104.0373</v>
      </c>
      <c r="D63" s="8">
        <f t="shared" si="0"/>
        <v>0</v>
      </c>
      <c r="E63" s="8">
        <f t="shared" si="1"/>
        <v>0</v>
      </c>
    </row>
    <row r="64" spans="1:5" x14ac:dyDescent="0.25">
      <c r="A64" s="13">
        <v>43157</v>
      </c>
      <c r="B64" s="14">
        <v>108.63</v>
      </c>
      <c r="C64" s="14">
        <v>104.0723</v>
      </c>
      <c r="D64" s="8">
        <f t="shared" si="0"/>
        <v>2.214226404649855E-3</v>
      </c>
      <c r="E64" s="8">
        <f t="shared" si="1"/>
        <v>3.3641780399906729E-4</v>
      </c>
    </row>
    <row r="65" spans="1:5" x14ac:dyDescent="0.25">
      <c r="A65" s="13">
        <v>43158</v>
      </c>
      <c r="B65" s="14">
        <v>108.57</v>
      </c>
      <c r="C65" s="14">
        <v>104.1347</v>
      </c>
      <c r="D65" s="8">
        <f t="shared" si="0"/>
        <v>-5.5233360950013299E-4</v>
      </c>
      <c r="E65" s="8">
        <f t="shared" si="1"/>
        <v>5.9958317438923991E-4</v>
      </c>
    </row>
    <row r="66" spans="1:5" x14ac:dyDescent="0.25">
      <c r="A66" s="13">
        <v>43159</v>
      </c>
      <c r="B66" s="14">
        <v>108.63</v>
      </c>
      <c r="C66" s="14">
        <v>104.1427</v>
      </c>
      <c r="D66" s="8">
        <f t="shared" si="0"/>
        <v>5.5263885051126671E-4</v>
      </c>
      <c r="E66" s="8">
        <f t="shared" si="1"/>
        <v>7.682357561900055E-5</v>
      </c>
    </row>
    <row r="67" spans="1:5" x14ac:dyDescent="0.25">
      <c r="A67" s="13">
        <v>43160</v>
      </c>
      <c r="B67" s="14">
        <v>108.56</v>
      </c>
      <c r="C67" s="14">
        <v>104.1474</v>
      </c>
      <c r="D67" s="8">
        <f t="shared" si="0"/>
        <v>-6.4438921108345149E-4</v>
      </c>
      <c r="E67" s="8">
        <f t="shared" si="1"/>
        <v>4.5130383598657176E-5</v>
      </c>
    </row>
    <row r="68" spans="1:5" x14ac:dyDescent="0.25">
      <c r="A68" s="13">
        <v>43161</v>
      </c>
      <c r="B68" s="14">
        <v>108.38</v>
      </c>
      <c r="C68" s="14">
        <v>104.0663</v>
      </c>
      <c r="D68" s="8">
        <f t="shared" si="0"/>
        <v>-1.6580692704495359E-3</v>
      </c>
      <c r="E68" s="8">
        <f t="shared" si="1"/>
        <v>-7.7870402909729908E-4</v>
      </c>
    </row>
    <row r="69" spans="1:5" x14ac:dyDescent="0.25">
      <c r="A69" s="13">
        <v>43162</v>
      </c>
      <c r="B69" s="14">
        <v>108.38</v>
      </c>
      <c r="C69" s="14">
        <v>104.0663</v>
      </c>
      <c r="D69" s="8">
        <f t="shared" si="0"/>
        <v>0</v>
      </c>
      <c r="E69" s="8">
        <f t="shared" si="1"/>
        <v>0</v>
      </c>
    </row>
    <row r="70" spans="1:5" x14ac:dyDescent="0.25">
      <c r="A70" s="13">
        <v>43163</v>
      </c>
      <c r="B70" s="14">
        <v>108.38</v>
      </c>
      <c r="C70" s="14">
        <v>104.0663</v>
      </c>
      <c r="D70" s="8">
        <f t="shared" si="0"/>
        <v>0</v>
      </c>
      <c r="E70" s="8">
        <f t="shared" si="1"/>
        <v>0</v>
      </c>
    </row>
    <row r="71" spans="1:5" x14ac:dyDescent="0.25">
      <c r="A71" s="13">
        <v>43164</v>
      </c>
      <c r="B71" s="14">
        <v>108.47</v>
      </c>
      <c r="C71" s="14">
        <v>104.04430000000001</v>
      </c>
      <c r="D71" s="8">
        <f t="shared" si="0"/>
        <v>8.3041151503970845E-4</v>
      </c>
      <c r="E71" s="8">
        <f t="shared" si="1"/>
        <v>-2.1140369168493045E-4</v>
      </c>
    </row>
    <row r="72" spans="1:5" x14ac:dyDescent="0.25">
      <c r="A72" s="13">
        <v>43165</v>
      </c>
      <c r="B72" s="14">
        <v>108.58</v>
      </c>
      <c r="C72" s="14">
        <v>104.08280000000001</v>
      </c>
      <c r="D72" s="8">
        <f t="shared" si="0"/>
        <v>1.0141052825665131E-3</v>
      </c>
      <c r="E72" s="8">
        <f t="shared" si="1"/>
        <v>3.7003468714758014E-4</v>
      </c>
    </row>
    <row r="73" spans="1:5" x14ac:dyDescent="0.25">
      <c r="A73" s="13">
        <v>43166</v>
      </c>
      <c r="B73" s="14">
        <v>108.48</v>
      </c>
      <c r="C73" s="14">
        <v>104.1056</v>
      </c>
      <c r="D73" s="8">
        <f t="shared" ref="D73:D136" si="2">B73/B72-1</f>
        <v>-9.2097992263762141E-4</v>
      </c>
      <c r="E73" s="8">
        <f t="shared" ref="E73:E136" si="3">C73/C72-1</f>
        <v>2.1905636666175177E-4</v>
      </c>
    </row>
    <row r="74" spans="1:5" x14ac:dyDescent="0.25">
      <c r="A74" s="13">
        <v>43167</v>
      </c>
      <c r="B74" s="14">
        <v>108.5</v>
      </c>
      <c r="C74" s="14">
        <v>104.1183</v>
      </c>
      <c r="D74" s="8">
        <f t="shared" si="2"/>
        <v>1.8436578171088236E-4</v>
      </c>
      <c r="E74" s="8">
        <f t="shared" si="3"/>
        <v>1.2199151630665206E-4</v>
      </c>
    </row>
    <row r="75" spans="1:5" x14ac:dyDescent="0.25">
      <c r="A75" s="13">
        <v>43168</v>
      </c>
      <c r="B75" s="14">
        <v>108.54</v>
      </c>
      <c r="C75" s="14">
        <v>104.157</v>
      </c>
      <c r="D75" s="8">
        <f t="shared" si="2"/>
        <v>3.686635944701866E-4</v>
      </c>
      <c r="E75" s="8">
        <f t="shared" si="3"/>
        <v>3.7169258430069796E-4</v>
      </c>
    </row>
    <row r="76" spans="1:5" x14ac:dyDescent="0.25">
      <c r="A76" s="13">
        <v>43169</v>
      </c>
      <c r="B76" s="14">
        <v>108.54</v>
      </c>
      <c r="C76" s="14">
        <v>104.157</v>
      </c>
      <c r="D76" s="8">
        <f t="shared" si="2"/>
        <v>0</v>
      </c>
      <c r="E76" s="8">
        <f t="shared" si="3"/>
        <v>0</v>
      </c>
    </row>
    <row r="77" spans="1:5" x14ac:dyDescent="0.25">
      <c r="A77" s="13">
        <v>43170</v>
      </c>
      <c r="B77" s="14">
        <v>108.54</v>
      </c>
      <c r="C77" s="14">
        <v>104.157</v>
      </c>
      <c r="D77" s="8">
        <f t="shared" si="2"/>
        <v>0</v>
      </c>
      <c r="E77" s="8">
        <f t="shared" si="3"/>
        <v>0</v>
      </c>
    </row>
    <row r="78" spans="1:5" x14ac:dyDescent="0.25">
      <c r="A78" s="13">
        <v>43171</v>
      </c>
      <c r="B78" s="14">
        <v>108.59</v>
      </c>
      <c r="C78" s="14">
        <v>104.2612</v>
      </c>
      <c r="D78" s="8">
        <f t="shared" si="2"/>
        <v>4.6065966463970653E-4</v>
      </c>
      <c r="E78" s="8">
        <f t="shared" si="3"/>
        <v>1.0004128383114264E-3</v>
      </c>
    </row>
    <row r="79" spans="1:5" x14ac:dyDescent="0.25">
      <c r="A79" s="13">
        <v>43172</v>
      </c>
      <c r="B79" s="14">
        <v>108.56</v>
      </c>
      <c r="C79" s="14">
        <v>104.25839999999999</v>
      </c>
      <c r="D79" s="8">
        <f t="shared" si="2"/>
        <v>-2.7626853301410126E-4</v>
      </c>
      <c r="E79" s="8">
        <f t="shared" si="3"/>
        <v>-2.6855627980548746E-5</v>
      </c>
    </row>
    <row r="80" spans="1:5" x14ac:dyDescent="0.25">
      <c r="A80" s="13">
        <v>43173</v>
      </c>
      <c r="B80" s="14">
        <v>108.53</v>
      </c>
      <c r="C80" s="14">
        <v>104.23009999999999</v>
      </c>
      <c r="D80" s="8">
        <f t="shared" si="2"/>
        <v>-2.7634487840821897E-4</v>
      </c>
      <c r="E80" s="8">
        <f t="shared" si="3"/>
        <v>-2.7144095823450343E-4</v>
      </c>
    </row>
    <row r="81" spans="1:5" x14ac:dyDescent="0.25">
      <c r="A81" s="13">
        <v>43174</v>
      </c>
      <c r="B81" s="14">
        <v>108.52</v>
      </c>
      <c r="C81" s="14">
        <v>104.1606</v>
      </c>
      <c r="D81" s="8">
        <f t="shared" si="2"/>
        <v>-9.2140422003228473E-5</v>
      </c>
      <c r="E81" s="8">
        <f t="shared" si="3"/>
        <v>-6.6679394915658552E-4</v>
      </c>
    </row>
    <row r="82" spans="1:5" x14ac:dyDescent="0.25">
      <c r="A82" s="13">
        <v>43175</v>
      </c>
      <c r="B82" s="14">
        <v>108.53</v>
      </c>
      <c r="C82" s="14">
        <v>104.17749999999999</v>
      </c>
      <c r="D82" s="8">
        <f t="shared" si="2"/>
        <v>9.2148912642864289E-5</v>
      </c>
      <c r="E82" s="8">
        <f t="shared" si="3"/>
        <v>1.6224944940779196E-4</v>
      </c>
    </row>
    <row r="83" spans="1:5" x14ac:dyDescent="0.25">
      <c r="A83" s="13">
        <v>43176</v>
      </c>
      <c r="B83" s="14">
        <v>108.53</v>
      </c>
      <c r="C83" s="14">
        <v>104.17749999999999</v>
      </c>
      <c r="D83" s="8">
        <f t="shared" si="2"/>
        <v>0</v>
      </c>
      <c r="E83" s="8">
        <f t="shared" si="3"/>
        <v>0</v>
      </c>
    </row>
    <row r="84" spans="1:5" x14ac:dyDescent="0.25">
      <c r="A84" s="13">
        <v>43177</v>
      </c>
      <c r="B84" s="14">
        <v>108.53</v>
      </c>
      <c r="C84" s="14">
        <v>104.17749999999999</v>
      </c>
      <c r="D84" s="8">
        <f t="shared" si="2"/>
        <v>0</v>
      </c>
      <c r="E84" s="8">
        <f t="shared" si="3"/>
        <v>0</v>
      </c>
    </row>
    <row r="85" spans="1:5" x14ac:dyDescent="0.25">
      <c r="A85" s="13">
        <v>43178</v>
      </c>
      <c r="B85" s="14">
        <v>108.53</v>
      </c>
      <c r="C85" s="14">
        <v>104.1729</v>
      </c>
      <c r="D85" s="8">
        <f t="shared" si="2"/>
        <v>0</v>
      </c>
      <c r="E85" s="8">
        <f t="shared" si="3"/>
        <v>-4.4155407837531691E-5</v>
      </c>
    </row>
    <row r="86" spans="1:5" x14ac:dyDescent="0.25">
      <c r="A86" s="13">
        <v>43179</v>
      </c>
      <c r="B86" s="14">
        <v>108.46</v>
      </c>
      <c r="C86" s="14">
        <v>104.07170000000001</v>
      </c>
      <c r="D86" s="8">
        <f t="shared" si="2"/>
        <v>-6.449829540220442E-4</v>
      </c>
      <c r="E86" s="8">
        <f t="shared" si="3"/>
        <v>-9.7146186772179011E-4</v>
      </c>
    </row>
    <row r="87" spans="1:5" x14ac:dyDescent="0.25">
      <c r="A87" s="13">
        <v>43180</v>
      </c>
      <c r="B87" s="14">
        <v>108.46</v>
      </c>
      <c r="C87" s="14">
        <v>104.0479</v>
      </c>
      <c r="D87" s="8">
        <f t="shared" si="2"/>
        <v>0</v>
      </c>
      <c r="E87" s="8">
        <f t="shared" si="3"/>
        <v>-2.2868849072332775E-4</v>
      </c>
    </row>
    <row r="88" spans="1:5" x14ac:dyDescent="0.25">
      <c r="A88" s="13">
        <v>43181</v>
      </c>
      <c r="B88" s="14">
        <v>108.42</v>
      </c>
      <c r="C88" s="14">
        <v>103.9871</v>
      </c>
      <c r="D88" s="8">
        <f t="shared" si="2"/>
        <v>-3.6879955744040238E-4</v>
      </c>
      <c r="E88" s="8">
        <f t="shared" si="3"/>
        <v>-5.8434624821834813E-4</v>
      </c>
    </row>
    <row r="89" spans="1:5" x14ac:dyDescent="0.25">
      <c r="A89" s="13">
        <v>43182</v>
      </c>
      <c r="B89" s="14">
        <v>108.37</v>
      </c>
      <c r="C89" s="14">
        <v>103.84780000000001</v>
      </c>
      <c r="D89" s="8">
        <f t="shared" si="2"/>
        <v>-4.6116952591768179E-4</v>
      </c>
      <c r="E89" s="8">
        <f t="shared" si="3"/>
        <v>-1.3395892375110963E-3</v>
      </c>
    </row>
    <row r="90" spans="1:5" x14ac:dyDescent="0.25">
      <c r="A90" s="13">
        <v>43183</v>
      </c>
      <c r="B90" s="14">
        <v>108.37</v>
      </c>
      <c r="C90" s="14">
        <v>103.84780000000001</v>
      </c>
      <c r="D90" s="8">
        <f t="shared" si="2"/>
        <v>0</v>
      </c>
      <c r="E90" s="8">
        <f t="shared" si="3"/>
        <v>0</v>
      </c>
    </row>
    <row r="91" spans="1:5" x14ac:dyDescent="0.25">
      <c r="A91" s="13">
        <v>43184</v>
      </c>
      <c r="B91" s="14">
        <v>108.37</v>
      </c>
      <c r="C91" s="14">
        <v>103.84780000000001</v>
      </c>
      <c r="D91" s="8">
        <f t="shared" si="2"/>
        <v>0</v>
      </c>
      <c r="E91" s="8">
        <f t="shared" si="3"/>
        <v>0</v>
      </c>
    </row>
    <row r="92" spans="1:5" x14ac:dyDescent="0.25">
      <c r="A92" s="13">
        <v>43185</v>
      </c>
      <c r="B92" s="14">
        <v>108.33</v>
      </c>
      <c r="C92" s="14">
        <v>103.87730000000001</v>
      </c>
      <c r="D92" s="8">
        <f t="shared" si="2"/>
        <v>-3.6910584109994815E-4</v>
      </c>
      <c r="E92" s="8">
        <f t="shared" si="3"/>
        <v>2.8406957104532005E-4</v>
      </c>
    </row>
    <row r="93" spans="1:5" x14ac:dyDescent="0.25">
      <c r="A93" s="13">
        <v>43186</v>
      </c>
      <c r="B93" s="14">
        <v>108.39</v>
      </c>
      <c r="C93" s="14">
        <v>103.9265</v>
      </c>
      <c r="D93" s="8">
        <f t="shared" si="2"/>
        <v>5.5386319579064924E-4</v>
      </c>
      <c r="E93" s="8">
        <f t="shared" si="3"/>
        <v>4.736357221453158E-4</v>
      </c>
    </row>
    <row r="94" spans="1:5" x14ac:dyDescent="0.25">
      <c r="A94" s="13">
        <v>43187</v>
      </c>
      <c r="B94" s="14">
        <v>108.32</v>
      </c>
      <c r="C94" s="14">
        <v>103.90179999999999</v>
      </c>
      <c r="D94" s="8">
        <f t="shared" si="2"/>
        <v>-6.458160346896058E-4</v>
      </c>
      <c r="E94" s="8">
        <f t="shared" si="3"/>
        <v>-2.3766796726543138E-4</v>
      </c>
    </row>
    <row r="95" spans="1:5" x14ac:dyDescent="0.25">
      <c r="A95" s="13">
        <v>43188</v>
      </c>
      <c r="B95" s="14">
        <v>108.4</v>
      </c>
      <c r="C95" s="14">
        <v>103.8961</v>
      </c>
      <c r="D95" s="8">
        <f t="shared" si="2"/>
        <v>7.3855243722320552E-4</v>
      </c>
      <c r="E95" s="8">
        <f t="shared" si="3"/>
        <v>-5.4859492328196424E-5</v>
      </c>
    </row>
    <row r="96" spans="1:5" x14ac:dyDescent="0.25">
      <c r="A96" s="13">
        <v>43189</v>
      </c>
      <c r="B96" s="14">
        <v>108.4</v>
      </c>
      <c r="C96" s="14">
        <v>103.8961</v>
      </c>
      <c r="D96" s="8">
        <f t="shared" si="2"/>
        <v>0</v>
      </c>
      <c r="E96" s="8">
        <f t="shared" si="3"/>
        <v>0</v>
      </c>
    </row>
    <row r="97" spans="1:5" x14ac:dyDescent="0.25">
      <c r="A97" s="13">
        <v>43190</v>
      </c>
      <c r="B97" s="14">
        <v>108.4</v>
      </c>
      <c r="C97" s="14">
        <v>103.8961</v>
      </c>
      <c r="D97" s="8">
        <f t="shared" si="2"/>
        <v>0</v>
      </c>
      <c r="E97" s="8">
        <f t="shared" si="3"/>
        <v>0</v>
      </c>
    </row>
    <row r="98" spans="1:5" x14ac:dyDescent="0.25">
      <c r="A98" s="13">
        <v>43191</v>
      </c>
      <c r="B98" s="14">
        <v>108.4</v>
      </c>
      <c r="C98" s="14">
        <v>103.8961</v>
      </c>
      <c r="D98" s="8">
        <f t="shared" si="2"/>
        <v>0</v>
      </c>
      <c r="E98" s="8">
        <f t="shared" si="3"/>
        <v>0</v>
      </c>
    </row>
    <row r="99" spans="1:5" x14ac:dyDescent="0.25">
      <c r="A99" s="13">
        <v>43192</v>
      </c>
      <c r="B99" s="14">
        <v>108.4</v>
      </c>
      <c r="C99" s="14">
        <v>103.8961</v>
      </c>
      <c r="D99" s="8">
        <f t="shared" si="2"/>
        <v>0</v>
      </c>
      <c r="E99" s="8">
        <f t="shared" si="3"/>
        <v>0</v>
      </c>
    </row>
    <row r="100" spans="1:5" x14ac:dyDescent="0.25">
      <c r="A100" s="13">
        <v>43193</v>
      </c>
      <c r="B100" s="14">
        <v>108.37</v>
      </c>
      <c r="C100" s="14">
        <v>103.9298</v>
      </c>
      <c r="D100" s="8">
        <f t="shared" si="2"/>
        <v>-2.7675276752769928E-4</v>
      </c>
      <c r="E100" s="8">
        <f t="shared" si="3"/>
        <v>3.2436251216361178E-4</v>
      </c>
    </row>
    <row r="101" spans="1:5" x14ac:dyDescent="0.25">
      <c r="A101" s="13">
        <v>43194</v>
      </c>
      <c r="B101" s="14">
        <v>108.4</v>
      </c>
      <c r="C101" s="14">
        <v>103.93040000000001</v>
      </c>
      <c r="D101" s="8">
        <f t="shared" si="2"/>
        <v>2.7682938082507214E-4</v>
      </c>
      <c r="E101" s="8">
        <f t="shared" si="3"/>
        <v>5.7731276303929491E-6</v>
      </c>
    </row>
    <row r="102" spans="1:5" x14ac:dyDescent="0.25">
      <c r="A102" s="13">
        <v>43195</v>
      </c>
      <c r="B102" s="14">
        <v>108.56</v>
      </c>
      <c r="C102" s="14">
        <v>103.967</v>
      </c>
      <c r="D102" s="8">
        <f t="shared" si="2"/>
        <v>1.4760147601475815E-3</v>
      </c>
      <c r="E102" s="8">
        <f t="shared" si="3"/>
        <v>3.5215875239580363E-4</v>
      </c>
    </row>
    <row r="103" spans="1:5" x14ac:dyDescent="0.25">
      <c r="A103" s="13">
        <v>43196</v>
      </c>
      <c r="B103" s="14">
        <v>108.56</v>
      </c>
      <c r="C103" s="14">
        <v>104.0091</v>
      </c>
      <c r="D103" s="8">
        <f t="shared" si="2"/>
        <v>0</v>
      </c>
      <c r="E103" s="8">
        <f t="shared" si="3"/>
        <v>4.0493618167314338E-4</v>
      </c>
    </row>
    <row r="104" spans="1:5" x14ac:dyDescent="0.25">
      <c r="A104" s="13">
        <v>43197</v>
      </c>
      <c r="B104" s="14">
        <v>108.56</v>
      </c>
      <c r="C104" s="14">
        <v>104.0091</v>
      </c>
      <c r="D104" s="8">
        <f t="shared" si="2"/>
        <v>0</v>
      </c>
      <c r="E104" s="8">
        <f t="shared" si="3"/>
        <v>0</v>
      </c>
    </row>
    <row r="105" spans="1:5" x14ac:dyDescent="0.25">
      <c r="A105" s="13">
        <v>43198</v>
      </c>
      <c r="B105" s="14">
        <v>108.56</v>
      </c>
      <c r="C105" s="14">
        <v>104.0091</v>
      </c>
      <c r="D105" s="8">
        <f t="shared" si="2"/>
        <v>0</v>
      </c>
      <c r="E105" s="8">
        <f t="shared" si="3"/>
        <v>0</v>
      </c>
    </row>
    <row r="106" spans="1:5" x14ac:dyDescent="0.25">
      <c r="A106" s="13">
        <v>43199</v>
      </c>
      <c r="B106" s="14">
        <v>108.63</v>
      </c>
      <c r="C106" s="14">
        <v>104.0343</v>
      </c>
      <c r="D106" s="8">
        <f t="shared" si="2"/>
        <v>6.4480471628591829E-4</v>
      </c>
      <c r="E106" s="8">
        <f t="shared" si="3"/>
        <v>2.4228649223956289E-4</v>
      </c>
    </row>
    <row r="107" spans="1:5" x14ac:dyDescent="0.25">
      <c r="A107" s="13">
        <v>43200</v>
      </c>
      <c r="B107" s="14">
        <v>108.79</v>
      </c>
      <c r="C107" s="14">
        <v>104.0731</v>
      </c>
      <c r="D107" s="8">
        <f t="shared" si="2"/>
        <v>1.472889625333762E-3</v>
      </c>
      <c r="E107" s="8">
        <f t="shared" si="3"/>
        <v>3.7295392000524785E-4</v>
      </c>
    </row>
    <row r="108" spans="1:5" x14ac:dyDescent="0.25">
      <c r="A108" s="13">
        <v>43201</v>
      </c>
      <c r="B108" s="14">
        <v>108.81</v>
      </c>
      <c r="C108" s="14">
        <v>104.1242</v>
      </c>
      <c r="D108" s="8">
        <f t="shared" si="2"/>
        <v>1.8384042650976262E-4</v>
      </c>
      <c r="E108" s="8">
        <f t="shared" si="3"/>
        <v>4.9100103677135465E-4</v>
      </c>
    </row>
    <row r="109" spans="1:5" x14ac:dyDescent="0.25">
      <c r="A109" s="13">
        <v>43202</v>
      </c>
      <c r="B109" s="14">
        <v>108.86</v>
      </c>
      <c r="C109" s="14">
        <v>104.1597</v>
      </c>
      <c r="D109" s="8">
        <f t="shared" si="2"/>
        <v>4.5951658854881394E-4</v>
      </c>
      <c r="E109" s="8">
        <f t="shared" si="3"/>
        <v>3.4093899400899907E-4</v>
      </c>
    </row>
    <row r="110" spans="1:5" x14ac:dyDescent="0.25">
      <c r="A110" s="13">
        <v>43203</v>
      </c>
      <c r="B110" s="14">
        <v>108.95</v>
      </c>
      <c r="C110" s="14">
        <v>104.2734</v>
      </c>
      <c r="D110" s="8">
        <f t="shared" si="2"/>
        <v>8.2674995406950558E-4</v>
      </c>
      <c r="E110" s="8">
        <f t="shared" si="3"/>
        <v>1.0915930057402434E-3</v>
      </c>
    </row>
    <row r="111" spans="1:5" x14ac:dyDescent="0.25">
      <c r="A111" s="13">
        <v>43204</v>
      </c>
      <c r="B111" s="14">
        <v>108.95</v>
      </c>
      <c r="C111" s="14">
        <v>104.2734</v>
      </c>
      <c r="D111" s="8">
        <f t="shared" si="2"/>
        <v>0</v>
      </c>
      <c r="E111" s="8">
        <f t="shared" si="3"/>
        <v>0</v>
      </c>
    </row>
    <row r="112" spans="1:5" x14ac:dyDescent="0.25">
      <c r="A112" s="13">
        <v>43205</v>
      </c>
      <c r="B112" s="14">
        <v>108.95</v>
      </c>
      <c r="C112" s="14">
        <v>104.2734</v>
      </c>
      <c r="D112" s="8">
        <f t="shared" si="2"/>
        <v>0</v>
      </c>
      <c r="E112" s="8">
        <f t="shared" si="3"/>
        <v>0</v>
      </c>
    </row>
    <row r="113" spans="1:5" x14ac:dyDescent="0.25">
      <c r="A113" s="13">
        <v>43206</v>
      </c>
      <c r="B113" s="14">
        <v>108.99</v>
      </c>
      <c r="C113" s="14">
        <v>104.35120000000001</v>
      </c>
      <c r="D113" s="8">
        <f t="shared" si="2"/>
        <v>3.6714089031653074E-4</v>
      </c>
      <c r="E113" s="8">
        <f t="shared" si="3"/>
        <v>7.4611550021397299E-4</v>
      </c>
    </row>
    <row r="114" spans="1:5" x14ac:dyDescent="0.25">
      <c r="A114" s="13">
        <v>43207</v>
      </c>
      <c r="B114" s="14">
        <v>109.06</v>
      </c>
      <c r="C114" s="14">
        <v>104.46</v>
      </c>
      <c r="D114" s="8">
        <f t="shared" si="2"/>
        <v>6.4226075786777415E-4</v>
      </c>
      <c r="E114" s="8">
        <f t="shared" si="3"/>
        <v>1.0426329548676172E-3</v>
      </c>
    </row>
    <row r="115" spans="1:5" x14ac:dyDescent="0.25">
      <c r="A115" s="13">
        <v>43208</v>
      </c>
      <c r="B115" s="14">
        <v>109.04</v>
      </c>
      <c r="C115" s="14">
        <v>104.5013</v>
      </c>
      <c r="D115" s="8">
        <f t="shared" si="2"/>
        <v>-1.8338529249950497E-4</v>
      </c>
      <c r="E115" s="8">
        <f t="shared" si="3"/>
        <v>3.9536664752071182E-4</v>
      </c>
    </row>
    <row r="116" spans="1:5" x14ac:dyDescent="0.25">
      <c r="A116" s="13">
        <v>43209</v>
      </c>
      <c r="B116" s="14">
        <v>108.82</v>
      </c>
      <c r="C116" s="14">
        <v>104.413</v>
      </c>
      <c r="D116" s="8">
        <f t="shared" si="2"/>
        <v>-2.0176082171681209E-3</v>
      </c>
      <c r="E116" s="8">
        <f t="shared" si="3"/>
        <v>-8.4496556502167142E-4</v>
      </c>
    </row>
    <row r="117" spans="1:5" x14ac:dyDescent="0.25">
      <c r="A117" s="13">
        <v>43210</v>
      </c>
      <c r="B117" s="14">
        <v>108.81</v>
      </c>
      <c r="C117" s="14">
        <v>104.4144</v>
      </c>
      <c r="D117" s="8">
        <f t="shared" si="2"/>
        <v>-9.1894872266018446E-5</v>
      </c>
      <c r="E117" s="8">
        <f t="shared" si="3"/>
        <v>1.3408292070860028E-5</v>
      </c>
    </row>
    <row r="118" spans="1:5" x14ac:dyDescent="0.25">
      <c r="A118" s="13">
        <v>43211</v>
      </c>
      <c r="B118" s="14">
        <v>108.81</v>
      </c>
      <c r="C118" s="14">
        <v>104.4144</v>
      </c>
      <c r="D118" s="8">
        <f t="shared" si="2"/>
        <v>0</v>
      </c>
      <c r="E118" s="8">
        <f t="shared" si="3"/>
        <v>0</v>
      </c>
    </row>
    <row r="119" spans="1:5" x14ac:dyDescent="0.25">
      <c r="A119" s="13">
        <v>43212</v>
      </c>
      <c r="B119" s="14">
        <v>108.81</v>
      </c>
      <c r="C119" s="14">
        <v>104.4144</v>
      </c>
      <c r="D119" s="8">
        <f t="shared" si="2"/>
        <v>0</v>
      </c>
      <c r="E119" s="8">
        <f t="shared" si="3"/>
        <v>0</v>
      </c>
    </row>
    <row r="120" spans="1:5" x14ac:dyDescent="0.25">
      <c r="A120" s="13">
        <v>43213</v>
      </c>
      <c r="B120" s="14">
        <v>108.76</v>
      </c>
      <c r="C120" s="14">
        <v>104.4087</v>
      </c>
      <c r="D120" s="8">
        <f t="shared" si="2"/>
        <v>-4.5951658854881394E-4</v>
      </c>
      <c r="E120" s="8">
        <f t="shared" si="3"/>
        <v>-5.4590171470692006E-5</v>
      </c>
    </row>
    <row r="121" spans="1:5" x14ac:dyDescent="0.25">
      <c r="A121" s="13">
        <v>43214</v>
      </c>
      <c r="B121" s="14">
        <v>108.65</v>
      </c>
      <c r="C121" s="14">
        <v>104.39019999999999</v>
      </c>
      <c r="D121" s="8">
        <f t="shared" si="2"/>
        <v>-1.0114012504597314E-3</v>
      </c>
      <c r="E121" s="8">
        <f t="shared" si="3"/>
        <v>-1.7718829944246561E-4</v>
      </c>
    </row>
    <row r="122" spans="1:5" x14ac:dyDescent="0.25">
      <c r="A122" s="13">
        <v>43215</v>
      </c>
      <c r="B122" s="14">
        <v>108.49</v>
      </c>
      <c r="C122" s="14">
        <v>104.3156</v>
      </c>
      <c r="D122" s="8">
        <f t="shared" si="2"/>
        <v>-1.4726184997699843E-3</v>
      </c>
      <c r="E122" s="8">
        <f t="shared" si="3"/>
        <v>-7.146264687680759E-4</v>
      </c>
    </row>
    <row r="123" spans="1:5" x14ac:dyDescent="0.25">
      <c r="A123" s="13">
        <v>43216</v>
      </c>
      <c r="B123" s="14">
        <v>108.62</v>
      </c>
      <c r="C123" s="14">
        <v>104.3045</v>
      </c>
      <c r="D123" s="8">
        <f t="shared" si="2"/>
        <v>1.1982671213937035E-3</v>
      </c>
      <c r="E123" s="8">
        <f t="shared" si="3"/>
        <v>-1.0640786229476618E-4</v>
      </c>
    </row>
    <row r="124" spans="1:5" x14ac:dyDescent="0.25">
      <c r="A124" s="13">
        <v>43217</v>
      </c>
      <c r="B124" s="14">
        <v>108.63</v>
      </c>
      <c r="C124" s="14">
        <v>104.3644</v>
      </c>
      <c r="D124" s="8">
        <f t="shared" si="2"/>
        <v>9.2064076597120348E-5</v>
      </c>
      <c r="E124" s="8">
        <f t="shared" si="3"/>
        <v>5.7428011255500344E-4</v>
      </c>
    </row>
    <row r="125" spans="1:5" x14ac:dyDescent="0.25">
      <c r="A125" s="13">
        <v>43218</v>
      </c>
      <c r="B125" s="14">
        <v>108.63</v>
      </c>
      <c r="C125" s="14">
        <v>104.3644</v>
      </c>
      <c r="D125" s="8">
        <f t="shared" si="2"/>
        <v>0</v>
      </c>
      <c r="E125" s="8">
        <f t="shared" si="3"/>
        <v>0</v>
      </c>
    </row>
    <row r="126" spans="1:5" x14ac:dyDescent="0.25">
      <c r="A126" s="13">
        <v>43219</v>
      </c>
      <c r="B126" s="14">
        <v>108.63</v>
      </c>
      <c r="C126" s="14">
        <v>104.3644</v>
      </c>
      <c r="D126" s="8">
        <f t="shared" si="2"/>
        <v>0</v>
      </c>
      <c r="E126" s="8">
        <f t="shared" si="3"/>
        <v>0</v>
      </c>
    </row>
    <row r="127" spans="1:5" x14ac:dyDescent="0.25">
      <c r="A127" s="13">
        <v>43220</v>
      </c>
      <c r="B127" s="14">
        <v>108.7</v>
      </c>
      <c r="C127" s="14">
        <v>104.4696</v>
      </c>
      <c r="D127" s="8">
        <f t="shared" si="2"/>
        <v>6.4438921108367353E-4</v>
      </c>
      <c r="E127" s="8">
        <f t="shared" si="3"/>
        <v>1.0080065616244749E-3</v>
      </c>
    </row>
    <row r="128" spans="1:5" x14ac:dyDescent="0.25">
      <c r="A128" s="13">
        <v>43221</v>
      </c>
      <c r="B128" s="14">
        <v>108.65</v>
      </c>
      <c r="C128" s="14">
        <v>104.462</v>
      </c>
      <c r="D128" s="8">
        <f t="shared" si="2"/>
        <v>-4.5998160073590366E-4</v>
      </c>
      <c r="E128" s="8">
        <f t="shared" si="3"/>
        <v>-7.2748435908542852E-5</v>
      </c>
    </row>
    <row r="129" spans="1:5" x14ac:dyDescent="0.25">
      <c r="A129" s="13">
        <v>43222</v>
      </c>
      <c r="B129" s="14">
        <v>108.69</v>
      </c>
      <c r="C129" s="14">
        <v>104.42400000000001</v>
      </c>
      <c r="D129" s="8">
        <f t="shared" si="2"/>
        <v>3.6815462494232953E-4</v>
      </c>
      <c r="E129" s="8">
        <f t="shared" si="3"/>
        <v>-3.6376864314291435E-4</v>
      </c>
    </row>
    <row r="130" spans="1:5" x14ac:dyDescent="0.25">
      <c r="A130" s="13">
        <v>43223</v>
      </c>
      <c r="B130" s="14">
        <v>108.61</v>
      </c>
      <c r="C130" s="14">
        <v>104.422</v>
      </c>
      <c r="D130" s="8">
        <f t="shared" si="2"/>
        <v>-7.3603827399026933E-4</v>
      </c>
      <c r="E130" s="8">
        <f t="shared" si="3"/>
        <v>-1.9152685206580422E-5</v>
      </c>
    </row>
    <row r="131" spans="1:5" x14ac:dyDescent="0.25">
      <c r="A131" s="13">
        <v>43224</v>
      </c>
      <c r="B131" s="14">
        <v>108.62</v>
      </c>
      <c r="C131" s="14">
        <v>104.3738</v>
      </c>
      <c r="D131" s="8">
        <f t="shared" si="2"/>
        <v>9.2072553171895777E-5</v>
      </c>
      <c r="E131" s="8">
        <f t="shared" si="3"/>
        <v>-4.6158855413602762E-4</v>
      </c>
    </row>
    <row r="132" spans="1:5" x14ac:dyDescent="0.25">
      <c r="A132" s="13">
        <v>43225</v>
      </c>
      <c r="B132" s="14">
        <v>108.62</v>
      </c>
      <c r="C132" s="14">
        <v>104.3738</v>
      </c>
      <c r="D132" s="8">
        <f t="shared" si="2"/>
        <v>0</v>
      </c>
      <c r="E132" s="8">
        <f t="shared" si="3"/>
        <v>0</v>
      </c>
    </row>
    <row r="133" spans="1:5" x14ac:dyDescent="0.25">
      <c r="A133" s="13">
        <v>43226</v>
      </c>
      <c r="B133" s="14">
        <v>108.62</v>
      </c>
      <c r="C133" s="14">
        <v>104.3738</v>
      </c>
      <c r="D133" s="8">
        <f t="shared" si="2"/>
        <v>0</v>
      </c>
      <c r="E133" s="8">
        <f t="shared" si="3"/>
        <v>0</v>
      </c>
    </row>
    <row r="134" spans="1:5" x14ac:dyDescent="0.25">
      <c r="A134" s="13">
        <v>43227</v>
      </c>
      <c r="B134" s="14">
        <v>108.62</v>
      </c>
      <c r="C134" s="14">
        <v>104.4042</v>
      </c>
      <c r="D134" s="8">
        <f t="shared" si="2"/>
        <v>0</v>
      </c>
      <c r="E134" s="8">
        <f t="shared" si="3"/>
        <v>2.9126083365738076E-4</v>
      </c>
    </row>
    <row r="135" spans="1:5" x14ac:dyDescent="0.25">
      <c r="A135" s="13">
        <v>43228</v>
      </c>
      <c r="B135" s="14">
        <v>108.67</v>
      </c>
      <c r="C135" s="14">
        <v>104.4075</v>
      </c>
      <c r="D135" s="8">
        <f t="shared" si="2"/>
        <v>4.6032038298648992E-4</v>
      </c>
      <c r="E135" s="8">
        <f t="shared" si="3"/>
        <v>3.1607923819176875E-5</v>
      </c>
    </row>
    <row r="136" spans="1:5" x14ac:dyDescent="0.25">
      <c r="A136" s="13">
        <v>43229</v>
      </c>
      <c r="B136" s="14">
        <v>108.68</v>
      </c>
      <c r="C136" s="14">
        <v>104.3998</v>
      </c>
      <c r="D136" s="8">
        <f t="shared" si="2"/>
        <v>9.202171712519025E-5</v>
      </c>
      <c r="E136" s="8">
        <f t="shared" si="3"/>
        <v>-7.3749491176444693E-5</v>
      </c>
    </row>
    <row r="137" spans="1:5" x14ac:dyDescent="0.25">
      <c r="A137" s="13">
        <v>43230</v>
      </c>
      <c r="B137" s="14">
        <v>108.72</v>
      </c>
      <c r="C137" s="14">
        <v>104.4145</v>
      </c>
      <c r="D137" s="8">
        <f t="shared" ref="D137:D200" si="4">B137/B136-1</f>
        <v>3.6805299963194038E-4</v>
      </c>
      <c r="E137" s="8">
        <f t="shared" ref="E137:E200" si="5">C137/C136-1</f>
        <v>1.4080486744227905E-4</v>
      </c>
    </row>
    <row r="138" spans="1:5" x14ac:dyDescent="0.25">
      <c r="A138" s="13">
        <v>43231</v>
      </c>
      <c r="B138" s="14">
        <v>108.71</v>
      </c>
      <c r="C138" s="14">
        <v>104.455</v>
      </c>
      <c r="D138" s="8">
        <f t="shared" si="4"/>
        <v>-9.1979396615204934E-5</v>
      </c>
      <c r="E138" s="8">
        <f t="shared" si="5"/>
        <v>3.8787716265464844E-4</v>
      </c>
    </row>
    <row r="139" spans="1:5" x14ac:dyDescent="0.25">
      <c r="A139" s="13">
        <v>43232</v>
      </c>
      <c r="B139" s="14">
        <v>108.71</v>
      </c>
      <c r="C139" s="14">
        <v>104.455</v>
      </c>
      <c r="D139" s="8">
        <f t="shared" si="4"/>
        <v>0</v>
      </c>
      <c r="E139" s="8">
        <f t="shared" si="5"/>
        <v>0</v>
      </c>
    </row>
    <row r="140" spans="1:5" x14ac:dyDescent="0.25">
      <c r="A140" s="13">
        <v>43233</v>
      </c>
      <c r="B140" s="14">
        <v>108.71</v>
      </c>
      <c r="C140" s="14">
        <v>104.455</v>
      </c>
      <c r="D140" s="8">
        <f t="shared" si="4"/>
        <v>0</v>
      </c>
      <c r="E140" s="8">
        <f t="shared" si="5"/>
        <v>0</v>
      </c>
    </row>
    <row r="141" spans="1:5" x14ac:dyDescent="0.25">
      <c r="A141" s="13">
        <v>43234</v>
      </c>
      <c r="B141" s="14">
        <v>108.72</v>
      </c>
      <c r="C141" s="14">
        <v>104.4971</v>
      </c>
      <c r="D141" s="8">
        <f t="shared" si="4"/>
        <v>9.1987857602893186E-5</v>
      </c>
      <c r="E141" s="8">
        <f t="shared" si="5"/>
        <v>4.0304437317506547E-4</v>
      </c>
    </row>
    <row r="142" spans="1:5" x14ac:dyDescent="0.25">
      <c r="A142" s="13">
        <v>43235</v>
      </c>
      <c r="B142" s="14">
        <v>108.64</v>
      </c>
      <c r="C142" s="14">
        <v>104.48</v>
      </c>
      <c r="D142" s="8">
        <f t="shared" si="4"/>
        <v>-7.3583517292119538E-4</v>
      </c>
      <c r="E142" s="8">
        <f t="shared" si="5"/>
        <v>-1.6364090486720162E-4</v>
      </c>
    </row>
    <row r="143" spans="1:5" x14ac:dyDescent="0.25">
      <c r="A143" s="13">
        <v>43236</v>
      </c>
      <c r="B143" s="14">
        <v>108.61</v>
      </c>
      <c r="C143" s="14">
        <v>104.40470000000001</v>
      </c>
      <c r="D143" s="8">
        <f t="shared" si="4"/>
        <v>-2.7614138438880609E-4</v>
      </c>
      <c r="E143" s="8">
        <f t="shared" si="5"/>
        <v>-7.2071209800916858E-4</v>
      </c>
    </row>
    <row r="144" spans="1:5" x14ac:dyDescent="0.25">
      <c r="A144" s="13">
        <v>43237</v>
      </c>
      <c r="B144" s="14">
        <v>108.61</v>
      </c>
      <c r="C144" s="14">
        <v>104.3567</v>
      </c>
      <c r="D144" s="8">
        <f t="shared" si="4"/>
        <v>0</v>
      </c>
      <c r="E144" s="8">
        <f t="shared" si="5"/>
        <v>-4.5974941741133701E-4</v>
      </c>
    </row>
    <row r="145" spans="1:5" x14ac:dyDescent="0.25">
      <c r="A145" s="13">
        <v>43238</v>
      </c>
      <c r="B145" s="14">
        <v>108.57</v>
      </c>
      <c r="C145" s="14">
        <v>104.3276</v>
      </c>
      <c r="D145" s="8">
        <f t="shared" si="4"/>
        <v>-3.6829021268769413E-4</v>
      </c>
      <c r="E145" s="8">
        <f t="shared" si="5"/>
        <v>-2.7885128602189724E-4</v>
      </c>
    </row>
    <row r="146" spans="1:5" x14ac:dyDescent="0.25">
      <c r="A146" s="13">
        <v>43239</v>
      </c>
      <c r="B146" s="14">
        <v>108.57</v>
      </c>
      <c r="C146" s="14">
        <v>104.3276</v>
      </c>
      <c r="D146" s="8">
        <f t="shared" si="4"/>
        <v>0</v>
      </c>
      <c r="E146" s="8">
        <f t="shared" si="5"/>
        <v>0</v>
      </c>
    </row>
    <row r="147" spans="1:5" x14ac:dyDescent="0.25">
      <c r="A147" s="13">
        <v>43240</v>
      </c>
      <c r="B147" s="14">
        <v>108.57</v>
      </c>
      <c r="C147" s="14">
        <v>104.3276</v>
      </c>
      <c r="D147" s="8">
        <f t="shared" si="4"/>
        <v>0</v>
      </c>
      <c r="E147" s="8">
        <f t="shared" si="5"/>
        <v>0</v>
      </c>
    </row>
    <row r="148" spans="1:5" x14ac:dyDescent="0.25">
      <c r="A148" s="13">
        <v>43241</v>
      </c>
      <c r="B148" s="14">
        <v>108.6</v>
      </c>
      <c r="C148" s="14">
        <v>104.26609999999999</v>
      </c>
      <c r="D148" s="8">
        <f t="shared" si="4"/>
        <v>2.7631942525552233E-4</v>
      </c>
      <c r="E148" s="8">
        <f t="shared" si="5"/>
        <v>-5.8948926266888524E-4</v>
      </c>
    </row>
    <row r="149" spans="1:5" x14ac:dyDescent="0.25">
      <c r="A149" s="13">
        <v>43242</v>
      </c>
      <c r="B149" s="14">
        <v>108.61</v>
      </c>
      <c r="C149" s="14">
        <v>104.2479</v>
      </c>
      <c r="D149" s="8">
        <f t="shared" si="4"/>
        <v>9.2081031307644778E-5</v>
      </c>
      <c r="E149" s="8">
        <f t="shared" si="5"/>
        <v>-1.7455337832716911E-4</v>
      </c>
    </row>
    <row r="150" spans="1:5" x14ac:dyDescent="0.25">
      <c r="A150" s="13">
        <v>43243</v>
      </c>
      <c r="B150" s="14">
        <v>108.58</v>
      </c>
      <c r="C150" s="14">
        <v>104.1178</v>
      </c>
      <c r="D150" s="8">
        <f t="shared" si="4"/>
        <v>-2.7621765951568733E-4</v>
      </c>
      <c r="E150" s="8">
        <f t="shared" si="5"/>
        <v>-1.2479867699972669E-3</v>
      </c>
    </row>
    <row r="151" spans="1:5" x14ac:dyDescent="0.25">
      <c r="A151" s="13">
        <v>43244</v>
      </c>
      <c r="B151" s="14">
        <v>108.56</v>
      </c>
      <c r="C151" s="14">
        <v>104.0853</v>
      </c>
      <c r="D151" s="8">
        <f t="shared" si="4"/>
        <v>-1.8419598452745767E-4</v>
      </c>
      <c r="E151" s="8">
        <f t="shared" si="5"/>
        <v>-3.1214643413512988E-4</v>
      </c>
    </row>
    <row r="152" spans="1:5" x14ac:dyDescent="0.25">
      <c r="A152" s="13">
        <v>43245</v>
      </c>
      <c r="B152" s="14">
        <v>108.57</v>
      </c>
      <c r="C152" s="14">
        <v>104.0502</v>
      </c>
      <c r="D152" s="8">
        <f t="shared" si="4"/>
        <v>9.2114959469258295E-5</v>
      </c>
      <c r="E152" s="8">
        <f t="shared" si="5"/>
        <v>-3.3722341195152605E-4</v>
      </c>
    </row>
    <row r="153" spans="1:5" x14ac:dyDescent="0.25">
      <c r="A153" s="13">
        <v>43246</v>
      </c>
      <c r="B153" s="14">
        <v>108.57</v>
      </c>
      <c r="C153" s="14">
        <v>104.0502</v>
      </c>
      <c r="D153" s="8">
        <f t="shared" si="4"/>
        <v>0</v>
      </c>
      <c r="E153" s="8">
        <f t="shared" si="5"/>
        <v>0</v>
      </c>
    </row>
    <row r="154" spans="1:5" x14ac:dyDescent="0.25">
      <c r="A154" s="13">
        <v>43247</v>
      </c>
      <c r="B154" s="14">
        <v>108.57</v>
      </c>
      <c r="C154" s="14">
        <v>104.0502</v>
      </c>
      <c r="D154" s="8">
        <f t="shared" si="4"/>
        <v>0</v>
      </c>
      <c r="E154" s="8">
        <f t="shared" si="5"/>
        <v>0</v>
      </c>
    </row>
    <row r="155" spans="1:5" x14ac:dyDescent="0.25">
      <c r="A155" s="13">
        <v>43248</v>
      </c>
      <c r="B155" s="14">
        <v>108.57</v>
      </c>
      <c r="C155" s="14">
        <v>104.0612</v>
      </c>
      <c r="D155" s="8">
        <f t="shared" si="4"/>
        <v>0</v>
      </c>
      <c r="E155" s="8">
        <f t="shared" si="5"/>
        <v>1.057182014065905E-4</v>
      </c>
    </row>
    <row r="156" spans="1:5" x14ac:dyDescent="0.25">
      <c r="A156" s="13">
        <v>43249</v>
      </c>
      <c r="B156" s="14">
        <v>108.47</v>
      </c>
      <c r="C156" s="14">
        <v>103.7165</v>
      </c>
      <c r="D156" s="8">
        <f t="shared" si="4"/>
        <v>-9.2106475085196315E-4</v>
      </c>
      <c r="E156" s="8">
        <f t="shared" si="5"/>
        <v>-3.3124738134867604E-3</v>
      </c>
    </row>
    <row r="157" spans="1:5" x14ac:dyDescent="0.25">
      <c r="A157" s="13">
        <v>43250</v>
      </c>
      <c r="B157" s="14">
        <v>108.5</v>
      </c>
      <c r="C157" s="14">
        <v>103.6956</v>
      </c>
      <c r="D157" s="8">
        <f t="shared" si="4"/>
        <v>2.7657416797266521E-4</v>
      </c>
      <c r="E157" s="8">
        <f t="shared" si="5"/>
        <v>-2.0151084928621277E-4</v>
      </c>
    </row>
    <row r="158" spans="1:5" x14ac:dyDescent="0.25">
      <c r="A158" s="13">
        <v>43251</v>
      </c>
      <c r="B158" s="14">
        <v>108.53</v>
      </c>
      <c r="C158" s="14">
        <v>103.8253</v>
      </c>
      <c r="D158" s="8">
        <f t="shared" si="4"/>
        <v>2.7649769585247341E-4</v>
      </c>
      <c r="E158" s="8">
        <f t="shared" si="5"/>
        <v>1.2507763106630598E-3</v>
      </c>
    </row>
    <row r="159" spans="1:5" x14ac:dyDescent="0.25">
      <c r="A159" s="13">
        <v>43252</v>
      </c>
      <c r="B159" s="14">
        <v>108.54</v>
      </c>
      <c r="C159" s="14">
        <v>103.88200000000001</v>
      </c>
      <c r="D159" s="8">
        <f t="shared" si="4"/>
        <v>9.214042200311745E-5</v>
      </c>
      <c r="E159" s="8">
        <f t="shared" si="5"/>
        <v>5.4610966691170937E-4</v>
      </c>
    </row>
    <row r="160" spans="1:5" x14ac:dyDescent="0.25">
      <c r="A160" s="13">
        <v>43253</v>
      </c>
      <c r="B160" s="14">
        <v>108.54</v>
      </c>
      <c r="C160" s="14">
        <v>103.88200000000001</v>
      </c>
      <c r="D160" s="8">
        <f t="shared" si="4"/>
        <v>0</v>
      </c>
      <c r="E160" s="8">
        <f t="shared" si="5"/>
        <v>0</v>
      </c>
    </row>
    <row r="161" spans="1:5" x14ac:dyDescent="0.25">
      <c r="A161" s="13">
        <v>43254</v>
      </c>
      <c r="B161" s="14">
        <v>108.54</v>
      </c>
      <c r="C161" s="14">
        <v>103.88200000000001</v>
      </c>
      <c r="D161" s="8">
        <f t="shared" si="4"/>
        <v>0</v>
      </c>
      <c r="E161" s="8">
        <f t="shared" si="5"/>
        <v>0</v>
      </c>
    </row>
    <row r="162" spans="1:5" x14ac:dyDescent="0.25">
      <c r="A162" s="13">
        <v>43255</v>
      </c>
      <c r="B162" s="14">
        <v>108.54</v>
      </c>
      <c r="C162" s="14">
        <v>104.0121</v>
      </c>
      <c r="D162" s="8">
        <f t="shared" si="4"/>
        <v>0</v>
      </c>
      <c r="E162" s="8">
        <f t="shared" si="5"/>
        <v>1.2523825109258535E-3</v>
      </c>
    </row>
    <row r="163" spans="1:5" x14ac:dyDescent="0.25">
      <c r="A163" s="13">
        <v>43256</v>
      </c>
      <c r="B163" s="14">
        <v>108.66</v>
      </c>
      <c r="C163" s="14">
        <v>104.0865</v>
      </c>
      <c r="D163" s="8">
        <f t="shared" si="4"/>
        <v>1.1055831951354289E-3</v>
      </c>
      <c r="E163" s="8">
        <f t="shared" si="5"/>
        <v>7.1530139281872351E-4</v>
      </c>
    </row>
    <row r="164" spans="1:5" x14ac:dyDescent="0.25">
      <c r="A164" s="13">
        <v>43257</v>
      </c>
      <c r="B164" s="14">
        <v>108.61</v>
      </c>
      <c r="C164" s="14">
        <v>104.00960000000001</v>
      </c>
      <c r="D164" s="8">
        <f t="shared" si="4"/>
        <v>-4.6015092950479897E-4</v>
      </c>
      <c r="E164" s="8">
        <f t="shared" si="5"/>
        <v>-7.3880858708852415E-4</v>
      </c>
    </row>
    <row r="165" spans="1:5" x14ac:dyDescent="0.25">
      <c r="A165" s="13">
        <v>43258</v>
      </c>
      <c r="B165" s="14">
        <v>108.65</v>
      </c>
      <c r="C165" s="14">
        <v>104.0103</v>
      </c>
      <c r="D165" s="8">
        <f t="shared" si="4"/>
        <v>3.6829021268758311E-4</v>
      </c>
      <c r="E165" s="8">
        <f t="shared" si="5"/>
        <v>6.7301479862447167E-6</v>
      </c>
    </row>
    <row r="166" spans="1:5" x14ac:dyDescent="0.25">
      <c r="A166" s="13">
        <v>43259</v>
      </c>
      <c r="B166" s="14">
        <v>108.64</v>
      </c>
      <c r="C166" s="14">
        <v>103.93810000000001</v>
      </c>
      <c r="D166" s="8">
        <f t="shared" si="4"/>
        <v>-9.2038656235637895E-5</v>
      </c>
      <c r="E166" s="8">
        <f t="shared" si="5"/>
        <v>-6.9416202049210618E-4</v>
      </c>
    </row>
    <row r="167" spans="1:5" x14ac:dyDescent="0.25">
      <c r="A167" s="13">
        <v>43260</v>
      </c>
      <c r="B167" s="14">
        <v>108.64</v>
      </c>
      <c r="C167" s="14">
        <v>103.93810000000001</v>
      </c>
      <c r="D167" s="8">
        <f t="shared" si="4"/>
        <v>0</v>
      </c>
      <c r="E167" s="8">
        <f t="shared" si="5"/>
        <v>0</v>
      </c>
    </row>
    <row r="168" spans="1:5" x14ac:dyDescent="0.25">
      <c r="A168" s="13">
        <v>43261</v>
      </c>
      <c r="B168" s="14">
        <v>108.64</v>
      </c>
      <c r="C168" s="14">
        <v>103.93810000000001</v>
      </c>
      <c r="D168" s="8">
        <f t="shared" si="4"/>
        <v>0</v>
      </c>
      <c r="E168" s="8">
        <f t="shared" si="5"/>
        <v>0</v>
      </c>
    </row>
    <row r="169" spans="1:5" x14ac:dyDescent="0.25">
      <c r="A169" s="13">
        <v>43262</v>
      </c>
      <c r="B169" s="14">
        <v>108.73</v>
      </c>
      <c r="C169" s="14">
        <v>103.9944</v>
      </c>
      <c r="D169" s="8">
        <f t="shared" si="4"/>
        <v>8.2842415316641826E-4</v>
      </c>
      <c r="E169" s="8">
        <f t="shared" si="5"/>
        <v>5.4166855080084453E-4</v>
      </c>
    </row>
    <row r="170" spans="1:5" x14ac:dyDescent="0.25">
      <c r="A170" s="13">
        <v>43263</v>
      </c>
      <c r="B170" s="14">
        <v>108.79</v>
      </c>
      <c r="C170" s="14">
        <v>104.0326</v>
      </c>
      <c r="D170" s="8">
        <f t="shared" si="4"/>
        <v>5.5182562310318595E-4</v>
      </c>
      <c r="E170" s="8">
        <f t="shared" si="5"/>
        <v>3.6732747147927292E-4</v>
      </c>
    </row>
    <row r="171" spans="1:5" x14ac:dyDescent="0.25">
      <c r="A171" s="13">
        <v>43264</v>
      </c>
      <c r="B171" s="14">
        <v>108.78</v>
      </c>
      <c r="C171" s="14">
        <v>104.08159999999999</v>
      </c>
      <c r="D171" s="8">
        <f t="shared" si="4"/>
        <v>-9.1920213254992333E-5</v>
      </c>
      <c r="E171" s="8">
        <f t="shared" si="5"/>
        <v>4.7100620382445335E-4</v>
      </c>
    </row>
    <row r="172" spans="1:5" x14ac:dyDescent="0.25">
      <c r="A172" s="13">
        <v>43265</v>
      </c>
      <c r="B172" s="14">
        <v>108.82</v>
      </c>
      <c r="C172" s="14">
        <v>104.14060000000001</v>
      </c>
      <c r="D172" s="8">
        <f t="shared" si="4"/>
        <v>3.6771465342888554E-4</v>
      </c>
      <c r="E172" s="8">
        <f t="shared" si="5"/>
        <v>5.6686292293739449E-4</v>
      </c>
    </row>
    <row r="173" spans="1:5" x14ac:dyDescent="0.25">
      <c r="A173" s="13">
        <v>43266</v>
      </c>
      <c r="B173" s="14">
        <v>108.84</v>
      </c>
      <c r="C173" s="14">
        <v>104.22</v>
      </c>
      <c r="D173" s="8">
        <f t="shared" si="4"/>
        <v>1.8378974453225894E-4</v>
      </c>
      <c r="E173" s="8">
        <f t="shared" si="5"/>
        <v>7.6243079068105679E-4</v>
      </c>
    </row>
    <row r="174" spans="1:5" x14ac:dyDescent="0.25">
      <c r="A174" s="13">
        <v>43267</v>
      </c>
      <c r="B174" s="14">
        <v>108.84</v>
      </c>
      <c r="C174" s="14">
        <v>104.22</v>
      </c>
      <c r="D174" s="8">
        <f t="shared" si="4"/>
        <v>0</v>
      </c>
      <c r="E174" s="8">
        <f t="shared" si="5"/>
        <v>0</v>
      </c>
    </row>
    <row r="175" spans="1:5" x14ac:dyDescent="0.25">
      <c r="A175" s="13">
        <v>43268</v>
      </c>
      <c r="B175" s="14">
        <v>108.84</v>
      </c>
      <c r="C175" s="14">
        <v>104.22</v>
      </c>
      <c r="D175" s="8">
        <f t="shared" si="4"/>
        <v>0</v>
      </c>
      <c r="E175" s="8">
        <f t="shared" si="5"/>
        <v>0</v>
      </c>
    </row>
    <row r="176" spans="1:5" x14ac:dyDescent="0.25">
      <c r="A176" s="13">
        <v>43269</v>
      </c>
      <c r="B176" s="14">
        <v>108.84</v>
      </c>
      <c r="C176" s="14">
        <v>104.2317</v>
      </c>
      <c r="D176" s="8">
        <f t="shared" si="4"/>
        <v>0</v>
      </c>
      <c r="E176" s="8">
        <f t="shared" si="5"/>
        <v>1.1226252158902383E-4</v>
      </c>
    </row>
    <row r="177" spans="1:5" x14ac:dyDescent="0.25">
      <c r="A177" s="13">
        <v>43270</v>
      </c>
      <c r="B177" s="14">
        <v>108.81</v>
      </c>
      <c r="C177" s="14">
        <v>104.16630000000001</v>
      </c>
      <c r="D177" s="8">
        <f t="shared" si="4"/>
        <v>-2.7563395810359381E-4</v>
      </c>
      <c r="E177" s="8">
        <f t="shared" si="5"/>
        <v>-6.2744827149507909E-4</v>
      </c>
    </row>
    <row r="178" spans="1:5" x14ac:dyDescent="0.25">
      <c r="A178" s="13">
        <v>43271</v>
      </c>
      <c r="B178" s="14">
        <v>108.82</v>
      </c>
      <c r="C178" s="14">
        <v>104.1688</v>
      </c>
      <c r="D178" s="8">
        <f t="shared" si="4"/>
        <v>9.1903317709585153E-5</v>
      </c>
      <c r="E178" s="8">
        <f t="shared" si="5"/>
        <v>2.4000084480224615E-5</v>
      </c>
    </row>
    <row r="179" spans="1:5" x14ac:dyDescent="0.25">
      <c r="A179" s="13">
        <v>43272</v>
      </c>
      <c r="B179" s="14">
        <v>108.77</v>
      </c>
      <c r="C179" s="14">
        <v>104.0997</v>
      </c>
      <c r="D179" s="8">
        <f t="shared" si="4"/>
        <v>-4.5947436133064734E-4</v>
      </c>
      <c r="E179" s="8">
        <f t="shared" si="5"/>
        <v>-6.6334641466547772E-4</v>
      </c>
    </row>
    <row r="180" spans="1:5" x14ac:dyDescent="0.25">
      <c r="A180" s="13">
        <v>43273</v>
      </c>
      <c r="B180" s="14">
        <v>108.76</v>
      </c>
      <c r="C180" s="14">
        <v>104.06480000000001</v>
      </c>
      <c r="D180" s="8">
        <f t="shared" si="4"/>
        <v>-9.193711501320756E-5</v>
      </c>
      <c r="E180" s="8">
        <f t="shared" si="5"/>
        <v>-3.3525552907442968E-4</v>
      </c>
    </row>
    <row r="181" spans="1:5" x14ac:dyDescent="0.25">
      <c r="A181" s="13">
        <v>43274</v>
      </c>
      <c r="B181" s="14">
        <v>108.76</v>
      </c>
      <c r="C181" s="14">
        <v>104.06480000000001</v>
      </c>
      <c r="D181" s="8">
        <f t="shared" si="4"/>
        <v>0</v>
      </c>
      <c r="E181" s="8">
        <f t="shared" si="5"/>
        <v>0</v>
      </c>
    </row>
    <row r="182" spans="1:5" x14ac:dyDescent="0.25">
      <c r="A182" s="13">
        <v>43275</v>
      </c>
      <c r="B182" s="14">
        <v>108.76</v>
      </c>
      <c r="C182" s="14">
        <v>104.06480000000001</v>
      </c>
      <c r="D182" s="8">
        <f t="shared" si="4"/>
        <v>0</v>
      </c>
      <c r="E182" s="8">
        <f t="shared" si="5"/>
        <v>0</v>
      </c>
    </row>
    <row r="183" spans="1:5" x14ac:dyDescent="0.25">
      <c r="A183" s="13">
        <v>43276</v>
      </c>
      <c r="B183" s="14">
        <v>108.7</v>
      </c>
      <c r="C183" s="14">
        <v>104.0121</v>
      </c>
      <c r="D183" s="8">
        <f t="shared" si="4"/>
        <v>-5.5167340934170195E-4</v>
      </c>
      <c r="E183" s="8">
        <f t="shared" si="5"/>
        <v>-5.0641523358518903E-4</v>
      </c>
    </row>
    <row r="184" spans="1:5" x14ac:dyDescent="0.25">
      <c r="A184" s="13">
        <v>43277</v>
      </c>
      <c r="B184" s="14">
        <v>108.66</v>
      </c>
      <c r="C184" s="14">
        <v>103.8802</v>
      </c>
      <c r="D184" s="8">
        <f t="shared" si="4"/>
        <v>-3.6798528058878954E-4</v>
      </c>
      <c r="E184" s="8">
        <f t="shared" si="5"/>
        <v>-1.2681216896880398E-3</v>
      </c>
    </row>
    <row r="185" spans="1:5" x14ac:dyDescent="0.25">
      <c r="A185" s="13">
        <v>43278</v>
      </c>
      <c r="B185" s="14">
        <v>108.58</v>
      </c>
      <c r="C185" s="14">
        <v>103.7474</v>
      </c>
      <c r="D185" s="8">
        <f t="shared" si="4"/>
        <v>-7.3624148720774496E-4</v>
      </c>
      <c r="E185" s="8">
        <f t="shared" si="5"/>
        <v>-1.2783956904203198E-3</v>
      </c>
    </row>
    <row r="186" spans="1:5" x14ac:dyDescent="0.25">
      <c r="A186" s="13">
        <v>43279</v>
      </c>
      <c r="B186" s="14">
        <v>108.36</v>
      </c>
      <c r="C186" s="14">
        <v>103.592</v>
      </c>
      <c r="D186" s="8">
        <f t="shared" si="4"/>
        <v>-2.0261558298029225E-3</v>
      </c>
      <c r="E186" s="8">
        <f t="shared" si="5"/>
        <v>-1.4978688622557801E-3</v>
      </c>
    </row>
    <row r="187" spans="1:5" x14ac:dyDescent="0.25">
      <c r="A187" s="13">
        <v>43280</v>
      </c>
      <c r="B187" s="14">
        <v>108.42</v>
      </c>
      <c r="C187" s="14">
        <v>103.5733</v>
      </c>
      <c r="D187" s="8">
        <f t="shared" si="4"/>
        <v>5.5370985603553358E-4</v>
      </c>
      <c r="E187" s="8">
        <f t="shared" si="5"/>
        <v>-1.8051586995126989E-4</v>
      </c>
    </row>
    <row r="188" spans="1:5" x14ac:dyDescent="0.25">
      <c r="A188" s="13">
        <v>43281</v>
      </c>
      <c r="B188" s="14">
        <v>108.42</v>
      </c>
      <c r="C188" s="14">
        <v>103.5733</v>
      </c>
      <c r="D188" s="8">
        <f t="shared" si="4"/>
        <v>0</v>
      </c>
      <c r="E188" s="8">
        <f t="shared" si="5"/>
        <v>0</v>
      </c>
    </row>
    <row r="189" spans="1:5" x14ac:dyDescent="0.25">
      <c r="A189" s="13">
        <v>43282</v>
      </c>
      <c r="B189" s="14">
        <v>108.42</v>
      </c>
      <c r="C189" s="14">
        <v>103.5733</v>
      </c>
      <c r="D189" s="8">
        <f t="shared" si="4"/>
        <v>0</v>
      </c>
      <c r="E189" s="8">
        <f t="shared" si="5"/>
        <v>0</v>
      </c>
    </row>
    <row r="190" spans="1:5" x14ac:dyDescent="0.25">
      <c r="A190" s="13">
        <v>43283</v>
      </c>
      <c r="B190" s="14">
        <v>108.27</v>
      </c>
      <c r="C190" s="14">
        <v>103.5454</v>
      </c>
      <c r="D190" s="8">
        <f t="shared" si="4"/>
        <v>-1.3835085777532674E-3</v>
      </c>
      <c r="E190" s="8">
        <f t="shared" si="5"/>
        <v>-2.6937444302732594E-4</v>
      </c>
    </row>
    <row r="191" spans="1:5" x14ac:dyDescent="0.25">
      <c r="A191" s="13">
        <v>43284</v>
      </c>
      <c r="B191" s="14">
        <v>108.3</v>
      </c>
      <c r="C191" s="14">
        <v>103.7637</v>
      </c>
      <c r="D191" s="8">
        <f t="shared" si="4"/>
        <v>2.7708506511503472E-4</v>
      </c>
      <c r="E191" s="8">
        <f t="shared" si="5"/>
        <v>2.1082539639616371E-3</v>
      </c>
    </row>
    <row r="192" spans="1:5" x14ac:dyDescent="0.25">
      <c r="A192" s="13">
        <v>43285</v>
      </c>
      <c r="B192" s="14">
        <v>108.3</v>
      </c>
      <c r="C192" s="14">
        <v>103.8533</v>
      </c>
      <c r="D192" s="8">
        <f t="shared" si="4"/>
        <v>0</v>
      </c>
      <c r="E192" s="8">
        <f t="shared" si="5"/>
        <v>8.6350043415950317E-4</v>
      </c>
    </row>
    <row r="193" spans="1:5" x14ac:dyDescent="0.25">
      <c r="A193" s="13">
        <v>43286</v>
      </c>
      <c r="B193" s="14">
        <v>108.34</v>
      </c>
      <c r="C193" s="14">
        <v>103.9562</v>
      </c>
      <c r="D193" s="8">
        <f t="shared" si="4"/>
        <v>3.6934441366587301E-4</v>
      </c>
      <c r="E193" s="8">
        <f t="shared" si="5"/>
        <v>9.9082070574540992E-4</v>
      </c>
    </row>
    <row r="194" spans="1:5" x14ac:dyDescent="0.25">
      <c r="A194" s="13">
        <v>43287</v>
      </c>
      <c r="B194" s="14">
        <v>108.4</v>
      </c>
      <c r="C194" s="14">
        <v>104.02889999999999</v>
      </c>
      <c r="D194" s="8">
        <f t="shared" si="4"/>
        <v>5.5381207310323255E-4</v>
      </c>
      <c r="E194" s="8">
        <f t="shared" si="5"/>
        <v>6.9933298831625912E-4</v>
      </c>
    </row>
    <row r="195" spans="1:5" x14ac:dyDescent="0.25">
      <c r="A195" s="13">
        <v>43288</v>
      </c>
      <c r="B195" s="14">
        <v>108.4</v>
      </c>
      <c r="C195" s="14">
        <v>104.02889999999999</v>
      </c>
      <c r="D195" s="8">
        <f t="shared" si="4"/>
        <v>0</v>
      </c>
      <c r="E195" s="8">
        <f t="shared" si="5"/>
        <v>0</v>
      </c>
    </row>
    <row r="196" spans="1:5" x14ac:dyDescent="0.25">
      <c r="A196" s="13">
        <v>43289</v>
      </c>
      <c r="B196" s="14">
        <v>108.4</v>
      </c>
      <c r="C196" s="14">
        <v>104.02889999999999</v>
      </c>
      <c r="D196" s="8">
        <f t="shared" si="4"/>
        <v>0</v>
      </c>
      <c r="E196" s="8">
        <f t="shared" si="5"/>
        <v>0</v>
      </c>
    </row>
    <row r="197" spans="1:5" x14ac:dyDescent="0.25">
      <c r="A197" s="13">
        <v>43290</v>
      </c>
      <c r="B197" s="14">
        <v>108.52</v>
      </c>
      <c r="C197" s="14">
        <v>104.1417</v>
      </c>
      <c r="D197" s="8">
        <f t="shared" si="4"/>
        <v>1.1070110701105751E-3</v>
      </c>
      <c r="E197" s="8">
        <f t="shared" si="5"/>
        <v>1.0843140704170917E-3</v>
      </c>
    </row>
    <row r="198" spans="1:5" x14ac:dyDescent="0.25">
      <c r="A198" s="13">
        <v>43291</v>
      </c>
      <c r="B198" s="14">
        <v>108.6</v>
      </c>
      <c r="C198" s="14">
        <v>104.25149999999999</v>
      </c>
      <c r="D198" s="8">
        <f t="shared" si="4"/>
        <v>7.3719130114269227E-4</v>
      </c>
      <c r="E198" s="8">
        <f t="shared" si="5"/>
        <v>1.0543327024621352E-3</v>
      </c>
    </row>
    <row r="199" spans="1:5" x14ac:dyDescent="0.25">
      <c r="A199" s="13">
        <v>43292</v>
      </c>
      <c r="B199" s="14">
        <v>108.51</v>
      </c>
      <c r="C199" s="14">
        <v>104.23050000000001</v>
      </c>
      <c r="D199" s="8">
        <f t="shared" si="4"/>
        <v>-8.287292817678038E-4</v>
      </c>
      <c r="E199" s="8">
        <f t="shared" si="5"/>
        <v>-2.01435950561768E-4</v>
      </c>
    </row>
    <row r="200" spans="1:5" x14ac:dyDescent="0.25">
      <c r="A200" s="13">
        <v>43293</v>
      </c>
      <c r="B200" s="14">
        <v>108.27</v>
      </c>
      <c r="C200" s="14">
        <v>104.2727</v>
      </c>
      <c r="D200" s="8">
        <f t="shared" si="4"/>
        <v>-2.2117777163396246E-3</v>
      </c>
      <c r="E200" s="8">
        <f t="shared" si="5"/>
        <v>4.0487189450288952E-4</v>
      </c>
    </row>
    <row r="201" spans="1:5" x14ac:dyDescent="0.25">
      <c r="A201" s="13">
        <v>43294</v>
      </c>
      <c r="B201" s="14">
        <v>108.61</v>
      </c>
      <c r="C201" s="14">
        <v>104.3477</v>
      </c>
      <c r="D201" s="8">
        <f t="shared" ref="D201:D264" si="6">B201/B200-1</f>
        <v>3.1402974046366161E-3</v>
      </c>
      <c r="E201" s="8">
        <f t="shared" ref="E201:E264" si="7">C201/C200-1</f>
        <v>7.1926784287734691E-4</v>
      </c>
    </row>
    <row r="202" spans="1:5" x14ac:dyDescent="0.25">
      <c r="A202" s="13">
        <v>43295</v>
      </c>
      <c r="B202" s="14">
        <v>108.61</v>
      </c>
      <c r="C202" s="14">
        <v>104.3477</v>
      </c>
      <c r="D202" s="8">
        <f t="shared" si="6"/>
        <v>0</v>
      </c>
      <c r="E202" s="8">
        <f t="shared" si="7"/>
        <v>0</v>
      </c>
    </row>
    <row r="203" spans="1:5" x14ac:dyDescent="0.25">
      <c r="A203" s="13">
        <v>43296</v>
      </c>
      <c r="B203" s="14">
        <v>108.61</v>
      </c>
      <c r="C203" s="14">
        <v>104.3477</v>
      </c>
      <c r="D203" s="8">
        <f t="shared" si="6"/>
        <v>0</v>
      </c>
      <c r="E203" s="8">
        <f t="shared" si="7"/>
        <v>0</v>
      </c>
    </row>
    <row r="204" spans="1:5" x14ac:dyDescent="0.25">
      <c r="A204" s="13">
        <v>43297</v>
      </c>
      <c r="B204" s="14">
        <v>108.65</v>
      </c>
      <c r="C204" s="14">
        <v>104.411</v>
      </c>
      <c r="D204" s="8">
        <f t="shared" si="6"/>
        <v>3.6829021268758311E-4</v>
      </c>
      <c r="E204" s="8">
        <f t="shared" si="7"/>
        <v>6.0662573300618305E-4</v>
      </c>
    </row>
    <row r="205" spans="1:5" x14ac:dyDescent="0.25">
      <c r="A205" s="13">
        <v>43298</v>
      </c>
      <c r="B205" s="14">
        <v>108.66</v>
      </c>
      <c r="C205" s="14">
        <v>104.4207</v>
      </c>
      <c r="D205" s="8">
        <f t="shared" si="6"/>
        <v>9.2038656235526872E-5</v>
      </c>
      <c r="E205" s="8">
        <f t="shared" si="7"/>
        <v>9.2902088860258303E-5</v>
      </c>
    </row>
    <row r="206" spans="1:5" x14ac:dyDescent="0.25">
      <c r="A206" s="13">
        <v>43299</v>
      </c>
      <c r="B206" s="14">
        <v>108.68</v>
      </c>
      <c r="C206" s="14">
        <v>104.4545</v>
      </c>
      <c r="D206" s="8">
        <f t="shared" si="6"/>
        <v>1.84060371801964E-4</v>
      </c>
      <c r="E206" s="8">
        <f t="shared" si="7"/>
        <v>3.2369060923742587E-4</v>
      </c>
    </row>
    <row r="207" spans="1:5" x14ac:dyDescent="0.25">
      <c r="A207" s="13">
        <v>43300</v>
      </c>
      <c r="B207" s="14">
        <v>108.66</v>
      </c>
      <c r="C207" s="14">
        <v>104.441</v>
      </c>
      <c r="D207" s="8">
        <f t="shared" si="6"/>
        <v>-1.8402649981608121E-4</v>
      </c>
      <c r="E207" s="8">
        <f t="shared" si="7"/>
        <v>-1.2924287608473417E-4</v>
      </c>
    </row>
    <row r="208" spans="1:5" x14ac:dyDescent="0.25">
      <c r="A208" s="13">
        <v>43301</v>
      </c>
      <c r="B208" s="14">
        <v>108.7</v>
      </c>
      <c r="C208" s="14">
        <v>104.4019</v>
      </c>
      <c r="D208" s="8">
        <f t="shared" si="6"/>
        <v>3.6812074360392799E-4</v>
      </c>
      <c r="E208" s="8">
        <f t="shared" si="7"/>
        <v>-3.7437404850593214E-4</v>
      </c>
    </row>
    <row r="209" spans="1:5" x14ac:dyDescent="0.25">
      <c r="A209" s="13">
        <v>43302</v>
      </c>
      <c r="B209" s="14">
        <v>108.7</v>
      </c>
      <c r="C209" s="14">
        <v>104.4019</v>
      </c>
      <c r="D209" s="8">
        <f t="shared" si="6"/>
        <v>0</v>
      </c>
      <c r="E209" s="8">
        <f t="shared" si="7"/>
        <v>0</v>
      </c>
    </row>
    <row r="210" spans="1:5" x14ac:dyDescent="0.25">
      <c r="A210" s="13">
        <v>43303</v>
      </c>
      <c r="B210" s="14">
        <v>108.7</v>
      </c>
      <c r="C210" s="14">
        <v>104.4019</v>
      </c>
      <c r="D210" s="8">
        <f t="shared" si="6"/>
        <v>0</v>
      </c>
      <c r="E210" s="8">
        <f t="shared" si="7"/>
        <v>0</v>
      </c>
    </row>
    <row r="211" spans="1:5" x14ac:dyDescent="0.25">
      <c r="A211" s="13">
        <v>43304</v>
      </c>
      <c r="B211" s="14">
        <v>108.72</v>
      </c>
      <c r="C211" s="14">
        <v>104.4558</v>
      </c>
      <c r="D211" s="8">
        <f t="shared" si="6"/>
        <v>1.8399264029445028E-4</v>
      </c>
      <c r="E211" s="8">
        <f t="shared" si="7"/>
        <v>5.1627412911070536E-4</v>
      </c>
    </row>
    <row r="212" spans="1:5" x14ac:dyDescent="0.25">
      <c r="A212" s="13">
        <v>43305</v>
      </c>
      <c r="B212" s="14">
        <v>108.79</v>
      </c>
      <c r="C212" s="14">
        <v>104.4746</v>
      </c>
      <c r="D212" s="8">
        <f t="shared" si="6"/>
        <v>6.4385577630621249E-4</v>
      </c>
      <c r="E212" s="8">
        <f t="shared" si="7"/>
        <v>1.7998043191469471E-4</v>
      </c>
    </row>
    <row r="213" spans="1:5" x14ac:dyDescent="0.25">
      <c r="A213" s="13">
        <v>43306</v>
      </c>
      <c r="B213" s="14">
        <v>108.77</v>
      </c>
      <c r="C213" s="14">
        <v>104.51</v>
      </c>
      <c r="D213" s="8">
        <f t="shared" si="6"/>
        <v>-1.8384042650987364E-4</v>
      </c>
      <c r="E213" s="8">
        <f t="shared" si="7"/>
        <v>3.3883833965386856E-4</v>
      </c>
    </row>
    <row r="214" spans="1:5" x14ac:dyDescent="0.25">
      <c r="A214" s="13">
        <v>43307</v>
      </c>
      <c r="B214" s="14">
        <v>108.86</v>
      </c>
      <c r="C214" s="14">
        <v>104.5608</v>
      </c>
      <c r="D214" s="8">
        <f t="shared" si="6"/>
        <v>8.2743403511997826E-4</v>
      </c>
      <c r="E214" s="8">
        <f t="shared" si="7"/>
        <v>4.860778872834981E-4</v>
      </c>
    </row>
    <row r="215" spans="1:5" x14ac:dyDescent="0.25">
      <c r="A215" s="13">
        <v>43308</v>
      </c>
      <c r="B215" s="14">
        <v>108.89</v>
      </c>
      <c r="C215" s="14">
        <v>104.6238</v>
      </c>
      <c r="D215" s="8">
        <f t="shared" si="6"/>
        <v>2.7558331802324254E-4</v>
      </c>
      <c r="E215" s="8">
        <f t="shared" si="7"/>
        <v>6.0252025615725735E-4</v>
      </c>
    </row>
    <row r="216" spans="1:5" x14ac:dyDescent="0.25">
      <c r="A216" s="13">
        <v>43309</v>
      </c>
      <c r="B216" s="14">
        <v>108.89</v>
      </c>
      <c r="C216" s="14">
        <v>104.6238</v>
      </c>
      <c r="D216" s="8">
        <f t="shared" si="6"/>
        <v>0</v>
      </c>
      <c r="E216" s="8">
        <f t="shared" si="7"/>
        <v>0</v>
      </c>
    </row>
    <row r="217" spans="1:5" x14ac:dyDescent="0.25">
      <c r="A217" s="13">
        <v>43310</v>
      </c>
      <c r="B217" s="14">
        <v>108.89</v>
      </c>
      <c r="C217" s="14">
        <v>104.6238</v>
      </c>
      <c r="D217" s="8">
        <f t="shared" si="6"/>
        <v>0</v>
      </c>
      <c r="E217" s="8">
        <f t="shared" si="7"/>
        <v>0</v>
      </c>
    </row>
    <row r="218" spans="1:5" x14ac:dyDescent="0.25">
      <c r="A218" s="13">
        <v>43311</v>
      </c>
      <c r="B218" s="14">
        <v>108.9</v>
      </c>
      <c r="C218" s="14">
        <v>104.6478</v>
      </c>
      <c r="D218" s="8">
        <f t="shared" si="6"/>
        <v>9.1835797593864399E-5</v>
      </c>
      <c r="E218" s="8">
        <f t="shared" si="7"/>
        <v>2.2939331203808422E-4</v>
      </c>
    </row>
    <row r="219" spans="1:5" x14ac:dyDescent="0.25">
      <c r="A219" s="13">
        <v>43312</v>
      </c>
      <c r="B219" s="14">
        <v>108.96</v>
      </c>
      <c r="C219" s="14">
        <v>104.68510000000001</v>
      </c>
      <c r="D219" s="8">
        <f t="shared" si="6"/>
        <v>5.5096418732780705E-4</v>
      </c>
      <c r="E219" s="8">
        <f t="shared" si="7"/>
        <v>3.564336756243236E-4</v>
      </c>
    </row>
    <row r="220" spans="1:5" x14ac:dyDescent="0.25">
      <c r="A220" s="13">
        <v>43313</v>
      </c>
      <c r="B220" s="14">
        <v>108.95</v>
      </c>
      <c r="C220" s="14">
        <v>104.69840000000001</v>
      </c>
      <c r="D220" s="8">
        <f t="shared" si="6"/>
        <v>-9.1776798825216055E-5</v>
      </c>
      <c r="E220" s="8">
        <f t="shared" si="7"/>
        <v>1.2704768873517125E-4</v>
      </c>
    </row>
    <row r="221" spans="1:5" x14ac:dyDescent="0.25">
      <c r="A221" s="13">
        <v>43314</v>
      </c>
      <c r="B221" s="14">
        <v>108.94</v>
      </c>
      <c r="C221" s="14">
        <v>104.6788</v>
      </c>
      <c r="D221" s="8">
        <f t="shared" si="6"/>
        <v>-9.1785222579243708E-5</v>
      </c>
      <c r="E221" s="8">
        <f t="shared" si="7"/>
        <v>-1.8720438898789382E-4</v>
      </c>
    </row>
    <row r="222" spans="1:5" x14ac:dyDescent="0.25">
      <c r="A222" s="13">
        <v>43315</v>
      </c>
      <c r="B222" s="14">
        <v>109.04</v>
      </c>
      <c r="C222" s="14">
        <v>104.69280000000001</v>
      </c>
      <c r="D222" s="8">
        <f t="shared" si="6"/>
        <v>9.1793647879567786E-4</v>
      </c>
      <c r="E222" s="8">
        <f t="shared" si="7"/>
        <v>1.3374245788067007E-4</v>
      </c>
    </row>
    <row r="223" spans="1:5" x14ac:dyDescent="0.25">
      <c r="A223" s="13">
        <v>43316</v>
      </c>
      <c r="B223" s="14">
        <v>109.04</v>
      </c>
      <c r="C223" s="14">
        <v>104.69280000000001</v>
      </c>
      <c r="D223" s="8">
        <f t="shared" si="6"/>
        <v>0</v>
      </c>
      <c r="E223" s="8">
        <f t="shared" si="7"/>
        <v>0</v>
      </c>
    </row>
    <row r="224" spans="1:5" x14ac:dyDescent="0.25">
      <c r="A224" s="13">
        <v>43317</v>
      </c>
      <c r="B224" s="14">
        <v>109.04</v>
      </c>
      <c r="C224" s="14">
        <v>104.69280000000001</v>
      </c>
      <c r="D224" s="8">
        <f t="shared" si="6"/>
        <v>0</v>
      </c>
      <c r="E224" s="8">
        <f t="shared" si="7"/>
        <v>0</v>
      </c>
    </row>
    <row r="225" spans="1:5" x14ac:dyDescent="0.25">
      <c r="A225" s="13">
        <v>43318</v>
      </c>
      <c r="B225" s="14">
        <v>109.04</v>
      </c>
      <c r="C225" s="14">
        <v>104.754</v>
      </c>
      <c r="D225" s="8">
        <f t="shared" si="6"/>
        <v>0</v>
      </c>
      <c r="E225" s="8">
        <f t="shared" si="7"/>
        <v>5.8456742010903895E-4</v>
      </c>
    </row>
    <row r="226" spans="1:5" x14ac:dyDescent="0.25">
      <c r="A226" s="13">
        <v>43319</v>
      </c>
      <c r="B226" s="14">
        <v>109.18</v>
      </c>
      <c r="C226" s="14">
        <v>104.76860000000001</v>
      </c>
      <c r="D226" s="8">
        <f t="shared" si="6"/>
        <v>1.2839325018341174E-3</v>
      </c>
      <c r="E226" s="8">
        <f t="shared" si="7"/>
        <v>1.393741527770942E-4</v>
      </c>
    </row>
    <row r="227" spans="1:5" x14ac:dyDescent="0.25">
      <c r="A227" s="13">
        <v>43320</v>
      </c>
      <c r="B227" s="14">
        <v>109.16</v>
      </c>
      <c r="C227" s="14">
        <v>104.79300000000001</v>
      </c>
      <c r="D227" s="8">
        <f t="shared" si="6"/>
        <v>-1.8318373328463089E-4</v>
      </c>
      <c r="E227" s="8">
        <f t="shared" si="7"/>
        <v>2.3289420685213003E-4</v>
      </c>
    </row>
    <row r="228" spans="1:5" x14ac:dyDescent="0.25">
      <c r="A228" s="13">
        <v>43321</v>
      </c>
      <c r="B228" s="14">
        <v>109.17</v>
      </c>
      <c r="C228" s="14">
        <v>104.7992</v>
      </c>
      <c r="D228" s="8">
        <f t="shared" si="6"/>
        <v>9.1608647856400438E-5</v>
      </c>
      <c r="E228" s="8">
        <f t="shared" si="7"/>
        <v>5.916425715457585E-5</v>
      </c>
    </row>
    <row r="229" spans="1:5" x14ac:dyDescent="0.25">
      <c r="A229" s="13">
        <v>43322</v>
      </c>
      <c r="B229" s="14">
        <v>109.13</v>
      </c>
      <c r="C229" s="14">
        <v>104.7872</v>
      </c>
      <c r="D229" s="8">
        <f t="shared" si="6"/>
        <v>-3.6640102592289114E-4</v>
      </c>
      <c r="E229" s="8">
        <f t="shared" si="7"/>
        <v>-1.1450469087548321E-4</v>
      </c>
    </row>
    <row r="230" spans="1:5" x14ac:dyDescent="0.25">
      <c r="A230" s="13">
        <v>43323</v>
      </c>
      <c r="B230" s="14">
        <v>109.13</v>
      </c>
      <c r="C230" s="14">
        <v>104.7872</v>
      </c>
      <c r="D230" s="8">
        <f t="shared" si="6"/>
        <v>0</v>
      </c>
      <c r="E230" s="8">
        <f t="shared" si="7"/>
        <v>0</v>
      </c>
    </row>
    <row r="231" spans="1:5" x14ac:dyDescent="0.25">
      <c r="A231" s="13">
        <v>43324</v>
      </c>
      <c r="B231" s="14">
        <v>109.13</v>
      </c>
      <c r="C231" s="14">
        <v>104.7872</v>
      </c>
      <c r="D231" s="8">
        <f t="shared" si="6"/>
        <v>0</v>
      </c>
      <c r="E231" s="8">
        <f t="shared" si="7"/>
        <v>0</v>
      </c>
    </row>
    <row r="232" spans="1:5" x14ac:dyDescent="0.25">
      <c r="A232" s="13">
        <v>43325</v>
      </c>
      <c r="B232" s="14">
        <v>109.13</v>
      </c>
      <c r="C232" s="14">
        <v>104.7253</v>
      </c>
      <c r="D232" s="8">
        <f t="shared" si="6"/>
        <v>0</v>
      </c>
      <c r="E232" s="8">
        <f t="shared" si="7"/>
        <v>-5.9072100409207629E-4</v>
      </c>
    </row>
    <row r="233" spans="1:5" x14ac:dyDescent="0.25">
      <c r="A233" s="13">
        <v>43326</v>
      </c>
      <c r="B233" s="14">
        <v>109.16</v>
      </c>
      <c r="C233" s="14">
        <v>104.7338</v>
      </c>
      <c r="D233" s="8">
        <f t="shared" si="6"/>
        <v>2.7490149363140759E-4</v>
      </c>
      <c r="E233" s="8">
        <f t="shared" si="7"/>
        <v>8.1164723328530641E-5</v>
      </c>
    </row>
    <row r="234" spans="1:5" x14ac:dyDescent="0.25">
      <c r="A234" s="13">
        <v>43327</v>
      </c>
      <c r="B234" s="14">
        <v>109.11</v>
      </c>
      <c r="C234" s="14">
        <v>104.74720000000001</v>
      </c>
      <c r="D234" s="8">
        <f t="shared" si="6"/>
        <v>-4.5804323928178015E-4</v>
      </c>
      <c r="E234" s="8">
        <f t="shared" si="7"/>
        <v>1.2794341463795433E-4</v>
      </c>
    </row>
    <row r="235" spans="1:5" x14ac:dyDescent="0.25">
      <c r="A235" s="13">
        <v>43328</v>
      </c>
      <c r="B235" s="14">
        <v>109.21</v>
      </c>
      <c r="C235" s="14">
        <v>104.73739999999999</v>
      </c>
      <c r="D235" s="8">
        <f t="shared" si="6"/>
        <v>9.1650627806805218E-4</v>
      </c>
      <c r="E235" s="8">
        <f t="shared" si="7"/>
        <v>-9.3558586769071361E-5</v>
      </c>
    </row>
    <row r="236" spans="1:5" x14ac:dyDescent="0.25">
      <c r="A236" s="13">
        <v>43329</v>
      </c>
      <c r="B236" s="14">
        <v>109.2</v>
      </c>
      <c r="C236" s="14">
        <v>104.75830000000001</v>
      </c>
      <c r="D236" s="8">
        <f t="shared" si="6"/>
        <v>-9.1566706345469484E-5</v>
      </c>
      <c r="E236" s="8">
        <f t="shared" si="7"/>
        <v>1.9954667578159224E-4</v>
      </c>
    </row>
    <row r="237" spans="1:5" x14ac:dyDescent="0.25">
      <c r="A237" s="13">
        <v>43330</v>
      </c>
      <c r="B237" s="14">
        <v>109.2</v>
      </c>
      <c r="C237" s="14">
        <v>104.75830000000001</v>
      </c>
      <c r="D237" s="8">
        <f t="shared" si="6"/>
        <v>0</v>
      </c>
      <c r="E237" s="8">
        <f t="shared" si="7"/>
        <v>0</v>
      </c>
    </row>
    <row r="238" spans="1:5" x14ac:dyDescent="0.25">
      <c r="A238" s="13">
        <v>43331</v>
      </c>
      <c r="B238" s="14">
        <v>109.2</v>
      </c>
      <c r="C238" s="14">
        <v>104.75830000000001</v>
      </c>
      <c r="D238" s="8">
        <f t="shared" si="6"/>
        <v>0</v>
      </c>
      <c r="E238" s="8">
        <f t="shared" si="7"/>
        <v>0</v>
      </c>
    </row>
    <row r="239" spans="1:5" x14ac:dyDescent="0.25">
      <c r="A239" s="13">
        <v>43332</v>
      </c>
      <c r="B239" s="14">
        <v>109.24</v>
      </c>
      <c r="C239" s="14">
        <v>104.8047</v>
      </c>
      <c r="D239" s="8">
        <f t="shared" si="6"/>
        <v>3.66300366300365E-4</v>
      </c>
      <c r="E239" s="8">
        <f t="shared" si="7"/>
        <v>4.4292433153270139E-4</v>
      </c>
    </row>
    <row r="240" spans="1:5" x14ac:dyDescent="0.25">
      <c r="A240" s="13">
        <v>43333</v>
      </c>
      <c r="B240" s="14">
        <v>109.26</v>
      </c>
      <c r="C240" s="14">
        <v>104.83110000000001</v>
      </c>
      <c r="D240" s="8">
        <f t="shared" si="6"/>
        <v>1.8308311973647129E-4</v>
      </c>
      <c r="E240" s="8">
        <f t="shared" si="7"/>
        <v>2.5189710003470367E-4</v>
      </c>
    </row>
    <row r="241" spans="1:5" x14ac:dyDescent="0.25">
      <c r="A241" s="13">
        <v>43334</v>
      </c>
      <c r="B241" s="14">
        <v>109.28</v>
      </c>
      <c r="C241" s="14">
        <v>104.8708</v>
      </c>
      <c r="D241" s="8">
        <f t="shared" si="6"/>
        <v>1.8304960644321966E-4</v>
      </c>
      <c r="E241" s="8">
        <f t="shared" si="7"/>
        <v>3.7870441119092213E-4</v>
      </c>
    </row>
    <row r="242" spans="1:5" x14ac:dyDescent="0.25">
      <c r="A242" s="13">
        <v>43335</v>
      </c>
      <c r="B242" s="14">
        <v>109.3</v>
      </c>
      <c r="C242" s="14">
        <v>104.8805</v>
      </c>
      <c r="D242" s="8">
        <f t="shared" si="6"/>
        <v>1.8301610541726632E-4</v>
      </c>
      <c r="E242" s="8">
        <f t="shared" si="7"/>
        <v>9.2494764986961187E-5</v>
      </c>
    </row>
    <row r="243" spans="1:5" x14ac:dyDescent="0.25">
      <c r="A243" s="13">
        <v>43336</v>
      </c>
      <c r="B243" s="14">
        <v>109.31</v>
      </c>
      <c r="C243" s="14">
        <v>104.8665</v>
      </c>
      <c r="D243" s="8">
        <f t="shared" si="6"/>
        <v>9.149130832586394E-5</v>
      </c>
      <c r="E243" s="8">
        <f t="shared" si="7"/>
        <v>-1.3348525226319907E-4</v>
      </c>
    </row>
    <row r="244" spans="1:5" x14ac:dyDescent="0.25">
      <c r="A244" s="13">
        <v>43337</v>
      </c>
      <c r="B244" s="14">
        <v>109.31</v>
      </c>
      <c r="C244" s="14">
        <v>104.8665</v>
      </c>
      <c r="D244" s="8">
        <f t="shared" si="6"/>
        <v>0</v>
      </c>
      <c r="E244" s="8">
        <f t="shared" si="7"/>
        <v>0</v>
      </c>
    </row>
    <row r="245" spans="1:5" x14ac:dyDescent="0.25">
      <c r="A245" s="13">
        <v>43338</v>
      </c>
      <c r="B245" s="14">
        <v>109.31</v>
      </c>
      <c r="C245" s="14">
        <v>104.8665</v>
      </c>
      <c r="D245" s="8">
        <f t="shared" si="6"/>
        <v>0</v>
      </c>
      <c r="E245" s="8">
        <f t="shared" si="7"/>
        <v>0</v>
      </c>
    </row>
    <row r="246" spans="1:5" x14ac:dyDescent="0.25">
      <c r="A246" s="13">
        <v>43339</v>
      </c>
      <c r="B246" s="14">
        <v>109.31</v>
      </c>
      <c r="C246" s="14">
        <v>104.90349999999999</v>
      </c>
      <c r="D246" s="8">
        <f t="shared" si="6"/>
        <v>0</v>
      </c>
      <c r="E246" s="8">
        <f t="shared" si="7"/>
        <v>3.5282954995152771E-4</v>
      </c>
    </row>
    <row r="247" spans="1:5" x14ac:dyDescent="0.25">
      <c r="A247" s="13">
        <v>43340</v>
      </c>
      <c r="B247" s="14">
        <v>109.35</v>
      </c>
      <c r="C247" s="14">
        <v>104.916</v>
      </c>
      <c r="D247" s="8">
        <f t="shared" si="6"/>
        <v>3.6593175372789943E-4</v>
      </c>
      <c r="E247" s="8">
        <f t="shared" si="7"/>
        <v>1.1915713012444762E-4</v>
      </c>
    </row>
    <row r="248" spans="1:5" x14ac:dyDescent="0.25">
      <c r="A248" s="13">
        <v>43341</v>
      </c>
      <c r="B248" s="14">
        <v>109.34</v>
      </c>
      <c r="C248" s="14">
        <v>104.9248</v>
      </c>
      <c r="D248" s="8">
        <f t="shared" si="6"/>
        <v>-9.144947416539484E-5</v>
      </c>
      <c r="E248" s="8">
        <f t="shared" si="7"/>
        <v>8.3876625109668979E-5</v>
      </c>
    </row>
    <row r="249" spans="1:5" x14ac:dyDescent="0.25">
      <c r="A249" s="13">
        <v>43342</v>
      </c>
      <c r="B249" s="14">
        <v>109.31</v>
      </c>
      <c r="C249" s="14">
        <v>104.9151</v>
      </c>
      <c r="D249" s="8">
        <f t="shared" si="6"/>
        <v>-2.743735138101E-4</v>
      </c>
      <c r="E249" s="8">
        <f t="shared" si="7"/>
        <v>-9.2447162158171281E-5</v>
      </c>
    </row>
    <row r="250" spans="1:5" x14ac:dyDescent="0.25">
      <c r="A250" s="13">
        <v>43343</v>
      </c>
      <c r="B250" s="14">
        <v>109.32</v>
      </c>
      <c r="C250" s="14">
        <v>104.8943</v>
      </c>
      <c r="D250" s="8">
        <f t="shared" si="6"/>
        <v>9.1482938431974858E-5</v>
      </c>
      <c r="E250" s="8">
        <f t="shared" si="7"/>
        <v>-1.9825554186192473E-4</v>
      </c>
    </row>
    <row r="251" spans="1:5" x14ac:dyDescent="0.25">
      <c r="A251" s="13">
        <v>43344</v>
      </c>
      <c r="B251" s="14">
        <v>109.32</v>
      </c>
      <c r="C251" s="14">
        <v>104.8943</v>
      </c>
      <c r="D251" s="8">
        <f t="shared" si="6"/>
        <v>0</v>
      </c>
      <c r="E251" s="8">
        <f t="shared" si="7"/>
        <v>0</v>
      </c>
    </row>
    <row r="252" spans="1:5" x14ac:dyDescent="0.25">
      <c r="A252" s="13">
        <v>43345</v>
      </c>
      <c r="B252" s="14">
        <v>109.32</v>
      </c>
      <c r="C252" s="14">
        <v>104.8943</v>
      </c>
      <c r="D252" s="8">
        <f t="shared" si="6"/>
        <v>0</v>
      </c>
      <c r="E252" s="8">
        <f t="shared" si="7"/>
        <v>0</v>
      </c>
    </row>
    <row r="253" spans="1:5" x14ac:dyDescent="0.25">
      <c r="A253" s="13">
        <v>43346</v>
      </c>
      <c r="B253" s="14">
        <v>109.32</v>
      </c>
      <c r="C253" s="14">
        <v>104.9149</v>
      </c>
      <c r="D253" s="8">
        <f t="shared" si="6"/>
        <v>0</v>
      </c>
      <c r="E253" s="8">
        <f t="shared" si="7"/>
        <v>1.9638817361866678E-4</v>
      </c>
    </row>
    <row r="254" spans="1:5" x14ac:dyDescent="0.25">
      <c r="A254" s="13">
        <v>43347</v>
      </c>
      <c r="B254" s="14">
        <v>109.34</v>
      </c>
      <c r="C254" s="14">
        <v>104.87269999999999</v>
      </c>
      <c r="D254" s="8">
        <f t="shared" si="6"/>
        <v>1.8294914013905483E-4</v>
      </c>
      <c r="E254" s="8">
        <f t="shared" si="7"/>
        <v>-4.0223076035916794E-4</v>
      </c>
    </row>
    <row r="255" spans="1:5" x14ac:dyDescent="0.25">
      <c r="A255" s="13">
        <v>43348</v>
      </c>
      <c r="B255" s="14">
        <v>109.29</v>
      </c>
      <c r="C255" s="14">
        <v>104.8272</v>
      </c>
      <c r="D255" s="8">
        <f t="shared" si="6"/>
        <v>-4.5728918968357402E-4</v>
      </c>
      <c r="E255" s="8">
        <f t="shared" si="7"/>
        <v>-4.3385933612838379E-4</v>
      </c>
    </row>
    <row r="256" spans="1:5" x14ac:dyDescent="0.25">
      <c r="A256" s="13">
        <v>43349</v>
      </c>
      <c r="B256" s="14">
        <v>109.28</v>
      </c>
      <c r="C256" s="14">
        <v>104.791</v>
      </c>
      <c r="D256" s="8">
        <f t="shared" si="6"/>
        <v>-9.1499679751194662E-5</v>
      </c>
      <c r="E256" s="8">
        <f t="shared" si="7"/>
        <v>-3.4533021963767396E-4</v>
      </c>
    </row>
    <row r="257" spans="1:5" x14ac:dyDescent="0.25">
      <c r="A257" s="13">
        <v>43350</v>
      </c>
      <c r="B257" s="14">
        <v>109.25</v>
      </c>
      <c r="C257" s="14">
        <v>104.791</v>
      </c>
      <c r="D257" s="8">
        <f t="shared" si="6"/>
        <v>-2.7452415812589948E-4</v>
      </c>
      <c r="E257" s="8">
        <f t="shared" si="7"/>
        <v>0</v>
      </c>
    </row>
    <row r="258" spans="1:5" x14ac:dyDescent="0.25">
      <c r="A258" s="13">
        <v>43351</v>
      </c>
      <c r="B258" s="14">
        <v>109.25</v>
      </c>
      <c r="C258" s="14">
        <v>104.791</v>
      </c>
      <c r="D258" s="8">
        <f t="shared" si="6"/>
        <v>0</v>
      </c>
      <c r="E258" s="8">
        <f t="shared" si="7"/>
        <v>0</v>
      </c>
    </row>
    <row r="259" spans="1:5" x14ac:dyDescent="0.25">
      <c r="A259" s="13">
        <v>43352</v>
      </c>
      <c r="B259" s="14">
        <v>109.25</v>
      </c>
      <c r="C259" s="14">
        <v>104.791</v>
      </c>
      <c r="D259" s="8">
        <f t="shared" si="6"/>
        <v>0</v>
      </c>
      <c r="E259" s="8">
        <f t="shared" si="7"/>
        <v>0</v>
      </c>
    </row>
    <row r="260" spans="1:5" x14ac:dyDescent="0.25">
      <c r="A260" s="13">
        <v>43353</v>
      </c>
      <c r="B260" s="14">
        <v>109.29</v>
      </c>
      <c r="C260" s="14">
        <v>104.8466</v>
      </c>
      <c r="D260" s="8">
        <f t="shared" si="6"/>
        <v>3.6613272311214473E-4</v>
      </c>
      <c r="E260" s="8">
        <f t="shared" si="7"/>
        <v>5.3057991621408007E-4</v>
      </c>
    </row>
    <row r="261" spans="1:5" x14ac:dyDescent="0.25">
      <c r="A261" s="13">
        <v>43354</v>
      </c>
      <c r="B261" s="14">
        <v>109.31</v>
      </c>
      <c r="C261" s="14">
        <v>104.87309999999999</v>
      </c>
      <c r="D261" s="8">
        <f t="shared" si="6"/>
        <v>1.8299935950216728E-4</v>
      </c>
      <c r="E261" s="8">
        <f t="shared" si="7"/>
        <v>2.527502083997657E-4</v>
      </c>
    </row>
    <row r="262" spans="1:5" x14ac:dyDescent="0.25">
      <c r="A262" s="13">
        <v>43355</v>
      </c>
      <c r="B262" s="14">
        <v>109.34</v>
      </c>
      <c r="C262" s="14">
        <v>104.90179999999999</v>
      </c>
      <c r="D262" s="8">
        <f t="shared" si="6"/>
        <v>2.7444881529592458E-4</v>
      </c>
      <c r="E262" s="8">
        <f t="shared" si="7"/>
        <v>2.7366407591644659E-4</v>
      </c>
    </row>
    <row r="263" spans="1:5" x14ac:dyDescent="0.25">
      <c r="A263" s="13">
        <v>43356</v>
      </c>
      <c r="B263" s="14">
        <v>109.39</v>
      </c>
      <c r="C263" s="14">
        <v>104.9359</v>
      </c>
      <c r="D263" s="8">
        <f t="shared" si="6"/>
        <v>4.5728918968346299E-4</v>
      </c>
      <c r="E263" s="8">
        <f t="shared" si="7"/>
        <v>3.2506591879277735E-4</v>
      </c>
    </row>
    <row r="264" spans="1:5" x14ac:dyDescent="0.25">
      <c r="A264" s="13">
        <v>43357</v>
      </c>
      <c r="B264" s="14">
        <v>109.42</v>
      </c>
      <c r="C264" s="14">
        <v>104.96120000000001</v>
      </c>
      <c r="D264" s="8">
        <f t="shared" si="6"/>
        <v>2.7424810311726944E-4</v>
      </c>
      <c r="E264" s="8">
        <f t="shared" si="7"/>
        <v>2.4109956649720488E-4</v>
      </c>
    </row>
    <row r="265" spans="1:5" x14ac:dyDescent="0.25">
      <c r="A265" s="13">
        <v>43358</v>
      </c>
      <c r="B265" s="14">
        <v>109.42</v>
      </c>
      <c r="C265" s="14">
        <v>104.96120000000001</v>
      </c>
      <c r="D265" s="8">
        <f t="shared" ref="D265:D328" si="8">B265/B264-1</f>
        <v>0</v>
      </c>
      <c r="E265" s="8">
        <f t="shared" ref="E265:E328" si="9">C265/C264-1</f>
        <v>0</v>
      </c>
    </row>
    <row r="266" spans="1:5" x14ac:dyDescent="0.25">
      <c r="A266" s="13">
        <v>43359</v>
      </c>
      <c r="B266" s="14">
        <v>109.42</v>
      </c>
      <c r="C266" s="14">
        <v>104.96120000000001</v>
      </c>
      <c r="D266" s="8">
        <f t="shared" si="8"/>
        <v>0</v>
      </c>
      <c r="E266" s="8">
        <f t="shared" si="9"/>
        <v>0</v>
      </c>
    </row>
    <row r="267" spans="1:5" x14ac:dyDescent="0.25">
      <c r="A267" s="13">
        <v>43360</v>
      </c>
      <c r="B267" s="14">
        <v>109.43</v>
      </c>
      <c r="C267" s="14">
        <v>105.0151</v>
      </c>
      <c r="D267" s="8">
        <f t="shared" si="8"/>
        <v>9.139097057220269E-5</v>
      </c>
      <c r="E267" s="8">
        <f t="shared" si="9"/>
        <v>5.1352309234276028E-4</v>
      </c>
    </row>
    <row r="268" spans="1:5" x14ac:dyDescent="0.25">
      <c r="A268" s="13">
        <v>43361</v>
      </c>
      <c r="B268" s="14">
        <v>109.48</v>
      </c>
      <c r="C268" s="14">
        <v>105.02509999999999</v>
      </c>
      <c r="D268" s="8">
        <f t="shared" si="8"/>
        <v>4.5691309512929656E-4</v>
      </c>
      <c r="E268" s="8">
        <f t="shared" si="9"/>
        <v>9.5224401062132813E-5</v>
      </c>
    </row>
    <row r="269" spans="1:5" x14ac:dyDescent="0.25">
      <c r="A269" s="13">
        <v>43362</v>
      </c>
      <c r="B269" s="14">
        <v>109.45</v>
      </c>
      <c r="C269" s="14">
        <v>105.068</v>
      </c>
      <c r="D269" s="8">
        <f t="shared" si="8"/>
        <v>-2.7402265253928526E-4</v>
      </c>
      <c r="E269" s="8">
        <f t="shared" si="9"/>
        <v>4.0847378388586542E-4</v>
      </c>
    </row>
    <row r="270" spans="1:5" x14ac:dyDescent="0.25">
      <c r="A270" s="13">
        <v>43363</v>
      </c>
      <c r="B270" s="14">
        <v>109.4</v>
      </c>
      <c r="C270" s="14">
        <v>105.068</v>
      </c>
      <c r="D270" s="8">
        <f t="shared" si="8"/>
        <v>-4.5682960255821747E-4</v>
      </c>
      <c r="E270" s="8">
        <f t="shared" si="9"/>
        <v>0</v>
      </c>
    </row>
    <row r="271" spans="1:5" x14ac:dyDescent="0.25">
      <c r="A271" s="13">
        <v>43364</v>
      </c>
      <c r="B271" s="14">
        <v>109.43</v>
      </c>
      <c r="C271" s="14">
        <v>105.1122</v>
      </c>
      <c r="D271" s="8">
        <f t="shared" si="8"/>
        <v>2.7422303473501053E-4</v>
      </c>
      <c r="E271" s="8">
        <f t="shared" si="9"/>
        <v>4.2067994060990266E-4</v>
      </c>
    </row>
    <row r="272" spans="1:5" x14ac:dyDescent="0.25">
      <c r="A272" s="13">
        <v>43365</v>
      </c>
      <c r="B272" s="14">
        <v>109.43</v>
      </c>
      <c r="C272" s="14">
        <v>105.1122</v>
      </c>
      <c r="D272" s="8">
        <f t="shared" si="8"/>
        <v>0</v>
      </c>
      <c r="E272" s="8">
        <f t="shared" si="9"/>
        <v>0</v>
      </c>
    </row>
    <row r="273" spans="1:5" x14ac:dyDescent="0.25">
      <c r="A273" s="13">
        <v>43366</v>
      </c>
      <c r="B273" s="14">
        <v>109.43</v>
      </c>
      <c r="C273" s="14">
        <v>105.1122</v>
      </c>
      <c r="D273" s="8">
        <f t="shared" si="8"/>
        <v>0</v>
      </c>
      <c r="E273" s="8">
        <f t="shared" si="9"/>
        <v>0</v>
      </c>
    </row>
    <row r="274" spans="1:5" x14ac:dyDescent="0.25">
      <c r="A274" s="13">
        <v>43367</v>
      </c>
      <c r="B274" s="14">
        <v>109.42</v>
      </c>
      <c r="C274" s="14">
        <v>105.11490000000001</v>
      </c>
      <c r="D274" s="8">
        <f t="shared" si="8"/>
        <v>-9.1382619025859313E-5</v>
      </c>
      <c r="E274" s="8">
        <f t="shared" si="9"/>
        <v>2.5686837493710257E-5</v>
      </c>
    </row>
    <row r="275" spans="1:5" x14ac:dyDescent="0.25">
      <c r="A275" s="13">
        <v>43368</v>
      </c>
      <c r="B275" s="14">
        <v>109.42</v>
      </c>
      <c r="C275" s="14">
        <v>105.09780000000001</v>
      </c>
      <c r="D275" s="8">
        <f t="shared" si="8"/>
        <v>0</v>
      </c>
      <c r="E275" s="8">
        <f t="shared" si="9"/>
        <v>-1.6267912541423346E-4</v>
      </c>
    </row>
    <row r="276" spans="1:5" x14ac:dyDescent="0.25">
      <c r="A276" s="13">
        <v>43369</v>
      </c>
      <c r="B276" s="14">
        <v>109.48</v>
      </c>
      <c r="C276" s="14">
        <v>105.0809</v>
      </c>
      <c r="D276" s="8">
        <f t="shared" si="8"/>
        <v>5.4834582343277205E-4</v>
      </c>
      <c r="E276" s="8">
        <f t="shared" si="9"/>
        <v>-1.6080260481199371E-4</v>
      </c>
    </row>
    <row r="277" spans="1:5" x14ac:dyDescent="0.25">
      <c r="A277" s="13">
        <v>43370</v>
      </c>
      <c r="B277" s="14">
        <v>109.51</v>
      </c>
      <c r="C277" s="14">
        <v>105.0605</v>
      </c>
      <c r="D277" s="8">
        <f t="shared" si="8"/>
        <v>2.7402265253928526E-4</v>
      </c>
      <c r="E277" s="8">
        <f t="shared" si="9"/>
        <v>-1.9413613701435573E-4</v>
      </c>
    </row>
    <row r="278" spans="1:5" x14ac:dyDescent="0.25">
      <c r="A278" s="13">
        <v>43371</v>
      </c>
      <c r="B278" s="14">
        <v>109.55</v>
      </c>
      <c r="C278" s="14">
        <v>105.0393</v>
      </c>
      <c r="D278" s="8">
        <f t="shared" si="8"/>
        <v>3.6526344626053309E-4</v>
      </c>
      <c r="E278" s="8">
        <f t="shared" si="9"/>
        <v>-2.0178849329677284E-4</v>
      </c>
    </row>
    <row r="279" spans="1:5" x14ac:dyDescent="0.25">
      <c r="A279" s="13">
        <v>43372</v>
      </c>
      <c r="B279" s="14">
        <v>109.55</v>
      </c>
      <c r="C279" s="14">
        <v>105.0393</v>
      </c>
      <c r="D279" s="8">
        <f t="shared" si="8"/>
        <v>0</v>
      </c>
      <c r="E279" s="8">
        <f t="shared" si="9"/>
        <v>0</v>
      </c>
    </row>
    <row r="280" spans="1:5" x14ac:dyDescent="0.25">
      <c r="A280" s="13">
        <v>43373</v>
      </c>
      <c r="B280" s="14">
        <v>109.55</v>
      </c>
      <c r="C280" s="14">
        <v>105.0393</v>
      </c>
      <c r="D280" s="8">
        <f t="shared" si="8"/>
        <v>0</v>
      </c>
      <c r="E280" s="8">
        <f t="shared" si="9"/>
        <v>0</v>
      </c>
    </row>
    <row r="281" spans="1:5" x14ac:dyDescent="0.25">
      <c r="A281" s="13">
        <v>43374</v>
      </c>
      <c r="B281" s="14">
        <v>109.63</v>
      </c>
      <c r="C281" s="14">
        <v>105.0812</v>
      </c>
      <c r="D281" s="8">
        <f t="shared" si="8"/>
        <v>7.3026015518018461E-4</v>
      </c>
      <c r="E281" s="8">
        <f t="shared" si="9"/>
        <v>3.9889831710615553E-4</v>
      </c>
    </row>
    <row r="282" spans="1:5" x14ac:dyDescent="0.25">
      <c r="A282" s="13">
        <v>43375</v>
      </c>
      <c r="B282" s="14">
        <v>109.66</v>
      </c>
      <c r="C282" s="14">
        <v>105.0874</v>
      </c>
      <c r="D282" s="8">
        <f t="shared" si="8"/>
        <v>2.7364772416316185E-4</v>
      </c>
      <c r="E282" s="8">
        <f t="shared" si="9"/>
        <v>5.9001990841522911E-5</v>
      </c>
    </row>
    <row r="283" spans="1:5" x14ac:dyDescent="0.25">
      <c r="A283" s="13">
        <v>43376</v>
      </c>
      <c r="B283" s="14">
        <v>109.62</v>
      </c>
      <c r="C283" s="14">
        <v>105.12569999999999</v>
      </c>
      <c r="D283" s="8">
        <f t="shared" si="8"/>
        <v>-3.6476381542949188E-4</v>
      </c>
      <c r="E283" s="8">
        <f t="shared" si="9"/>
        <v>3.6445853641819959E-4</v>
      </c>
    </row>
    <row r="284" spans="1:5" x14ac:dyDescent="0.25">
      <c r="A284" s="13">
        <v>43377</v>
      </c>
      <c r="B284" s="14">
        <v>109.33</v>
      </c>
      <c r="C284" s="14">
        <v>105.0634</v>
      </c>
      <c r="D284" s="8">
        <f t="shared" si="8"/>
        <v>-2.6455026455026731E-3</v>
      </c>
      <c r="E284" s="8">
        <f t="shared" si="9"/>
        <v>-5.9262387789082993E-4</v>
      </c>
    </row>
    <row r="285" spans="1:5" x14ac:dyDescent="0.25">
      <c r="A285" s="13">
        <v>43378</v>
      </c>
      <c r="B285" s="14">
        <v>109.29</v>
      </c>
      <c r="C285" s="14">
        <v>105.0308</v>
      </c>
      <c r="D285" s="8">
        <f t="shared" si="8"/>
        <v>-3.6586481295153295E-4</v>
      </c>
      <c r="E285" s="8">
        <f t="shared" si="9"/>
        <v>-3.1028883512240757E-4</v>
      </c>
    </row>
    <row r="286" spans="1:5" x14ac:dyDescent="0.25">
      <c r="A286" s="13">
        <v>43379</v>
      </c>
      <c r="B286" s="14">
        <v>109.29</v>
      </c>
      <c r="C286" s="14">
        <v>105.0308</v>
      </c>
      <c r="D286" s="8">
        <f t="shared" si="8"/>
        <v>0</v>
      </c>
      <c r="E286" s="8">
        <f t="shared" si="9"/>
        <v>0</v>
      </c>
    </row>
    <row r="287" spans="1:5" x14ac:dyDescent="0.25">
      <c r="A287" s="13">
        <v>43380</v>
      </c>
      <c r="B287" s="14">
        <v>109.29</v>
      </c>
      <c r="C287" s="14">
        <v>105.0308</v>
      </c>
      <c r="D287" s="8">
        <f t="shared" si="8"/>
        <v>0</v>
      </c>
      <c r="E287" s="8">
        <f t="shared" si="9"/>
        <v>0</v>
      </c>
    </row>
    <row r="288" spans="1:5" x14ac:dyDescent="0.25">
      <c r="A288" s="13">
        <v>43381</v>
      </c>
      <c r="B288" s="14">
        <v>109.29</v>
      </c>
      <c r="C288" s="14">
        <v>105.02800000000001</v>
      </c>
      <c r="D288" s="8">
        <f t="shared" si="8"/>
        <v>0</v>
      </c>
      <c r="E288" s="8">
        <f t="shared" si="9"/>
        <v>-2.665884673824781E-5</v>
      </c>
    </row>
    <row r="289" spans="1:5" x14ac:dyDescent="0.25">
      <c r="A289" s="13">
        <v>43382</v>
      </c>
      <c r="B289" s="14">
        <v>109.17</v>
      </c>
      <c r="C289" s="14">
        <v>104.9284</v>
      </c>
      <c r="D289" s="8">
        <f t="shared" si="8"/>
        <v>-1.0979961570134478E-3</v>
      </c>
      <c r="E289" s="8">
        <f t="shared" si="9"/>
        <v>-9.4831854362653623E-4</v>
      </c>
    </row>
    <row r="290" spans="1:5" x14ac:dyDescent="0.25">
      <c r="A290" s="13">
        <v>43383</v>
      </c>
      <c r="B290" s="14">
        <v>108.99</v>
      </c>
      <c r="C290" s="14">
        <v>104.9084</v>
      </c>
      <c r="D290" s="8">
        <f t="shared" si="8"/>
        <v>-1.6488046166529546E-3</v>
      </c>
      <c r="E290" s="8">
        <f t="shared" si="9"/>
        <v>-1.90606165728191E-4</v>
      </c>
    </row>
    <row r="291" spans="1:5" x14ac:dyDescent="0.25">
      <c r="A291" s="13">
        <v>43384</v>
      </c>
      <c r="B291" s="14">
        <v>109</v>
      </c>
      <c r="C291" s="14">
        <v>104.71550000000001</v>
      </c>
      <c r="D291" s="8">
        <f t="shared" si="8"/>
        <v>9.1751536838380332E-5</v>
      </c>
      <c r="E291" s="8">
        <f t="shared" si="9"/>
        <v>-1.8387469449537841E-3</v>
      </c>
    </row>
    <row r="292" spans="1:5" x14ac:dyDescent="0.25">
      <c r="A292" s="13">
        <v>43385</v>
      </c>
      <c r="B292" s="14">
        <v>109.03</v>
      </c>
      <c r="C292" s="14">
        <v>104.8456</v>
      </c>
      <c r="D292" s="8">
        <f t="shared" si="8"/>
        <v>2.7522935779811242E-4</v>
      </c>
      <c r="E292" s="8">
        <f t="shared" si="9"/>
        <v>1.2424139692785996E-3</v>
      </c>
    </row>
    <row r="293" spans="1:5" x14ac:dyDescent="0.25">
      <c r="A293" s="13">
        <v>43386</v>
      </c>
      <c r="B293" s="14">
        <v>109.03</v>
      </c>
      <c r="C293" s="14">
        <v>104.8456</v>
      </c>
      <c r="D293" s="8">
        <f t="shared" si="8"/>
        <v>0</v>
      </c>
      <c r="E293" s="8">
        <f t="shared" si="9"/>
        <v>0</v>
      </c>
    </row>
    <row r="294" spans="1:5" x14ac:dyDescent="0.25">
      <c r="A294" s="13">
        <v>43387</v>
      </c>
      <c r="B294" s="14">
        <v>109.03</v>
      </c>
      <c r="C294" s="14">
        <v>104.8456</v>
      </c>
      <c r="D294" s="8">
        <f t="shared" si="8"/>
        <v>0</v>
      </c>
      <c r="E294" s="8">
        <f t="shared" si="9"/>
        <v>0</v>
      </c>
    </row>
    <row r="295" spans="1:5" x14ac:dyDescent="0.25">
      <c r="A295" s="13">
        <v>43388</v>
      </c>
      <c r="B295" s="14">
        <v>109.11</v>
      </c>
      <c r="C295" s="14">
        <v>104.8809</v>
      </c>
      <c r="D295" s="8">
        <f t="shared" si="8"/>
        <v>7.3374300651196656E-4</v>
      </c>
      <c r="E295" s="8">
        <f t="shared" si="9"/>
        <v>3.3668556429633512E-4</v>
      </c>
    </row>
    <row r="296" spans="1:5" x14ac:dyDescent="0.25">
      <c r="A296" s="13">
        <v>43389</v>
      </c>
      <c r="B296" s="14">
        <v>109.2</v>
      </c>
      <c r="C296" s="14">
        <v>104.8775</v>
      </c>
      <c r="D296" s="8">
        <f t="shared" si="8"/>
        <v>8.2485565026124696E-4</v>
      </c>
      <c r="E296" s="8">
        <f t="shared" si="9"/>
        <v>-3.2417723341393589E-5</v>
      </c>
    </row>
    <row r="297" spans="1:5" x14ac:dyDescent="0.25">
      <c r="A297" s="13">
        <v>43390</v>
      </c>
      <c r="B297" s="14">
        <v>109.17</v>
      </c>
      <c r="C297" s="14">
        <v>104.9357</v>
      </c>
      <c r="D297" s="8">
        <f t="shared" si="8"/>
        <v>-2.7472527472527375E-4</v>
      </c>
      <c r="E297" s="8">
        <f t="shared" si="9"/>
        <v>5.5493313627796859E-4</v>
      </c>
    </row>
    <row r="298" spans="1:5" x14ac:dyDescent="0.25">
      <c r="A298" s="13">
        <v>43391</v>
      </c>
      <c r="B298" s="14">
        <v>109.07</v>
      </c>
      <c r="C298" s="14">
        <v>104.8754</v>
      </c>
      <c r="D298" s="8">
        <f t="shared" si="8"/>
        <v>-9.1600256480728337E-4</v>
      </c>
      <c r="E298" s="8">
        <f t="shared" si="9"/>
        <v>-5.7463761141340886E-4</v>
      </c>
    </row>
    <row r="299" spans="1:5" x14ac:dyDescent="0.25">
      <c r="A299" s="13">
        <v>43392</v>
      </c>
      <c r="B299" s="14">
        <v>109.01</v>
      </c>
      <c r="C299" s="14">
        <v>104.7796</v>
      </c>
      <c r="D299" s="8">
        <f t="shared" si="8"/>
        <v>-5.5010543687528113E-4</v>
      </c>
      <c r="E299" s="8">
        <f t="shared" si="9"/>
        <v>-9.1346493076538415E-4</v>
      </c>
    </row>
    <row r="300" spans="1:5" x14ac:dyDescent="0.25">
      <c r="A300" s="13">
        <v>43393</v>
      </c>
      <c r="B300" s="14">
        <v>109.01</v>
      </c>
      <c r="C300" s="14">
        <v>104.7796</v>
      </c>
      <c r="D300" s="8">
        <f t="shared" si="8"/>
        <v>0</v>
      </c>
      <c r="E300" s="8">
        <f t="shared" si="9"/>
        <v>0</v>
      </c>
    </row>
    <row r="301" spans="1:5" x14ac:dyDescent="0.25">
      <c r="A301" s="13">
        <v>43394</v>
      </c>
      <c r="B301" s="14">
        <v>109.01</v>
      </c>
      <c r="C301" s="14">
        <v>104.7796</v>
      </c>
      <c r="D301" s="8">
        <f t="shared" si="8"/>
        <v>0</v>
      </c>
      <c r="E301" s="8">
        <f t="shared" si="9"/>
        <v>0</v>
      </c>
    </row>
    <row r="302" spans="1:5" x14ac:dyDescent="0.25">
      <c r="A302" s="13">
        <v>43395</v>
      </c>
      <c r="B302" s="14">
        <v>109.03</v>
      </c>
      <c r="C302" s="14">
        <v>104.83329999999999</v>
      </c>
      <c r="D302" s="8">
        <f t="shared" si="8"/>
        <v>1.8346940647639975E-4</v>
      </c>
      <c r="E302" s="8">
        <f t="shared" si="9"/>
        <v>5.1250434244831666E-4</v>
      </c>
    </row>
    <row r="303" spans="1:5" x14ac:dyDescent="0.25">
      <c r="A303" s="13">
        <v>43396</v>
      </c>
      <c r="B303" s="14">
        <v>108.9</v>
      </c>
      <c r="C303" s="14">
        <v>104.72580000000001</v>
      </c>
      <c r="D303" s="8">
        <f t="shared" si="8"/>
        <v>-1.1923323855819179E-3</v>
      </c>
      <c r="E303" s="8">
        <f t="shared" si="9"/>
        <v>-1.0254375279609151E-3</v>
      </c>
    </row>
    <row r="304" spans="1:5" x14ac:dyDescent="0.25">
      <c r="A304" s="13">
        <v>43397</v>
      </c>
      <c r="B304" s="14">
        <v>108.9</v>
      </c>
      <c r="C304" s="14">
        <v>104.6703</v>
      </c>
      <c r="D304" s="8">
        <f t="shared" si="8"/>
        <v>0</v>
      </c>
      <c r="E304" s="8">
        <f t="shared" si="9"/>
        <v>-5.2995536916411456E-4</v>
      </c>
    </row>
    <row r="305" spans="1:5" x14ac:dyDescent="0.25">
      <c r="A305" s="13">
        <v>43398</v>
      </c>
      <c r="B305" s="14">
        <v>108.81</v>
      </c>
      <c r="C305" s="14">
        <v>104.54</v>
      </c>
      <c r="D305" s="8">
        <f t="shared" si="8"/>
        <v>-8.264462809918216E-4</v>
      </c>
      <c r="E305" s="8">
        <f t="shared" si="9"/>
        <v>-1.244861245262463E-3</v>
      </c>
    </row>
    <row r="306" spans="1:5" x14ac:dyDescent="0.25">
      <c r="A306" s="13">
        <v>43399</v>
      </c>
      <c r="B306" s="14">
        <v>108.68</v>
      </c>
      <c r="C306" s="14">
        <v>104.4301</v>
      </c>
      <c r="D306" s="8">
        <f t="shared" si="8"/>
        <v>-1.1947431302269385E-3</v>
      </c>
      <c r="E306" s="8">
        <f t="shared" si="9"/>
        <v>-1.0512722402908903E-3</v>
      </c>
    </row>
    <row r="307" spans="1:5" x14ac:dyDescent="0.25">
      <c r="A307" s="13">
        <v>43400</v>
      </c>
      <c r="B307" s="14">
        <v>108.68</v>
      </c>
      <c r="C307" s="14">
        <v>104.4301</v>
      </c>
      <c r="D307" s="8">
        <f t="shared" si="8"/>
        <v>0</v>
      </c>
      <c r="E307" s="8">
        <f t="shared" si="9"/>
        <v>0</v>
      </c>
    </row>
    <row r="308" spans="1:5" x14ac:dyDescent="0.25">
      <c r="A308" s="13">
        <v>43401</v>
      </c>
      <c r="B308" s="14">
        <v>108.68</v>
      </c>
      <c r="C308" s="14">
        <v>104.4301</v>
      </c>
      <c r="D308" s="8">
        <f t="shared" si="8"/>
        <v>0</v>
      </c>
      <c r="E308" s="8">
        <f t="shared" si="9"/>
        <v>0</v>
      </c>
    </row>
    <row r="309" spans="1:5" x14ac:dyDescent="0.25">
      <c r="A309" s="13">
        <v>43402</v>
      </c>
      <c r="B309" s="14">
        <v>108.68</v>
      </c>
      <c r="C309" s="14">
        <v>104.4092</v>
      </c>
      <c r="D309" s="8">
        <f t="shared" si="8"/>
        <v>0</v>
      </c>
      <c r="E309" s="8">
        <f t="shared" si="9"/>
        <v>-2.0013386944950362E-4</v>
      </c>
    </row>
    <row r="310" spans="1:5" x14ac:dyDescent="0.25">
      <c r="A310" s="13">
        <v>43403</v>
      </c>
      <c r="B310" s="14">
        <v>108.67</v>
      </c>
      <c r="C310" s="14">
        <v>104.43429999999999</v>
      </c>
      <c r="D310" s="8">
        <f t="shared" si="8"/>
        <v>-9.2013249908040606E-5</v>
      </c>
      <c r="E310" s="8">
        <f t="shared" si="9"/>
        <v>2.4040027124039298E-4</v>
      </c>
    </row>
    <row r="311" spans="1:5" x14ac:dyDescent="0.25">
      <c r="A311" s="13">
        <v>43404</v>
      </c>
      <c r="B311" s="14">
        <v>108.86</v>
      </c>
      <c r="C311" s="14">
        <v>104.43510000000001</v>
      </c>
      <c r="D311" s="8">
        <f t="shared" si="8"/>
        <v>1.7484126253795029E-3</v>
      </c>
      <c r="E311" s="8">
        <f t="shared" si="9"/>
        <v>7.6603184970824856E-6</v>
      </c>
    </row>
    <row r="312" spans="1:5" x14ac:dyDescent="0.25">
      <c r="A312" s="13">
        <v>43405</v>
      </c>
      <c r="B312" s="14">
        <v>108.83</v>
      </c>
      <c r="C312" s="14">
        <v>104.5266</v>
      </c>
      <c r="D312" s="8">
        <f t="shared" si="8"/>
        <v>-2.7558331802313152E-4</v>
      </c>
      <c r="E312" s="8">
        <f t="shared" si="9"/>
        <v>8.7614221655352154E-4</v>
      </c>
    </row>
    <row r="313" spans="1:5" x14ac:dyDescent="0.25">
      <c r="A313" s="13">
        <v>43406</v>
      </c>
      <c r="B313" s="14">
        <v>108.87</v>
      </c>
      <c r="C313" s="14">
        <v>104.6499</v>
      </c>
      <c r="D313" s="8">
        <f t="shared" si="8"/>
        <v>3.6754571349817411E-4</v>
      </c>
      <c r="E313" s="8">
        <f t="shared" si="9"/>
        <v>1.1796040433726951E-3</v>
      </c>
    </row>
    <row r="314" spans="1:5" x14ac:dyDescent="0.25">
      <c r="A314" s="13">
        <v>43407</v>
      </c>
      <c r="B314" s="14">
        <v>108.87</v>
      </c>
      <c r="C314" s="14">
        <v>104.6499</v>
      </c>
      <c r="D314" s="8">
        <f t="shared" si="8"/>
        <v>0</v>
      </c>
      <c r="E314" s="8">
        <f t="shared" si="9"/>
        <v>0</v>
      </c>
    </row>
    <row r="315" spans="1:5" x14ac:dyDescent="0.25">
      <c r="A315" s="13">
        <v>43408</v>
      </c>
      <c r="B315" s="14">
        <v>108.87</v>
      </c>
      <c r="C315" s="14">
        <v>104.6499</v>
      </c>
      <c r="D315" s="8">
        <f t="shared" si="8"/>
        <v>0</v>
      </c>
      <c r="E315" s="8">
        <f t="shared" si="9"/>
        <v>0</v>
      </c>
    </row>
    <row r="316" spans="1:5" x14ac:dyDescent="0.25">
      <c r="A316" s="13">
        <v>43409</v>
      </c>
      <c r="B316" s="14">
        <v>108.91</v>
      </c>
      <c r="C316" s="14">
        <v>104.65519999999999</v>
      </c>
      <c r="D316" s="8">
        <f t="shared" si="8"/>
        <v>3.6741067328005528E-4</v>
      </c>
      <c r="E316" s="8">
        <f t="shared" si="9"/>
        <v>5.0645055561293617E-5</v>
      </c>
    </row>
    <row r="317" spans="1:5" x14ac:dyDescent="0.25">
      <c r="A317" s="13">
        <v>43410</v>
      </c>
      <c r="B317" s="14">
        <v>108.97</v>
      </c>
      <c r="C317" s="14">
        <v>104.6704</v>
      </c>
      <c r="D317" s="8">
        <f t="shared" si="8"/>
        <v>5.5091359838410625E-4</v>
      </c>
      <c r="E317" s="8">
        <f t="shared" si="9"/>
        <v>1.4523884145267729E-4</v>
      </c>
    </row>
    <row r="318" spans="1:5" x14ac:dyDescent="0.25">
      <c r="A318" s="13">
        <v>43411</v>
      </c>
      <c r="B318" s="14">
        <v>109.12</v>
      </c>
      <c r="C318" s="14">
        <v>104.72280000000001</v>
      </c>
      <c r="D318" s="8">
        <f t="shared" si="8"/>
        <v>1.3765256492612732E-3</v>
      </c>
      <c r="E318" s="8">
        <f t="shared" si="9"/>
        <v>5.0061908619825068E-4</v>
      </c>
    </row>
    <row r="319" spans="1:5" x14ac:dyDescent="0.25">
      <c r="A319" s="13">
        <v>43412</v>
      </c>
      <c r="B319" s="14">
        <v>109.13</v>
      </c>
      <c r="C319" s="14">
        <v>104.7779</v>
      </c>
      <c r="D319" s="8">
        <f t="shared" si="8"/>
        <v>9.1642228738919584E-5</v>
      </c>
      <c r="E319" s="8">
        <f t="shared" si="9"/>
        <v>5.2615094325214606E-4</v>
      </c>
    </row>
    <row r="320" spans="1:5" x14ac:dyDescent="0.25">
      <c r="A320" s="13">
        <v>43413</v>
      </c>
      <c r="B320" s="14">
        <v>108.95</v>
      </c>
      <c r="C320" s="14">
        <v>104.752</v>
      </c>
      <c r="D320" s="8">
        <f t="shared" si="8"/>
        <v>-1.6494089617886676E-3</v>
      </c>
      <c r="E320" s="8">
        <f t="shared" si="9"/>
        <v>-2.4718953138025412E-4</v>
      </c>
    </row>
    <row r="321" spans="1:5" x14ac:dyDescent="0.25">
      <c r="A321" s="13">
        <v>43414</v>
      </c>
      <c r="B321" s="14">
        <v>108.95</v>
      </c>
      <c r="C321" s="14">
        <v>104.752</v>
      </c>
      <c r="D321" s="8">
        <f t="shared" si="8"/>
        <v>0</v>
      </c>
      <c r="E321" s="8">
        <f t="shared" si="9"/>
        <v>0</v>
      </c>
    </row>
    <row r="322" spans="1:5" x14ac:dyDescent="0.25">
      <c r="A322" s="13">
        <v>43415</v>
      </c>
      <c r="B322" s="14">
        <v>108.95</v>
      </c>
      <c r="C322" s="14">
        <v>104.752</v>
      </c>
      <c r="D322" s="8">
        <f t="shared" si="8"/>
        <v>0</v>
      </c>
      <c r="E322" s="8">
        <f t="shared" si="9"/>
        <v>0</v>
      </c>
    </row>
    <row r="323" spans="1:5" x14ac:dyDescent="0.25">
      <c r="A323" s="13">
        <v>43416</v>
      </c>
      <c r="B323" s="14">
        <v>108.95</v>
      </c>
      <c r="C323" s="14">
        <v>104.7127</v>
      </c>
      <c r="D323" s="8">
        <f t="shared" si="8"/>
        <v>0</v>
      </c>
      <c r="E323" s="8">
        <f t="shared" si="9"/>
        <v>-3.7517183442792312E-4</v>
      </c>
    </row>
    <row r="324" spans="1:5" x14ac:dyDescent="0.25">
      <c r="A324" s="13">
        <v>43417</v>
      </c>
      <c r="B324" s="14">
        <v>108.75</v>
      </c>
      <c r="C324" s="14">
        <v>104.57980000000001</v>
      </c>
      <c r="D324" s="8">
        <f t="shared" si="8"/>
        <v>-1.8357044515833199E-3</v>
      </c>
      <c r="E324" s="8">
        <f t="shared" si="9"/>
        <v>-1.2691870231594793E-3</v>
      </c>
    </row>
    <row r="325" spans="1:5" x14ac:dyDescent="0.25">
      <c r="A325" s="13">
        <v>43418</v>
      </c>
      <c r="B325" s="14">
        <v>108.63</v>
      </c>
      <c r="C325" s="14">
        <v>104.4361</v>
      </c>
      <c r="D325" s="8">
        <f t="shared" si="8"/>
        <v>-1.1034482758620623E-3</v>
      </c>
      <c r="E325" s="8">
        <f t="shared" si="9"/>
        <v>-1.3740703271569732E-3</v>
      </c>
    </row>
    <row r="326" spans="1:5" x14ac:dyDescent="0.25">
      <c r="A326" s="13">
        <v>43419</v>
      </c>
      <c r="B326" s="14">
        <v>108.37</v>
      </c>
      <c r="C326" s="14">
        <v>104.2124</v>
      </c>
      <c r="D326" s="8">
        <f t="shared" si="8"/>
        <v>-2.393445641167169E-3</v>
      </c>
      <c r="E326" s="8">
        <f t="shared" si="9"/>
        <v>-2.1419796411393799E-3</v>
      </c>
    </row>
    <row r="327" spans="1:5" x14ac:dyDescent="0.25">
      <c r="A327" s="13">
        <v>43420</v>
      </c>
      <c r="B327" s="14">
        <v>108.3</v>
      </c>
      <c r="C327" s="14">
        <v>103.8781</v>
      </c>
      <c r="D327" s="8">
        <f t="shared" si="8"/>
        <v>-6.4593522192490926E-4</v>
      </c>
      <c r="E327" s="8">
        <f t="shared" si="9"/>
        <v>-3.2078716160456322E-3</v>
      </c>
    </row>
    <row r="328" spans="1:5" x14ac:dyDescent="0.25">
      <c r="A328" s="13">
        <v>43421</v>
      </c>
      <c r="B328" s="14">
        <v>108.3</v>
      </c>
      <c r="C328" s="14">
        <v>103.8781</v>
      </c>
      <c r="D328" s="8">
        <f t="shared" si="8"/>
        <v>0</v>
      </c>
      <c r="E328" s="8">
        <f t="shared" si="9"/>
        <v>0</v>
      </c>
    </row>
    <row r="329" spans="1:5" x14ac:dyDescent="0.25">
      <c r="A329" s="13">
        <v>43422</v>
      </c>
      <c r="B329" s="14">
        <v>108.3</v>
      </c>
      <c r="C329" s="14">
        <v>103.8781</v>
      </c>
      <c r="D329" s="8">
        <f t="shared" ref="D329:D392" si="10">B329/B328-1</f>
        <v>0</v>
      </c>
      <c r="E329" s="8">
        <f t="shared" ref="E329:E392" si="11">C329/C328-1</f>
        <v>0</v>
      </c>
    </row>
    <row r="330" spans="1:5" x14ac:dyDescent="0.25">
      <c r="A330" s="13">
        <v>43423</v>
      </c>
      <c r="B330" s="14">
        <v>108.26</v>
      </c>
      <c r="C330" s="14">
        <v>103.72920000000001</v>
      </c>
      <c r="D330" s="8">
        <f t="shared" si="10"/>
        <v>-3.6934441366565096E-4</v>
      </c>
      <c r="E330" s="8">
        <f t="shared" si="11"/>
        <v>-1.4334108921899569E-3</v>
      </c>
    </row>
    <row r="331" spans="1:5" x14ac:dyDescent="0.25">
      <c r="A331" s="13">
        <v>43424</v>
      </c>
      <c r="B331" s="14">
        <v>108.1</v>
      </c>
      <c r="C331" s="14">
        <v>103.357</v>
      </c>
      <c r="D331" s="8">
        <f t="shared" si="10"/>
        <v>-1.477923517458124E-3</v>
      </c>
      <c r="E331" s="8">
        <f t="shared" si="11"/>
        <v>-3.5881892466153031E-3</v>
      </c>
    </row>
    <row r="332" spans="1:5" x14ac:dyDescent="0.25">
      <c r="A332" s="13">
        <v>43425</v>
      </c>
      <c r="B332" s="14">
        <v>108.2</v>
      </c>
      <c r="C332" s="14">
        <v>103.43729999999999</v>
      </c>
      <c r="D332" s="8">
        <f t="shared" si="10"/>
        <v>9.2506938020364693E-4</v>
      </c>
      <c r="E332" s="8">
        <f t="shared" si="11"/>
        <v>7.7691883471842083E-4</v>
      </c>
    </row>
    <row r="333" spans="1:5" x14ac:dyDescent="0.25">
      <c r="A333" s="13">
        <v>43426</v>
      </c>
      <c r="B333" s="14">
        <v>108.2</v>
      </c>
      <c r="C333" s="14">
        <v>103.5254</v>
      </c>
      <c r="D333" s="8">
        <f t="shared" si="10"/>
        <v>0</v>
      </c>
      <c r="E333" s="8">
        <f t="shared" si="11"/>
        <v>8.5172370121822105E-4</v>
      </c>
    </row>
    <row r="334" spans="1:5" x14ac:dyDescent="0.25">
      <c r="A334" s="13">
        <v>43427</v>
      </c>
      <c r="B334" s="14">
        <v>108.16</v>
      </c>
      <c r="C334" s="14">
        <v>103.4854</v>
      </c>
      <c r="D334" s="8">
        <f t="shared" si="10"/>
        <v>-3.6968576709806023E-4</v>
      </c>
      <c r="E334" s="8">
        <f t="shared" si="11"/>
        <v>-3.8637860853474315E-4</v>
      </c>
    </row>
    <row r="335" spans="1:5" x14ac:dyDescent="0.25">
      <c r="A335" s="13">
        <v>43428</v>
      </c>
      <c r="B335" s="14">
        <v>108.16</v>
      </c>
      <c r="C335" s="14">
        <v>103.4854</v>
      </c>
      <c r="D335" s="8">
        <f t="shared" si="10"/>
        <v>0</v>
      </c>
      <c r="E335" s="8">
        <f t="shared" si="11"/>
        <v>0</v>
      </c>
    </row>
    <row r="336" spans="1:5" x14ac:dyDescent="0.25">
      <c r="A336" s="13">
        <v>43429</v>
      </c>
      <c r="B336" s="14">
        <v>108.16</v>
      </c>
      <c r="C336" s="14">
        <v>103.4854</v>
      </c>
      <c r="D336" s="8">
        <f t="shared" si="10"/>
        <v>0</v>
      </c>
      <c r="E336" s="8">
        <f t="shared" si="11"/>
        <v>0</v>
      </c>
    </row>
    <row r="337" spans="1:5" x14ac:dyDescent="0.25">
      <c r="A337" s="13">
        <v>43430</v>
      </c>
      <c r="B337" s="14">
        <v>108.21</v>
      </c>
      <c r="C337" s="14">
        <v>103.4151</v>
      </c>
      <c r="D337" s="8">
        <f t="shared" si="10"/>
        <v>4.6227810650889545E-4</v>
      </c>
      <c r="E337" s="8">
        <f t="shared" si="11"/>
        <v>-6.7932288032901411E-4</v>
      </c>
    </row>
    <row r="338" spans="1:5" x14ac:dyDescent="0.25">
      <c r="A338" s="13">
        <v>43431</v>
      </c>
      <c r="B338" s="14">
        <v>108.11</v>
      </c>
      <c r="C338" s="14">
        <v>103.2414</v>
      </c>
      <c r="D338" s="8">
        <f t="shared" si="10"/>
        <v>-9.2412900840954659E-4</v>
      </c>
      <c r="E338" s="8">
        <f t="shared" si="11"/>
        <v>-1.6796386601182212E-3</v>
      </c>
    </row>
    <row r="339" spans="1:5" x14ac:dyDescent="0.25">
      <c r="A339" s="13">
        <v>43432</v>
      </c>
      <c r="B339" s="14">
        <v>108.24</v>
      </c>
      <c r="C339" s="14">
        <v>103.14190000000001</v>
      </c>
      <c r="D339" s="8">
        <f t="shared" si="10"/>
        <v>1.2024789566182914E-3</v>
      </c>
      <c r="E339" s="8">
        <f t="shared" si="11"/>
        <v>-9.6376066190495546E-4</v>
      </c>
    </row>
    <row r="340" spans="1:5" x14ac:dyDescent="0.25">
      <c r="A340" s="13">
        <v>43433</v>
      </c>
      <c r="B340" s="14">
        <v>108.29</v>
      </c>
      <c r="C340" s="14">
        <v>103.0432</v>
      </c>
      <c r="D340" s="8">
        <f t="shared" si="10"/>
        <v>4.619364375462176E-4</v>
      </c>
      <c r="E340" s="8">
        <f t="shared" si="11"/>
        <v>-9.5693408789254697E-4</v>
      </c>
    </row>
    <row r="341" spans="1:5" x14ac:dyDescent="0.25">
      <c r="A341" s="13">
        <v>43434</v>
      </c>
      <c r="B341" s="14">
        <v>108.3</v>
      </c>
      <c r="C341" s="14">
        <v>103.00960000000001</v>
      </c>
      <c r="D341" s="8">
        <f t="shared" si="10"/>
        <v>9.2344630159724161E-5</v>
      </c>
      <c r="E341" s="8">
        <f t="shared" si="11"/>
        <v>-3.2607682991203646E-4</v>
      </c>
    </row>
    <row r="342" spans="1:5" x14ac:dyDescent="0.25">
      <c r="A342" s="13">
        <v>43435</v>
      </c>
      <c r="B342" s="14">
        <v>108.3</v>
      </c>
      <c r="C342" s="14">
        <v>103.00960000000001</v>
      </c>
      <c r="D342" s="8">
        <f t="shared" si="10"/>
        <v>0</v>
      </c>
      <c r="E342" s="8">
        <f t="shared" si="11"/>
        <v>0</v>
      </c>
    </row>
    <row r="343" spans="1:5" x14ac:dyDescent="0.25">
      <c r="A343" s="13">
        <v>43436</v>
      </c>
      <c r="B343" s="14">
        <v>108.3</v>
      </c>
      <c r="C343" s="14">
        <v>103.00960000000001</v>
      </c>
      <c r="D343" s="8">
        <f t="shared" si="10"/>
        <v>0</v>
      </c>
      <c r="E343" s="8">
        <f t="shared" si="11"/>
        <v>0</v>
      </c>
    </row>
    <row r="344" spans="1:5" x14ac:dyDescent="0.25">
      <c r="A344" s="13">
        <v>43437</v>
      </c>
      <c r="B344" s="14">
        <v>108.56</v>
      </c>
      <c r="C344" s="14">
        <v>103.08369999999999</v>
      </c>
      <c r="D344" s="8">
        <f t="shared" si="10"/>
        <v>2.4007386888273974E-3</v>
      </c>
      <c r="E344" s="8">
        <f t="shared" si="11"/>
        <v>7.1935042947446348E-4</v>
      </c>
    </row>
    <row r="345" spans="1:5" x14ac:dyDescent="0.25">
      <c r="A345" s="13">
        <v>43438</v>
      </c>
      <c r="B345" s="14">
        <v>108.41</v>
      </c>
      <c r="C345" s="14">
        <v>102.88249999999999</v>
      </c>
      <c r="D345" s="8">
        <f t="shared" si="10"/>
        <v>-1.3817243920413169E-3</v>
      </c>
      <c r="E345" s="8">
        <f t="shared" si="11"/>
        <v>-1.9518119741530615E-3</v>
      </c>
    </row>
    <row r="346" spans="1:5" x14ac:dyDescent="0.25">
      <c r="A346" s="13">
        <v>43439</v>
      </c>
      <c r="B346" s="14">
        <v>108.39</v>
      </c>
      <c r="C346" s="14">
        <v>102.6468</v>
      </c>
      <c r="D346" s="8">
        <f t="shared" si="10"/>
        <v>-1.8448482612298811E-4</v>
      </c>
      <c r="E346" s="8">
        <f t="shared" si="11"/>
        <v>-2.2909629917623464E-3</v>
      </c>
    </row>
    <row r="347" spans="1:5" x14ac:dyDescent="0.25">
      <c r="A347" s="13">
        <v>43440</v>
      </c>
      <c r="B347" s="14">
        <v>108</v>
      </c>
      <c r="C347" s="14">
        <v>102.4845</v>
      </c>
      <c r="D347" s="8">
        <f t="shared" si="10"/>
        <v>-3.5981179075560421E-3</v>
      </c>
      <c r="E347" s="8">
        <f t="shared" si="11"/>
        <v>-1.5811501186593357E-3</v>
      </c>
    </row>
    <row r="348" spans="1:5" x14ac:dyDescent="0.25">
      <c r="A348" s="13">
        <v>43441</v>
      </c>
      <c r="B348" s="14">
        <v>108.11</v>
      </c>
      <c r="C348" s="14">
        <v>102.3939</v>
      </c>
      <c r="D348" s="8">
        <f t="shared" si="10"/>
        <v>1.0185185185185297E-3</v>
      </c>
      <c r="E348" s="8">
        <f t="shared" si="11"/>
        <v>-8.8403612253551422E-4</v>
      </c>
    </row>
    <row r="349" spans="1:5" x14ac:dyDescent="0.25">
      <c r="A349" s="13">
        <v>43442</v>
      </c>
      <c r="B349" s="14">
        <v>108.11</v>
      </c>
      <c r="C349" s="14">
        <v>102.3939</v>
      </c>
      <c r="D349" s="8">
        <f t="shared" si="10"/>
        <v>0</v>
      </c>
      <c r="E349" s="8">
        <f t="shared" si="11"/>
        <v>0</v>
      </c>
    </row>
    <row r="350" spans="1:5" x14ac:dyDescent="0.25">
      <c r="A350" s="13">
        <v>43443</v>
      </c>
      <c r="B350" s="14">
        <v>108.11</v>
      </c>
      <c r="C350" s="14">
        <v>102.3939</v>
      </c>
      <c r="D350" s="8">
        <f t="shared" si="10"/>
        <v>0</v>
      </c>
      <c r="E350" s="8">
        <f t="shared" si="11"/>
        <v>0</v>
      </c>
    </row>
    <row r="351" spans="1:5" x14ac:dyDescent="0.25">
      <c r="A351" s="13">
        <v>43444</v>
      </c>
      <c r="B351" s="14">
        <v>107.97</v>
      </c>
      <c r="C351" s="14">
        <v>102.2933</v>
      </c>
      <c r="D351" s="8">
        <f t="shared" si="10"/>
        <v>-1.2949773378966301E-3</v>
      </c>
      <c r="E351" s="8">
        <f t="shared" si="11"/>
        <v>-9.8248040166459827E-4</v>
      </c>
    </row>
    <row r="352" spans="1:5" x14ac:dyDescent="0.25">
      <c r="A352" s="13">
        <v>43445</v>
      </c>
      <c r="B352" s="14">
        <v>108.08</v>
      </c>
      <c r="C352" s="14">
        <v>102.20829999999999</v>
      </c>
      <c r="D352" s="8">
        <f t="shared" si="10"/>
        <v>1.0188015189405153E-3</v>
      </c>
      <c r="E352" s="8">
        <f t="shared" si="11"/>
        <v>-8.3094396211680355E-4</v>
      </c>
    </row>
    <row r="353" spans="1:5" x14ac:dyDescent="0.25">
      <c r="A353" s="13">
        <v>43446</v>
      </c>
      <c r="B353" s="14">
        <v>108.17</v>
      </c>
      <c r="C353" s="14">
        <v>102.33320000000001</v>
      </c>
      <c r="D353" s="8">
        <f t="shared" si="10"/>
        <v>8.3271650629157534E-4</v>
      </c>
      <c r="E353" s="8">
        <f t="shared" si="11"/>
        <v>1.2220142591159444E-3</v>
      </c>
    </row>
    <row r="354" spans="1:5" x14ac:dyDescent="0.25">
      <c r="A354" s="13">
        <v>43447</v>
      </c>
      <c r="B354" s="14">
        <v>108.19</v>
      </c>
      <c r="C354" s="14">
        <v>102.5997</v>
      </c>
      <c r="D354" s="8">
        <f t="shared" si="10"/>
        <v>1.8489414810018978E-4</v>
      </c>
      <c r="E354" s="8">
        <f t="shared" si="11"/>
        <v>2.6042379208310873E-3</v>
      </c>
    </row>
    <row r="355" spans="1:5" x14ac:dyDescent="0.25">
      <c r="A355" s="13">
        <v>43448</v>
      </c>
      <c r="B355" s="14">
        <v>108.09</v>
      </c>
      <c r="C355" s="14">
        <v>102.64619999999999</v>
      </c>
      <c r="D355" s="8">
        <f t="shared" si="10"/>
        <v>-9.2429984286901412E-4</v>
      </c>
      <c r="E355" s="8">
        <f t="shared" si="11"/>
        <v>4.5321769946693458E-4</v>
      </c>
    </row>
    <row r="356" spans="1:5" x14ac:dyDescent="0.25">
      <c r="A356" s="13">
        <v>43449</v>
      </c>
      <c r="B356" s="14">
        <v>108.09</v>
      </c>
      <c r="C356" s="14">
        <v>102.64619999999999</v>
      </c>
      <c r="D356" s="8">
        <f t="shared" si="10"/>
        <v>0</v>
      </c>
      <c r="E356" s="8">
        <f t="shared" si="11"/>
        <v>0</v>
      </c>
    </row>
    <row r="357" spans="1:5" x14ac:dyDescent="0.25">
      <c r="A357" s="13">
        <v>43450</v>
      </c>
      <c r="B357" s="14">
        <v>108.09</v>
      </c>
      <c r="C357" s="14">
        <v>102.64619999999999</v>
      </c>
      <c r="D357" s="8">
        <f t="shared" si="10"/>
        <v>0</v>
      </c>
      <c r="E357" s="8">
        <f t="shared" si="11"/>
        <v>0</v>
      </c>
    </row>
    <row r="358" spans="1:5" x14ac:dyDescent="0.25">
      <c r="A358" s="13">
        <v>43451</v>
      </c>
      <c r="B358" s="14">
        <v>107.95</v>
      </c>
      <c r="C358" s="14">
        <v>102.6369</v>
      </c>
      <c r="D358" s="8">
        <f t="shared" si="10"/>
        <v>-1.2952169488389398E-3</v>
      </c>
      <c r="E358" s="8">
        <f t="shared" si="11"/>
        <v>-9.0602477247014868E-5</v>
      </c>
    </row>
    <row r="359" spans="1:5" x14ac:dyDescent="0.25">
      <c r="A359" s="13">
        <v>43452</v>
      </c>
      <c r="B359" s="14">
        <v>107.78</v>
      </c>
      <c r="C359" s="14">
        <v>102.5947</v>
      </c>
      <c r="D359" s="8">
        <f t="shared" si="10"/>
        <v>-1.5748031496063408E-3</v>
      </c>
      <c r="E359" s="8">
        <f t="shared" si="11"/>
        <v>-4.1115817020964673E-4</v>
      </c>
    </row>
    <row r="360" spans="1:5" x14ac:dyDescent="0.25">
      <c r="A360" s="13">
        <v>43453</v>
      </c>
      <c r="B360" s="14">
        <v>107.6</v>
      </c>
      <c r="C360" s="14">
        <v>102.26390000000001</v>
      </c>
      <c r="D360" s="8">
        <f t="shared" si="10"/>
        <v>-1.6700686583782653E-3</v>
      </c>
      <c r="E360" s="8">
        <f t="shared" si="11"/>
        <v>-3.2243380993365323E-3</v>
      </c>
    </row>
    <row r="361" spans="1:5" x14ac:dyDescent="0.25">
      <c r="A361" s="13">
        <v>43454</v>
      </c>
      <c r="B361" s="14">
        <v>106.88</v>
      </c>
      <c r="C361" s="14">
        <v>102.4525</v>
      </c>
      <c r="D361" s="8">
        <f t="shared" si="10"/>
        <v>-6.6914498141263934E-3</v>
      </c>
      <c r="E361" s="8">
        <f t="shared" si="11"/>
        <v>1.8442480679887741E-3</v>
      </c>
    </row>
    <row r="362" spans="1:5" x14ac:dyDescent="0.25">
      <c r="A362" s="13">
        <v>43455</v>
      </c>
      <c r="B362" s="14">
        <v>106.6</v>
      </c>
      <c r="C362" s="14">
        <v>102.2899</v>
      </c>
      <c r="D362" s="8">
        <f t="shared" si="10"/>
        <v>-2.6197604790418882E-3</v>
      </c>
      <c r="E362" s="8">
        <f t="shared" si="11"/>
        <v>-1.5870769380932348E-3</v>
      </c>
    </row>
    <row r="363" spans="1:5" x14ac:dyDescent="0.25">
      <c r="A363" s="13">
        <v>43456</v>
      </c>
      <c r="B363" s="14">
        <v>106.6</v>
      </c>
      <c r="C363" s="14">
        <v>102.2899</v>
      </c>
      <c r="D363" s="8">
        <f t="shared" si="10"/>
        <v>0</v>
      </c>
      <c r="E363" s="8">
        <f t="shared" si="11"/>
        <v>0</v>
      </c>
    </row>
    <row r="364" spans="1:5" x14ac:dyDescent="0.25">
      <c r="A364" s="13">
        <v>43457</v>
      </c>
      <c r="B364" s="14">
        <v>106.6</v>
      </c>
      <c r="C364" s="14">
        <v>102.2899</v>
      </c>
      <c r="D364" s="8">
        <f t="shared" si="10"/>
        <v>0</v>
      </c>
      <c r="E364" s="8">
        <f t="shared" si="11"/>
        <v>0</v>
      </c>
    </row>
    <row r="365" spans="1:5" x14ac:dyDescent="0.25">
      <c r="A365" s="13">
        <v>43458</v>
      </c>
      <c r="B365" s="14">
        <v>106.43</v>
      </c>
      <c r="C365" s="14">
        <v>102.2899</v>
      </c>
      <c r="D365" s="8">
        <f t="shared" si="10"/>
        <v>-1.5947467166977924E-3</v>
      </c>
      <c r="E365" s="8">
        <f t="shared" si="11"/>
        <v>0</v>
      </c>
    </row>
    <row r="366" spans="1:5" x14ac:dyDescent="0.25">
      <c r="A366" s="13">
        <v>43459</v>
      </c>
      <c r="B366" s="14">
        <v>106.43</v>
      </c>
      <c r="C366" s="14">
        <v>102.2899</v>
      </c>
      <c r="D366" s="8">
        <f t="shared" si="10"/>
        <v>0</v>
      </c>
      <c r="E366" s="8">
        <f t="shared" si="11"/>
        <v>0</v>
      </c>
    </row>
    <row r="367" spans="1:5" x14ac:dyDescent="0.25">
      <c r="A367" s="13">
        <v>43460</v>
      </c>
      <c r="B367" s="14">
        <v>106.43</v>
      </c>
      <c r="C367" s="14">
        <v>102.2899</v>
      </c>
      <c r="D367" s="8">
        <f t="shared" si="10"/>
        <v>0</v>
      </c>
      <c r="E367" s="8">
        <f t="shared" si="11"/>
        <v>0</v>
      </c>
    </row>
    <row r="368" spans="1:5" x14ac:dyDescent="0.25">
      <c r="A368" s="13">
        <v>43461</v>
      </c>
      <c r="B368" s="14">
        <v>106.43</v>
      </c>
      <c r="C368" s="14">
        <v>102.1972</v>
      </c>
      <c r="D368" s="8">
        <f t="shared" si="10"/>
        <v>0</v>
      </c>
      <c r="E368" s="8">
        <f t="shared" si="11"/>
        <v>-9.0624783091985961E-4</v>
      </c>
    </row>
    <row r="369" spans="1:5" x14ac:dyDescent="0.25">
      <c r="A369" s="13">
        <v>43462</v>
      </c>
      <c r="B369" s="14">
        <v>106.64</v>
      </c>
      <c r="C369" s="14">
        <v>102.2413</v>
      </c>
      <c r="D369" s="8">
        <f t="shared" si="10"/>
        <v>1.9731278774781646E-3</v>
      </c>
      <c r="E369" s="8">
        <f t="shared" si="11"/>
        <v>4.3151867174451297E-4</v>
      </c>
    </row>
    <row r="370" spans="1:5" x14ac:dyDescent="0.25">
      <c r="A370" s="13">
        <v>43463</v>
      </c>
      <c r="B370" s="14">
        <v>106.64</v>
      </c>
      <c r="C370" s="14">
        <v>102.2413</v>
      </c>
      <c r="D370" s="8">
        <f t="shared" si="10"/>
        <v>0</v>
      </c>
      <c r="E370" s="8">
        <f t="shared" si="11"/>
        <v>0</v>
      </c>
    </row>
    <row r="371" spans="1:5" x14ac:dyDescent="0.25">
      <c r="A371" s="13">
        <v>43464</v>
      </c>
      <c r="B371" s="14">
        <v>106.64</v>
      </c>
      <c r="C371" s="14">
        <v>102.2413</v>
      </c>
      <c r="D371" s="8">
        <f t="shared" si="10"/>
        <v>0</v>
      </c>
      <c r="E371" s="8">
        <f t="shared" si="11"/>
        <v>0</v>
      </c>
    </row>
    <row r="372" spans="1:5" x14ac:dyDescent="0.25">
      <c r="A372" s="13">
        <v>43465</v>
      </c>
      <c r="B372" s="14">
        <v>106.73</v>
      </c>
      <c r="C372" s="14">
        <v>102.2672</v>
      </c>
      <c r="D372" s="8">
        <f t="shared" si="10"/>
        <v>8.4396099024752758E-4</v>
      </c>
      <c r="E372" s="8">
        <f t="shared" si="11"/>
        <v>2.5332228756869135E-4</v>
      </c>
    </row>
    <row r="373" spans="1:5" x14ac:dyDescent="0.25">
      <c r="A373" s="13">
        <v>43466</v>
      </c>
      <c r="B373" s="14">
        <v>106.73</v>
      </c>
      <c r="C373" s="14">
        <v>102.2672</v>
      </c>
      <c r="D373" s="8">
        <f t="shared" si="10"/>
        <v>0</v>
      </c>
      <c r="E373" s="8">
        <f t="shared" si="11"/>
        <v>0</v>
      </c>
    </row>
    <row r="374" spans="1:5" x14ac:dyDescent="0.25">
      <c r="A374" s="13">
        <v>43467</v>
      </c>
      <c r="B374" s="14">
        <v>106.73</v>
      </c>
      <c r="C374" s="14">
        <v>102.2687</v>
      </c>
      <c r="D374" s="8">
        <f t="shared" si="10"/>
        <v>0</v>
      </c>
      <c r="E374" s="8">
        <f t="shared" si="11"/>
        <v>1.4667459361294988E-5</v>
      </c>
    </row>
    <row r="375" spans="1:5" x14ac:dyDescent="0.25">
      <c r="A375" s="13">
        <v>43468</v>
      </c>
      <c r="B375" s="14">
        <v>106.77</v>
      </c>
      <c r="C375" s="14">
        <v>102.1152</v>
      </c>
      <c r="D375" s="8">
        <f t="shared" si="10"/>
        <v>3.7477747587355559E-4</v>
      </c>
      <c r="E375" s="8">
        <f t="shared" si="11"/>
        <v>-1.5009479928853597E-3</v>
      </c>
    </row>
    <row r="376" spans="1:5" x14ac:dyDescent="0.25">
      <c r="A376" s="13">
        <v>43469</v>
      </c>
      <c r="B376" s="14">
        <v>107.39</v>
      </c>
      <c r="C376" s="14">
        <v>102.0518</v>
      </c>
      <c r="D376" s="8">
        <f t="shared" si="10"/>
        <v>5.8068745902406516E-3</v>
      </c>
      <c r="E376" s="8">
        <f t="shared" si="11"/>
        <v>-6.2086741249101074E-4</v>
      </c>
    </row>
    <row r="377" spans="1:5" x14ac:dyDescent="0.25">
      <c r="A377" s="13">
        <v>43470</v>
      </c>
      <c r="B377" s="14">
        <v>107.39</v>
      </c>
      <c r="C377" s="14">
        <v>102.0518</v>
      </c>
      <c r="D377" s="8">
        <f t="shared" si="10"/>
        <v>0</v>
      </c>
      <c r="E377" s="8">
        <f t="shared" si="11"/>
        <v>0</v>
      </c>
    </row>
    <row r="378" spans="1:5" x14ac:dyDescent="0.25">
      <c r="A378" s="13">
        <v>43471</v>
      </c>
      <c r="B378" s="14">
        <v>107.39</v>
      </c>
      <c r="C378" s="14">
        <v>102.0518</v>
      </c>
      <c r="D378" s="8">
        <f t="shared" si="10"/>
        <v>0</v>
      </c>
      <c r="E378" s="8">
        <f t="shared" si="11"/>
        <v>0</v>
      </c>
    </row>
    <row r="379" spans="1:5" x14ac:dyDescent="0.25">
      <c r="A379" s="13">
        <v>43472</v>
      </c>
      <c r="B379" s="14">
        <v>107.82</v>
      </c>
      <c r="C379" s="14">
        <v>102.2992</v>
      </c>
      <c r="D379" s="8">
        <f t="shared" si="10"/>
        <v>4.0040972157555643E-3</v>
      </c>
      <c r="E379" s="8">
        <f t="shared" si="11"/>
        <v>2.4242590527554508E-3</v>
      </c>
    </row>
    <row r="380" spans="1:5" x14ac:dyDescent="0.25">
      <c r="A380" s="13">
        <v>43473</v>
      </c>
      <c r="B380" s="14">
        <v>108.07</v>
      </c>
      <c r="C380" s="14">
        <v>102.562</v>
      </c>
      <c r="D380" s="8">
        <f t="shared" si="10"/>
        <v>2.3186792802818434E-3</v>
      </c>
      <c r="E380" s="8">
        <f t="shared" si="11"/>
        <v>2.5689350454354276E-3</v>
      </c>
    </row>
    <row r="381" spans="1:5" x14ac:dyDescent="0.25">
      <c r="A381" s="13">
        <v>43474</v>
      </c>
      <c r="B381" s="14">
        <v>108.34</v>
      </c>
      <c r="C381" s="14">
        <v>102.8869</v>
      </c>
      <c r="D381" s="8">
        <f t="shared" si="10"/>
        <v>2.4983806791896157E-3</v>
      </c>
      <c r="E381" s="8">
        <f t="shared" si="11"/>
        <v>3.1678399407186753E-3</v>
      </c>
    </row>
    <row r="382" spans="1:5" x14ac:dyDescent="0.25">
      <c r="A382" s="13">
        <v>43475</v>
      </c>
      <c r="B382" s="14">
        <v>108.25</v>
      </c>
      <c r="C382" s="14">
        <v>102.9036</v>
      </c>
      <c r="D382" s="8">
        <f t="shared" si="10"/>
        <v>-8.3071810965484882E-4</v>
      </c>
      <c r="E382" s="8">
        <f t="shared" si="11"/>
        <v>1.6231415272494054E-4</v>
      </c>
    </row>
    <row r="383" spans="1:5" x14ac:dyDescent="0.25">
      <c r="A383" s="13">
        <v>43476</v>
      </c>
      <c r="B383" s="14">
        <v>108.29</v>
      </c>
      <c r="C383" s="14">
        <v>103.0556</v>
      </c>
      <c r="D383" s="8">
        <f t="shared" si="10"/>
        <v>3.6951501154747213E-4</v>
      </c>
      <c r="E383" s="8">
        <f t="shared" si="11"/>
        <v>1.477110616149524E-3</v>
      </c>
    </row>
    <row r="384" spans="1:5" x14ac:dyDescent="0.25">
      <c r="A384" s="13">
        <v>43477</v>
      </c>
      <c r="B384" s="14">
        <v>108.29</v>
      </c>
      <c r="C384" s="14">
        <v>103.0556</v>
      </c>
      <c r="D384" s="8">
        <f t="shared" si="10"/>
        <v>0</v>
      </c>
      <c r="E384" s="8">
        <f t="shared" si="11"/>
        <v>0</v>
      </c>
    </row>
    <row r="385" spans="1:5" x14ac:dyDescent="0.25">
      <c r="A385" s="13">
        <v>43478</v>
      </c>
      <c r="B385" s="14">
        <v>108.29</v>
      </c>
      <c r="C385" s="14">
        <v>103.0556</v>
      </c>
      <c r="D385" s="8">
        <f t="shared" si="10"/>
        <v>0</v>
      </c>
      <c r="E385" s="8">
        <f t="shared" si="11"/>
        <v>0</v>
      </c>
    </row>
    <row r="386" spans="1:5" x14ac:dyDescent="0.25">
      <c r="A386" s="13">
        <v>43479</v>
      </c>
      <c r="B386" s="14">
        <v>108.18</v>
      </c>
      <c r="C386" s="14">
        <v>103.12090000000001</v>
      </c>
      <c r="D386" s="8">
        <f t="shared" si="10"/>
        <v>-1.0157909317572988E-3</v>
      </c>
      <c r="E386" s="8">
        <f t="shared" si="11"/>
        <v>6.3363854074904857E-4</v>
      </c>
    </row>
    <row r="387" spans="1:5" x14ac:dyDescent="0.25">
      <c r="A387" s="13">
        <v>43480</v>
      </c>
      <c r="B387" s="14">
        <v>108.3</v>
      </c>
      <c r="C387" s="14">
        <v>103.1964</v>
      </c>
      <c r="D387" s="8">
        <f t="shared" si="10"/>
        <v>1.1092623405435376E-3</v>
      </c>
      <c r="E387" s="8">
        <f t="shared" si="11"/>
        <v>7.3215032064299912E-4</v>
      </c>
    </row>
    <row r="388" spans="1:5" x14ac:dyDescent="0.25">
      <c r="A388" s="13">
        <v>43481</v>
      </c>
      <c r="B388" s="14">
        <v>108.48</v>
      </c>
      <c r="C388" s="14">
        <v>103.4402</v>
      </c>
      <c r="D388" s="8">
        <f t="shared" si="10"/>
        <v>1.6620498614958734E-3</v>
      </c>
      <c r="E388" s="8">
        <f t="shared" si="11"/>
        <v>2.3624855130606193E-3</v>
      </c>
    </row>
    <row r="389" spans="1:5" x14ac:dyDescent="0.25">
      <c r="A389" s="13">
        <v>43482</v>
      </c>
      <c r="B389" s="14">
        <v>108.5</v>
      </c>
      <c r="C389" s="14">
        <v>103.5433</v>
      </c>
      <c r="D389" s="8">
        <f t="shared" si="10"/>
        <v>1.8436578171088236E-4</v>
      </c>
      <c r="E389" s="8">
        <f t="shared" si="11"/>
        <v>9.9671114324983989E-4</v>
      </c>
    </row>
    <row r="390" spans="1:5" x14ac:dyDescent="0.25">
      <c r="A390" s="13">
        <v>43483</v>
      </c>
      <c r="B390" s="14">
        <v>108.67</v>
      </c>
      <c r="C390" s="14">
        <v>103.6525</v>
      </c>
      <c r="D390" s="8">
        <f t="shared" si="10"/>
        <v>1.5668202764977934E-3</v>
      </c>
      <c r="E390" s="8">
        <f t="shared" si="11"/>
        <v>1.054631250887228E-3</v>
      </c>
    </row>
    <row r="391" spans="1:5" x14ac:dyDescent="0.25">
      <c r="A391" s="13">
        <v>43484</v>
      </c>
      <c r="B391" s="14">
        <v>108.67</v>
      </c>
      <c r="C391" s="14">
        <v>103.6525</v>
      </c>
      <c r="D391" s="8">
        <f t="shared" si="10"/>
        <v>0</v>
      </c>
      <c r="E391" s="8">
        <f t="shared" si="11"/>
        <v>0</v>
      </c>
    </row>
    <row r="392" spans="1:5" x14ac:dyDescent="0.25">
      <c r="A392" s="13">
        <v>43485</v>
      </c>
      <c r="B392" s="14">
        <v>108.67</v>
      </c>
      <c r="C392" s="14">
        <v>103.6525</v>
      </c>
      <c r="D392" s="8">
        <f t="shared" si="10"/>
        <v>0</v>
      </c>
      <c r="E392" s="8">
        <f t="shared" si="11"/>
        <v>0</v>
      </c>
    </row>
    <row r="393" spans="1:5" x14ac:dyDescent="0.25">
      <c r="A393" s="13">
        <v>43486</v>
      </c>
      <c r="B393" s="14">
        <v>108.67</v>
      </c>
      <c r="C393" s="14">
        <v>103.7637</v>
      </c>
      <c r="D393" s="8">
        <f t="shared" ref="D393:D456" si="12">B393/B392-1</f>
        <v>0</v>
      </c>
      <c r="E393" s="8">
        <f t="shared" ref="E393:E456" si="13">C393/C392-1</f>
        <v>1.0728154168977433E-3</v>
      </c>
    </row>
    <row r="394" spans="1:5" x14ac:dyDescent="0.25">
      <c r="A394" s="13">
        <v>43487</v>
      </c>
      <c r="B394" s="14">
        <v>108.61</v>
      </c>
      <c r="C394" s="14">
        <v>103.6862</v>
      </c>
      <c r="D394" s="8">
        <f t="shared" si="12"/>
        <v>-5.5213030275147457E-4</v>
      </c>
      <c r="E394" s="8">
        <f t="shared" si="13"/>
        <v>-7.4688932642152928E-4</v>
      </c>
    </row>
    <row r="395" spans="1:5" x14ac:dyDescent="0.25">
      <c r="A395" s="13">
        <v>43488</v>
      </c>
      <c r="B395" s="14">
        <v>108.62</v>
      </c>
      <c r="C395" s="14">
        <v>103.6126</v>
      </c>
      <c r="D395" s="8">
        <f t="shared" si="12"/>
        <v>9.2072553171895777E-5</v>
      </c>
      <c r="E395" s="8">
        <f t="shared" si="13"/>
        <v>-7.0983409556912846E-4</v>
      </c>
    </row>
    <row r="396" spans="1:5" x14ac:dyDescent="0.25">
      <c r="A396" s="13">
        <v>43489</v>
      </c>
      <c r="B396" s="14">
        <v>108.58</v>
      </c>
      <c r="C396" s="14">
        <v>103.6818</v>
      </c>
      <c r="D396" s="8">
        <f t="shared" si="12"/>
        <v>-3.6825630638925855E-4</v>
      </c>
      <c r="E396" s="8">
        <f t="shared" si="13"/>
        <v>6.6787244022448178E-4</v>
      </c>
    </row>
    <row r="397" spans="1:5" x14ac:dyDescent="0.25">
      <c r="A397" s="13">
        <v>43490</v>
      </c>
      <c r="B397" s="14">
        <v>108.73</v>
      </c>
      <c r="C397" s="14">
        <v>103.748</v>
      </c>
      <c r="D397" s="8">
        <f t="shared" si="12"/>
        <v>1.3814698839564876E-3</v>
      </c>
      <c r="E397" s="8">
        <f t="shared" si="13"/>
        <v>6.3849200148924368E-4</v>
      </c>
    </row>
    <row r="398" spans="1:5" x14ac:dyDescent="0.25">
      <c r="A398" s="13">
        <v>43491</v>
      </c>
      <c r="B398" s="14">
        <v>108.73</v>
      </c>
      <c r="C398" s="14">
        <v>103.748</v>
      </c>
      <c r="D398" s="8">
        <f t="shared" si="12"/>
        <v>0</v>
      </c>
      <c r="E398" s="8">
        <f t="shared" si="13"/>
        <v>0</v>
      </c>
    </row>
    <row r="399" spans="1:5" x14ac:dyDescent="0.25">
      <c r="A399" s="13">
        <v>43492</v>
      </c>
      <c r="B399" s="14">
        <v>108.73</v>
      </c>
      <c r="C399" s="14">
        <v>103.748</v>
      </c>
      <c r="D399" s="8">
        <f t="shared" si="12"/>
        <v>0</v>
      </c>
      <c r="E399" s="8">
        <f t="shared" si="13"/>
        <v>0</v>
      </c>
    </row>
    <row r="400" spans="1:5" x14ac:dyDescent="0.25">
      <c r="A400" s="13">
        <v>43493</v>
      </c>
      <c r="B400" s="14">
        <v>108.67</v>
      </c>
      <c r="C400" s="14">
        <v>103.8212</v>
      </c>
      <c r="D400" s="8">
        <f t="shared" si="12"/>
        <v>-5.5182562310307492E-4</v>
      </c>
      <c r="E400" s="8">
        <f t="shared" si="13"/>
        <v>7.0555576974973278E-4</v>
      </c>
    </row>
    <row r="401" spans="1:5" x14ac:dyDescent="0.25">
      <c r="A401" s="13">
        <v>43494</v>
      </c>
      <c r="B401" s="14">
        <v>108.76</v>
      </c>
      <c r="C401" s="14">
        <v>103.8117</v>
      </c>
      <c r="D401" s="8">
        <f t="shared" si="12"/>
        <v>8.2819545412715634E-4</v>
      </c>
      <c r="E401" s="8">
        <f t="shared" si="13"/>
        <v>-9.1503469426323925E-5</v>
      </c>
    </row>
    <row r="402" spans="1:5" x14ac:dyDescent="0.25">
      <c r="A402" s="13">
        <v>43495</v>
      </c>
      <c r="B402" s="14">
        <v>108.89</v>
      </c>
      <c r="C402" s="14">
        <v>103.8771</v>
      </c>
      <c r="D402" s="8">
        <f t="shared" si="12"/>
        <v>1.1952923869069654E-3</v>
      </c>
      <c r="E402" s="8">
        <f t="shared" si="13"/>
        <v>6.2998679339609787E-4</v>
      </c>
    </row>
    <row r="403" spans="1:5" x14ac:dyDescent="0.25">
      <c r="A403" s="13">
        <v>43496</v>
      </c>
      <c r="B403" s="14">
        <v>109.04</v>
      </c>
      <c r="C403" s="14">
        <v>104.10169999999999</v>
      </c>
      <c r="D403" s="8">
        <f t="shared" si="12"/>
        <v>1.3775369639086321E-3</v>
      </c>
      <c r="E403" s="8">
        <f t="shared" si="13"/>
        <v>2.1621704880092629E-3</v>
      </c>
    </row>
    <row r="404" spans="1:5" x14ac:dyDescent="0.25">
      <c r="A404" s="13">
        <v>43497</v>
      </c>
      <c r="B404" s="14">
        <v>109.04</v>
      </c>
      <c r="C404" s="14">
        <v>104.16840000000001</v>
      </c>
      <c r="D404" s="8">
        <f t="shared" si="12"/>
        <v>0</v>
      </c>
      <c r="E404" s="8">
        <f t="shared" si="13"/>
        <v>6.4071960400280403E-4</v>
      </c>
    </row>
    <row r="405" spans="1:5" x14ac:dyDescent="0.25">
      <c r="A405" s="13">
        <v>43498</v>
      </c>
      <c r="B405" s="14">
        <v>109.04</v>
      </c>
      <c r="C405" s="14">
        <v>104.16840000000001</v>
      </c>
      <c r="D405" s="8">
        <f t="shared" si="12"/>
        <v>0</v>
      </c>
      <c r="E405" s="8">
        <f t="shared" si="13"/>
        <v>0</v>
      </c>
    </row>
    <row r="406" spans="1:5" x14ac:dyDescent="0.25">
      <c r="A406" s="13">
        <v>43499</v>
      </c>
      <c r="B406" s="14">
        <v>109.04</v>
      </c>
      <c r="C406" s="14">
        <v>104.16840000000001</v>
      </c>
      <c r="D406" s="8">
        <f t="shared" si="12"/>
        <v>0</v>
      </c>
      <c r="E406" s="8">
        <f t="shared" si="13"/>
        <v>0</v>
      </c>
    </row>
    <row r="407" spans="1:5" x14ac:dyDescent="0.25">
      <c r="A407" s="13">
        <v>43500</v>
      </c>
      <c r="B407" s="14">
        <v>109.16</v>
      </c>
      <c r="C407" s="14">
        <v>104.21</v>
      </c>
      <c r="D407" s="8">
        <f t="shared" si="12"/>
        <v>1.1005135730006721E-3</v>
      </c>
      <c r="E407" s="8">
        <f t="shared" si="13"/>
        <v>3.9935335476015688E-4</v>
      </c>
    </row>
    <row r="408" spans="1:5" x14ac:dyDescent="0.25">
      <c r="A408" s="13">
        <v>43501</v>
      </c>
      <c r="B408" s="14">
        <v>109.36</v>
      </c>
      <c r="C408" s="14">
        <v>104.2676</v>
      </c>
      <c r="D408" s="8">
        <f t="shared" si="12"/>
        <v>1.8321729571271206E-3</v>
      </c>
      <c r="E408" s="8">
        <f t="shared" si="13"/>
        <v>5.527300642933497E-4</v>
      </c>
    </row>
    <row r="409" spans="1:5" x14ac:dyDescent="0.25">
      <c r="A409" s="13">
        <v>43502</v>
      </c>
      <c r="B409" s="14">
        <v>109.41</v>
      </c>
      <c r="C409" s="14">
        <v>104.39960000000001</v>
      </c>
      <c r="D409" s="8">
        <f t="shared" si="12"/>
        <v>4.5720555961947795E-4</v>
      </c>
      <c r="E409" s="8">
        <f t="shared" si="13"/>
        <v>1.2659733224895664E-3</v>
      </c>
    </row>
    <row r="410" spans="1:5" x14ac:dyDescent="0.25">
      <c r="A410" s="13">
        <v>43503</v>
      </c>
      <c r="B410" s="14">
        <v>109.2</v>
      </c>
      <c r="C410" s="14">
        <v>104.3631</v>
      </c>
      <c r="D410" s="8">
        <f t="shared" si="12"/>
        <v>-1.9193857965450478E-3</v>
      </c>
      <c r="E410" s="8">
        <f t="shared" si="13"/>
        <v>-3.4961819777090675E-4</v>
      </c>
    </row>
    <row r="411" spans="1:5" x14ac:dyDescent="0.25">
      <c r="A411" s="13">
        <v>43504</v>
      </c>
      <c r="B411" s="14">
        <v>109.17</v>
      </c>
      <c r="C411" s="14">
        <v>104.2698</v>
      </c>
      <c r="D411" s="8">
        <f t="shared" si="12"/>
        <v>-2.7472527472527375E-4</v>
      </c>
      <c r="E411" s="8">
        <f t="shared" si="13"/>
        <v>-8.9399414160751256E-4</v>
      </c>
    </row>
    <row r="412" spans="1:5" x14ac:dyDescent="0.25">
      <c r="A412" s="13">
        <v>43505</v>
      </c>
      <c r="B412" s="14">
        <v>109.17</v>
      </c>
      <c r="C412" s="14">
        <v>104.2698</v>
      </c>
      <c r="D412" s="8">
        <f t="shared" si="12"/>
        <v>0</v>
      </c>
      <c r="E412" s="8">
        <f t="shared" si="13"/>
        <v>0</v>
      </c>
    </row>
    <row r="413" spans="1:5" x14ac:dyDescent="0.25">
      <c r="A413" s="13">
        <v>43506</v>
      </c>
      <c r="B413" s="14">
        <v>109.17</v>
      </c>
      <c r="C413" s="14">
        <v>104.2698</v>
      </c>
      <c r="D413" s="8">
        <f t="shared" si="12"/>
        <v>0</v>
      </c>
      <c r="E413" s="8">
        <f t="shared" si="13"/>
        <v>0</v>
      </c>
    </row>
    <row r="414" spans="1:5" x14ac:dyDescent="0.25">
      <c r="A414" s="13">
        <v>43507</v>
      </c>
      <c r="B414" s="14">
        <v>109.2</v>
      </c>
      <c r="C414" s="14">
        <v>104.2452</v>
      </c>
      <c r="D414" s="8">
        <f t="shared" si="12"/>
        <v>2.7480076944219611E-4</v>
      </c>
      <c r="E414" s="8">
        <f t="shared" si="13"/>
        <v>-2.3592641397607306E-4</v>
      </c>
    </row>
    <row r="415" spans="1:5" x14ac:dyDescent="0.25">
      <c r="A415" s="13">
        <v>43508</v>
      </c>
      <c r="B415" s="14">
        <v>109.37</v>
      </c>
      <c r="C415" s="14">
        <v>104.3111</v>
      </c>
      <c r="D415" s="8">
        <f t="shared" si="12"/>
        <v>1.5567765567765512E-3</v>
      </c>
      <c r="E415" s="8">
        <f t="shared" si="13"/>
        <v>6.3216339937000043E-4</v>
      </c>
    </row>
    <row r="416" spans="1:5" x14ac:dyDescent="0.25">
      <c r="A416" s="13">
        <v>43509</v>
      </c>
      <c r="B416" s="14">
        <v>109.4</v>
      </c>
      <c r="C416" s="14">
        <v>104.3762</v>
      </c>
      <c r="D416" s="8">
        <f t="shared" si="12"/>
        <v>2.7429825363456395E-4</v>
      </c>
      <c r="E416" s="8">
        <f t="shared" si="13"/>
        <v>6.2409465531465536E-4</v>
      </c>
    </row>
    <row r="417" spans="1:5" x14ac:dyDescent="0.25">
      <c r="A417" s="13">
        <v>43510</v>
      </c>
      <c r="B417" s="14">
        <v>109.36</v>
      </c>
      <c r="C417" s="14">
        <v>104.428</v>
      </c>
      <c r="D417" s="8">
        <f t="shared" si="12"/>
        <v>-3.6563071297990302E-4</v>
      </c>
      <c r="E417" s="8">
        <f t="shared" si="13"/>
        <v>4.9628171939586352E-4</v>
      </c>
    </row>
    <row r="418" spans="1:5" x14ac:dyDescent="0.25">
      <c r="A418" s="13">
        <v>43511</v>
      </c>
      <c r="B418" s="14">
        <v>109.45</v>
      </c>
      <c r="C418" s="14">
        <v>104.3914</v>
      </c>
      <c r="D418" s="8">
        <f t="shared" si="12"/>
        <v>8.2297000731523795E-4</v>
      </c>
      <c r="E418" s="8">
        <f t="shared" si="13"/>
        <v>-3.5048071398469105E-4</v>
      </c>
    </row>
    <row r="419" spans="1:5" x14ac:dyDescent="0.25">
      <c r="A419" s="13">
        <v>43512</v>
      </c>
      <c r="B419" s="14">
        <v>109.45</v>
      </c>
      <c r="C419" s="14">
        <v>104.3914</v>
      </c>
      <c r="D419" s="8">
        <f t="shared" si="12"/>
        <v>0</v>
      </c>
      <c r="E419" s="8">
        <f t="shared" si="13"/>
        <v>0</v>
      </c>
    </row>
    <row r="420" spans="1:5" x14ac:dyDescent="0.25">
      <c r="A420" s="13">
        <v>43513</v>
      </c>
      <c r="B420" s="14">
        <v>109.45</v>
      </c>
      <c r="C420" s="14">
        <v>104.3914</v>
      </c>
      <c r="D420" s="8">
        <f t="shared" si="12"/>
        <v>0</v>
      </c>
      <c r="E420" s="8">
        <f t="shared" si="13"/>
        <v>0</v>
      </c>
    </row>
    <row r="421" spans="1:5" x14ac:dyDescent="0.25">
      <c r="A421" s="13">
        <v>43514</v>
      </c>
      <c r="B421" s="14">
        <v>109.45</v>
      </c>
      <c r="C421" s="14">
        <v>104.5044</v>
      </c>
      <c r="D421" s="8">
        <f t="shared" si="12"/>
        <v>0</v>
      </c>
      <c r="E421" s="8">
        <f t="shared" si="13"/>
        <v>1.0824646474709709E-3</v>
      </c>
    </row>
    <row r="422" spans="1:5" x14ac:dyDescent="0.25">
      <c r="A422" s="13">
        <v>43515</v>
      </c>
      <c r="B422" s="14">
        <v>109.52</v>
      </c>
      <c r="C422" s="14">
        <v>104.55759999999999</v>
      </c>
      <c r="D422" s="8">
        <f t="shared" si="12"/>
        <v>6.3956144358146005E-4</v>
      </c>
      <c r="E422" s="8">
        <f t="shared" si="13"/>
        <v>5.0906947458662088E-4</v>
      </c>
    </row>
    <row r="423" spans="1:5" x14ac:dyDescent="0.25">
      <c r="A423" s="13">
        <v>43516</v>
      </c>
      <c r="B423" s="14">
        <v>109.58</v>
      </c>
      <c r="C423" s="14">
        <v>104.6183</v>
      </c>
      <c r="D423" s="8">
        <f t="shared" si="12"/>
        <v>5.4784514243966242E-4</v>
      </c>
      <c r="E423" s="8">
        <f t="shared" si="13"/>
        <v>5.8054125190332151E-4</v>
      </c>
    </row>
    <row r="424" spans="1:5" x14ac:dyDescent="0.25">
      <c r="A424" s="13">
        <v>43517</v>
      </c>
      <c r="B424" s="14">
        <v>109.58</v>
      </c>
      <c r="C424" s="14">
        <v>104.6409</v>
      </c>
      <c r="D424" s="8">
        <f t="shared" si="12"/>
        <v>0</v>
      </c>
      <c r="E424" s="8">
        <f t="shared" si="13"/>
        <v>2.1602339170101459E-4</v>
      </c>
    </row>
    <row r="425" spans="1:5" x14ac:dyDescent="0.25">
      <c r="A425" s="13">
        <v>43518</v>
      </c>
      <c r="B425" s="14">
        <v>109.61</v>
      </c>
      <c r="C425" s="14">
        <v>104.7114</v>
      </c>
      <c r="D425" s="8">
        <f t="shared" si="12"/>
        <v>2.737725862382856E-4</v>
      </c>
      <c r="E425" s="8">
        <f t="shared" si="13"/>
        <v>6.7373273739046446E-4</v>
      </c>
    </row>
    <row r="426" spans="1:5" x14ac:dyDescent="0.25">
      <c r="A426" s="13">
        <v>43519</v>
      </c>
      <c r="B426" s="14">
        <v>109.61</v>
      </c>
      <c r="C426" s="14">
        <v>104.7114</v>
      </c>
      <c r="D426" s="8">
        <f t="shared" si="12"/>
        <v>0</v>
      </c>
      <c r="E426" s="8">
        <f t="shared" si="13"/>
        <v>0</v>
      </c>
    </row>
    <row r="427" spans="1:5" x14ac:dyDescent="0.25">
      <c r="A427" s="13">
        <v>43520</v>
      </c>
      <c r="B427" s="14">
        <v>109.61</v>
      </c>
      <c r="C427" s="14">
        <v>104.7114</v>
      </c>
      <c r="D427" s="8">
        <f t="shared" si="12"/>
        <v>0</v>
      </c>
      <c r="E427" s="8">
        <f t="shared" si="13"/>
        <v>0</v>
      </c>
    </row>
    <row r="428" spans="1:5" x14ac:dyDescent="0.25">
      <c r="A428" s="13">
        <v>43521</v>
      </c>
      <c r="B428" s="14">
        <v>109.7</v>
      </c>
      <c r="C428" s="14">
        <v>104.8558</v>
      </c>
      <c r="D428" s="8">
        <f t="shared" si="12"/>
        <v>8.2109296597021597E-4</v>
      </c>
      <c r="E428" s="8">
        <f t="shared" si="13"/>
        <v>1.3790284534445085E-3</v>
      </c>
    </row>
    <row r="429" spans="1:5" x14ac:dyDescent="0.25">
      <c r="A429" s="13">
        <v>43522</v>
      </c>
      <c r="B429" s="14">
        <v>109.76</v>
      </c>
      <c r="C429" s="14">
        <v>104.97450000000001</v>
      </c>
      <c r="D429" s="8">
        <f t="shared" si="12"/>
        <v>5.469462169553907E-4</v>
      </c>
      <c r="E429" s="8">
        <f t="shared" si="13"/>
        <v>1.1320308461715278E-3</v>
      </c>
    </row>
    <row r="430" spans="1:5" x14ac:dyDescent="0.25">
      <c r="A430" s="13">
        <v>43523</v>
      </c>
      <c r="B430" s="14">
        <v>109.78</v>
      </c>
      <c r="C430" s="14">
        <v>105.092</v>
      </c>
      <c r="D430" s="8">
        <f t="shared" si="12"/>
        <v>1.8221574344012836E-4</v>
      </c>
      <c r="E430" s="8">
        <f t="shared" si="13"/>
        <v>1.119319453771972E-3</v>
      </c>
    </row>
    <row r="431" spans="1:5" x14ac:dyDescent="0.25">
      <c r="A431" s="13">
        <v>43524</v>
      </c>
      <c r="B431" s="14">
        <v>109.82</v>
      </c>
      <c r="C431" s="14">
        <v>105.1845</v>
      </c>
      <c r="D431" s="8">
        <f t="shared" si="12"/>
        <v>3.6436509382387072E-4</v>
      </c>
      <c r="E431" s="8">
        <f t="shared" si="13"/>
        <v>8.8018117458998901E-4</v>
      </c>
    </row>
    <row r="432" spans="1:5" x14ac:dyDescent="0.25">
      <c r="A432" s="13">
        <v>43525</v>
      </c>
      <c r="B432" s="14">
        <v>109.84</v>
      </c>
      <c r="C432" s="14">
        <v>105.28959999999999</v>
      </c>
      <c r="D432" s="8">
        <f t="shared" si="12"/>
        <v>1.8211619012942215E-4</v>
      </c>
      <c r="E432" s="8">
        <f t="shared" si="13"/>
        <v>9.991966496964988E-4</v>
      </c>
    </row>
    <row r="433" spans="1:5" x14ac:dyDescent="0.25">
      <c r="A433" s="13">
        <v>43526</v>
      </c>
      <c r="B433" s="14">
        <v>109.84</v>
      </c>
      <c r="C433" s="14">
        <v>105.28959999999999</v>
      </c>
      <c r="D433" s="8">
        <f t="shared" si="12"/>
        <v>0</v>
      </c>
      <c r="E433" s="8">
        <f t="shared" si="13"/>
        <v>0</v>
      </c>
    </row>
    <row r="434" spans="1:5" x14ac:dyDescent="0.25">
      <c r="A434" s="13">
        <v>43527</v>
      </c>
      <c r="B434" s="14">
        <v>109.84</v>
      </c>
      <c r="C434" s="14">
        <v>105.28959999999999</v>
      </c>
      <c r="D434" s="8">
        <f t="shared" si="12"/>
        <v>0</v>
      </c>
      <c r="E434" s="8">
        <f t="shared" si="13"/>
        <v>0</v>
      </c>
    </row>
    <row r="435" spans="1:5" x14ac:dyDescent="0.25">
      <c r="A435" s="13">
        <v>43528</v>
      </c>
      <c r="B435" s="14">
        <v>109.85</v>
      </c>
      <c r="C435" s="14">
        <v>105.395</v>
      </c>
      <c r="D435" s="8">
        <f t="shared" si="12"/>
        <v>9.1041514930667589E-5</v>
      </c>
      <c r="E435" s="8">
        <f t="shared" si="13"/>
        <v>1.0010485366076516E-3</v>
      </c>
    </row>
    <row r="436" spans="1:5" x14ac:dyDescent="0.25">
      <c r="A436" s="13">
        <v>43529</v>
      </c>
      <c r="B436" s="14">
        <v>109.87</v>
      </c>
      <c r="C436" s="14">
        <v>105.4452</v>
      </c>
      <c r="D436" s="8">
        <f t="shared" si="12"/>
        <v>1.8206645425600243E-4</v>
      </c>
      <c r="E436" s="8">
        <f t="shared" si="13"/>
        <v>4.7630342995397257E-4</v>
      </c>
    </row>
    <row r="437" spans="1:5" x14ac:dyDescent="0.25">
      <c r="A437" s="13">
        <v>43530</v>
      </c>
      <c r="B437" s="14">
        <v>109.79</v>
      </c>
      <c r="C437" s="14">
        <v>105.4265</v>
      </c>
      <c r="D437" s="8">
        <f t="shared" si="12"/>
        <v>-7.2813324838438831E-4</v>
      </c>
      <c r="E437" s="8">
        <f t="shared" si="13"/>
        <v>-1.7734330249263852E-4</v>
      </c>
    </row>
    <row r="438" spans="1:5" x14ac:dyDescent="0.25">
      <c r="A438" s="13">
        <v>43531</v>
      </c>
      <c r="B438" s="14">
        <v>109.69</v>
      </c>
      <c r="C438" s="14">
        <v>105.3865</v>
      </c>
      <c r="D438" s="8">
        <f t="shared" si="12"/>
        <v>-9.1082976591683185E-4</v>
      </c>
      <c r="E438" s="8">
        <f t="shared" si="13"/>
        <v>-3.7941124859508513E-4</v>
      </c>
    </row>
    <row r="439" spans="1:5" x14ac:dyDescent="0.25">
      <c r="A439" s="13">
        <v>43532</v>
      </c>
      <c r="B439" s="14">
        <v>109.52</v>
      </c>
      <c r="C439" s="14">
        <v>105.2324</v>
      </c>
      <c r="D439" s="8">
        <f t="shared" si="12"/>
        <v>-1.5498222262740891E-3</v>
      </c>
      <c r="E439" s="8">
        <f t="shared" si="13"/>
        <v>-1.4622366242355023E-3</v>
      </c>
    </row>
    <row r="440" spans="1:5" x14ac:dyDescent="0.25">
      <c r="A440" s="13">
        <v>43533</v>
      </c>
      <c r="B440" s="14">
        <v>109.52</v>
      </c>
      <c r="C440" s="14">
        <v>105.2324</v>
      </c>
      <c r="D440" s="8">
        <f t="shared" si="12"/>
        <v>0</v>
      </c>
      <c r="E440" s="8">
        <f t="shared" si="13"/>
        <v>0</v>
      </c>
    </row>
    <row r="441" spans="1:5" x14ac:dyDescent="0.25">
      <c r="A441" s="13">
        <v>43534</v>
      </c>
      <c r="B441" s="14">
        <v>109.52</v>
      </c>
      <c r="C441" s="14">
        <v>105.2324</v>
      </c>
      <c r="D441" s="8">
        <f t="shared" si="12"/>
        <v>0</v>
      </c>
      <c r="E441" s="8">
        <f t="shared" si="13"/>
        <v>0</v>
      </c>
    </row>
    <row r="442" spans="1:5" x14ac:dyDescent="0.25">
      <c r="A442" s="13">
        <v>43535</v>
      </c>
      <c r="B442" s="14">
        <v>109.61</v>
      </c>
      <c r="C442" s="14">
        <v>105.27209999999999</v>
      </c>
      <c r="D442" s="8">
        <f t="shared" si="12"/>
        <v>8.2176771365971568E-4</v>
      </c>
      <c r="E442" s="8">
        <f t="shared" si="13"/>
        <v>3.7726023544082388E-4</v>
      </c>
    </row>
    <row r="443" spans="1:5" x14ac:dyDescent="0.25">
      <c r="A443" s="13">
        <v>43536</v>
      </c>
      <c r="B443" s="14">
        <v>109.71</v>
      </c>
      <c r="C443" s="14">
        <v>105.43</v>
      </c>
      <c r="D443" s="8">
        <f t="shared" si="12"/>
        <v>9.123255177447831E-4</v>
      </c>
      <c r="E443" s="8">
        <f t="shared" si="13"/>
        <v>1.4999225815768291E-3</v>
      </c>
    </row>
    <row r="444" spans="1:5" x14ac:dyDescent="0.25">
      <c r="A444" s="13">
        <v>43537</v>
      </c>
      <c r="B444" s="14">
        <v>109.82</v>
      </c>
      <c r="C444" s="14">
        <v>105.5558</v>
      </c>
      <c r="D444" s="8">
        <f t="shared" si="12"/>
        <v>1.0026433324217265E-3</v>
      </c>
      <c r="E444" s="8">
        <f t="shared" si="13"/>
        <v>1.1932087641088884E-3</v>
      </c>
    </row>
    <row r="445" spans="1:5" x14ac:dyDescent="0.25">
      <c r="A445" s="13">
        <v>43538</v>
      </c>
      <c r="B445" s="14">
        <v>109.83</v>
      </c>
      <c r="C445" s="14">
        <v>105.7123</v>
      </c>
      <c r="D445" s="8">
        <f t="shared" si="12"/>
        <v>9.1058095064600053E-5</v>
      </c>
      <c r="E445" s="8">
        <f t="shared" si="13"/>
        <v>1.4826281454927148E-3</v>
      </c>
    </row>
    <row r="446" spans="1:5" x14ac:dyDescent="0.25">
      <c r="A446" s="13">
        <v>43539</v>
      </c>
      <c r="B446" s="14">
        <v>109.86</v>
      </c>
      <c r="C446" s="14">
        <v>105.7813</v>
      </c>
      <c r="D446" s="8">
        <f t="shared" si="12"/>
        <v>2.7314941272882365E-4</v>
      </c>
      <c r="E446" s="8">
        <f t="shared" si="13"/>
        <v>6.5271496315943978E-4</v>
      </c>
    </row>
    <row r="447" spans="1:5" x14ac:dyDescent="0.25">
      <c r="A447" s="13">
        <v>43540</v>
      </c>
      <c r="B447" s="14">
        <v>109.86</v>
      </c>
      <c r="C447" s="14">
        <v>105.7813</v>
      </c>
      <c r="D447" s="8">
        <f t="shared" si="12"/>
        <v>0</v>
      </c>
      <c r="E447" s="8">
        <f t="shared" si="13"/>
        <v>0</v>
      </c>
    </row>
    <row r="448" spans="1:5" x14ac:dyDescent="0.25">
      <c r="A448" s="13">
        <v>43541</v>
      </c>
      <c r="B448" s="14">
        <v>109.86</v>
      </c>
      <c r="C448" s="14">
        <v>105.7813</v>
      </c>
      <c r="D448" s="8">
        <f t="shared" si="12"/>
        <v>0</v>
      </c>
      <c r="E448" s="8">
        <f t="shared" si="13"/>
        <v>0</v>
      </c>
    </row>
    <row r="449" spans="1:5" x14ac:dyDescent="0.25">
      <c r="A449" s="13">
        <v>43542</v>
      </c>
      <c r="B449" s="14">
        <v>109.86</v>
      </c>
      <c r="C449" s="14">
        <v>105.8887</v>
      </c>
      <c r="D449" s="8">
        <f t="shared" si="12"/>
        <v>0</v>
      </c>
      <c r="E449" s="8">
        <f t="shared" si="13"/>
        <v>1.0153023265926375E-3</v>
      </c>
    </row>
    <row r="450" spans="1:5" x14ac:dyDescent="0.25">
      <c r="A450" s="13">
        <v>43543</v>
      </c>
      <c r="B450" s="14">
        <v>109.91</v>
      </c>
      <c r="C450" s="14">
        <v>105.9731</v>
      </c>
      <c r="D450" s="8">
        <f t="shared" si="12"/>
        <v>4.551247041688633E-4</v>
      </c>
      <c r="E450" s="8">
        <f t="shared" si="13"/>
        <v>7.9706333159257348E-4</v>
      </c>
    </row>
    <row r="451" spans="1:5" x14ac:dyDescent="0.25">
      <c r="A451" s="13">
        <v>43544</v>
      </c>
      <c r="B451" s="14">
        <v>109.9</v>
      </c>
      <c r="C451" s="14">
        <v>105.97150000000001</v>
      </c>
      <c r="D451" s="8">
        <f t="shared" si="12"/>
        <v>-9.0983531980670662E-5</v>
      </c>
      <c r="E451" s="8">
        <f t="shared" si="13"/>
        <v>-1.5098171139649175E-5</v>
      </c>
    </row>
    <row r="452" spans="1:5" x14ac:dyDescent="0.25">
      <c r="A452" s="13">
        <v>43545</v>
      </c>
      <c r="B452" s="14">
        <v>109.93</v>
      </c>
      <c r="C452" s="14">
        <v>105.9299</v>
      </c>
      <c r="D452" s="8">
        <f t="shared" si="12"/>
        <v>2.7297543221105336E-4</v>
      </c>
      <c r="E452" s="8">
        <f t="shared" si="13"/>
        <v>-3.9255837654461612E-4</v>
      </c>
    </row>
    <row r="453" spans="1:5" x14ac:dyDescent="0.25">
      <c r="A453" s="13">
        <v>43546</v>
      </c>
      <c r="B453" s="14">
        <v>109.85</v>
      </c>
      <c r="C453" s="14">
        <v>105.9222</v>
      </c>
      <c r="D453" s="8">
        <f t="shared" si="12"/>
        <v>-7.2773583189311708E-4</v>
      </c>
      <c r="E453" s="8">
        <f t="shared" si="13"/>
        <v>-7.2689580562279588E-5</v>
      </c>
    </row>
    <row r="454" spans="1:5" x14ac:dyDescent="0.25">
      <c r="A454" s="13">
        <v>43547</v>
      </c>
      <c r="B454" s="14">
        <v>109.85</v>
      </c>
      <c r="C454" s="14">
        <v>105.9222</v>
      </c>
      <c r="D454" s="8">
        <f t="shared" si="12"/>
        <v>0</v>
      </c>
      <c r="E454" s="8">
        <f t="shared" si="13"/>
        <v>0</v>
      </c>
    </row>
    <row r="455" spans="1:5" x14ac:dyDescent="0.25">
      <c r="A455" s="13">
        <v>43548</v>
      </c>
      <c r="B455" s="14">
        <v>109.85</v>
      </c>
      <c r="C455" s="14">
        <v>105.9222</v>
      </c>
      <c r="D455" s="8">
        <f t="shared" si="12"/>
        <v>0</v>
      </c>
      <c r="E455" s="8">
        <f t="shared" si="13"/>
        <v>0</v>
      </c>
    </row>
    <row r="456" spans="1:5" x14ac:dyDescent="0.25">
      <c r="A456" s="13">
        <v>43549</v>
      </c>
      <c r="B456" s="14">
        <v>109.79</v>
      </c>
      <c r="C456" s="14">
        <v>105.8402</v>
      </c>
      <c r="D456" s="8">
        <f t="shared" si="12"/>
        <v>-5.4619936276734116E-4</v>
      </c>
      <c r="E456" s="8">
        <f t="shared" si="13"/>
        <v>-7.741531048260919E-4</v>
      </c>
    </row>
    <row r="457" spans="1:5" x14ac:dyDescent="0.25">
      <c r="A457" s="13">
        <v>43550</v>
      </c>
      <c r="B457" s="14">
        <v>109.89</v>
      </c>
      <c r="C457" s="14">
        <v>105.89579999999999</v>
      </c>
      <c r="D457" s="8">
        <f t="shared" ref="D457:D520" si="14">B457/B456-1</f>
        <v>9.108297659166098E-4</v>
      </c>
      <c r="E457" s="8">
        <f t="shared" ref="E457:E520" si="15">C457/C456-1</f>
        <v>5.2532024693818791E-4</v>
      </c>
    </row>
    <row r="458" spans="1:5" x14ac:dyDescent="0.25">
      <c r="A458" s="13">
        <v>43551</v>
      </c>
      <c r="B458" s="14">
        <v>109.89</v>
      </c>
      <c r="C458" s="14">
        <v>105.98480000000001</v>
      </c>
      <c r="D458" s="8">
        <f t="shared" si="14"/>
        <v>0</v>
      </c>
      <c r="E458" s="8">
        <f t="shared" si="15"/>
        <v>8.4044881855582787E-4</v>
      </c>
    </row>
    <row r="459" spans="1:5" x14ac:dyDescent="0.25">
      <c r="A459" s="13">
        <v>43552</v>
      </c>
      <c r="B459" s="14">
        <v>109.88</v>
      </c>
      <c r="C459" s="14">
        <v>106.0127</v>
      </c>
      <c r="D459" s="8">
        <f t="shared" si="14"/>
        <v>-9.10000910001596E-5</v>
      </c>
      <c r="E459" s="8">
        <f t="shared" si="15"/>
        <v>2.6324529555177278E-4</v>
      </c>
    </row>
    <row r="460" spans="1:5" x14ac:dyDescent="0.25">
      <c r="A460" s="13">
        <v>43553</v>
      </c>
      <c r="B460" s="14">
        <v>109.97</v>
      </c>
      <c r="C460" s="14">
        <v>106.1189</v>
      </c>
      <c r="D460" s="8">
        <f t="shared" si="14"/>
        <v>8.1907535493264128E-4</v>
      </c>
      <c r="E460" s="8">
        <f t="shared" si="15"/>
        <v>1.0017667694530719E-3</v>
      </c>
    </row>
    <row r="461" spans="1:5" x14ac:dyDescent="0.25">
      <c r="A461" s="13">
        <v>43554</v>
      </c>
      <c r="B461" s="14">
        <v>109.97</v>
      </c>
      <c r="C461" s="14">
        <v>106.1189</v>
      </c>
      <c r="D461" s="8">
        <f t="shared" si="14"/>
        <v>0</v>
      </c>
      <c r="E461" s="8">
        <f t="shared" si="15"/>
        <v>0</v>
      </c>
    </row>
    <row r="462" spans="1:5" x14ac:dyDescent="0.25">
      <c r="A462" s="13">
        <v>43555</v>
      </c>
      <c r="B462" s="14">
        <v>109.97</v>
      </c>
      <c r="C462" s="14">
        <v>106.1189</v>
      </c>
      <c r="D462" s="8">
        <f t="shared" si="14"/>
        <v>0</v>
      </c>
      <c r="E462" s="8">
        <f t="shared" si="15"/>
        <v>0</v>
      </c>
    </row>
    <row r="463" spans="1:5" x14ac:dyDescent="0.25">
      <c r="A463" s="13">
        <v>43556</v>
      </c>
      <c r="B463" s="14">
        <v>110.02</v>
      </c>
      <c r="C463" s="14">
        <v>106.28789999999999</v>
      </c>
      <c r="D463" s="8">
        <f t="shared" si="14"/>
        <v>4.5466945530603375E-4</v>
      </c>
      <c r="E463" s="8">
        <f t="shared" si="15"/>
        <v>1.5925532586560376E-3</v>
      </c>
    </row>
    <row r="464" spans="1:5" x14ac:dyDescent="0.25">
      <c r="A464" s="13">
        <v>43557</v>
      </c>
      <c r="B464" s="14">
        <v>110.03</v>
      </c>
      <c r="C464" s="14">
        <v>106.42010000000001</v>
      </c>
      <c r="D464" s="8">
        <f t="shared" si="14"/>
        <v>9.0892564988287461E-5</v>
      </c>
      <c r="E464" s="8">
        <f t="shared" si="15"/>
        <v>1.2437916263281501E-3</v>
      </c>
    </row>
    <row r="465" spans="1:5" x14ac:dyDescent="0.25">
      <c r="A465" s="13">
        <v>43558</v>
      </c>
      <c r="B465" s="14">
        <v>110.06</v>
      </c>
      <c r="C465" s="14">
        <v>106.5043</v>
      </c>
      <c r="D465" s="8">
        <f t="shared" si="14"/>
        <v>2.7265291284206405E-4</v>
      </c>
      <c r="E465" s="8">
        <f t="shared" si="15"/>
        <v>7.9120391730502782E-4</v>
      </c>
    </row>
    <row r="466" spans="1:5" x14ac:dyDescent="0.25">
      <c r="A466" s="13">
        <v>43559</v>
      </c>
      <c r="B466" s="14">
        <v>110.07</v>
      </c>
      <c r="C466" s="14">
        <v>106.4825</v>
      </c>
      <c r="D466" s="8">
        <f t="shared" si="14"/>
        <v>9.0859531164833029E-5</v>
      </c>
      <c r="E466" s="8">
        <f t="shared" si="15"/>
        <v>-2.0468657134031787E-4</v>
      </c>
    </row>
    <row r="467" spans="1:5" x14ac:dyDescent="0.25">
      <c r="A467" s="13">
        <v>43560</v>
      </c>
      <c r="B467" s="14">
        <v>110.12</v>
      </c>
      <c r="C467" s="14">
        <v>106.54089999999999</v>
      </c>
      <c r="D467" s="8">
        <f t="shared" si="14"/>
        <v>4.5425638230223164E-4</v>
      </c>
      <c r="E467" s="8">
        <f t="shared" si="15"/>
        <v>5.4844692789890459E-4</v>
      </c>
    </row>
    <row r="468" spans="1:5" x14ac:dyDescent="0.25">
      <c r="A468" s="13">
        <v>43561</v>
      </c>
      <c r="B468" s="14">
        <v>110.12</v>
      </c>
      <c r="C468" s="14">
        <v>106.54089999999999</v>
      </c>
      <c r="D468" s="8">
        <f t="shared" si="14"/>
        <v>0</v>
      </c>
      <c r="E468" s="8">
        <f t="shared" si="15"/>
        <v>0</v>
      </c>
    </row>
    <row r="469" spans="1:5" x14ac:dyDescent="0.25">
      <c r="A469" s="13">
        <v>43562</v>
      </c>
      <c r="B469" s="14">
        <v>110.12</v>
      </c>
      <c r="C469" s="14">
        <v>106.54089999999999</v>
      </c>
      <c r="D469" s="8">
        <f t="shared" si="14"/>
        <v>0</v>
      </c>
      <c r="E469" s="8">
        <f t="shared" si="15"/>
        <v>0</v>
      </c>
    </row>
    <row r="470" spans="1:5" x14ac:dyDescent="0.25">
      <c r="A470" s="13">
        <v>43563</v>
      </c>
      <c r="B470" s="14">
        <v>110.15</v>
      </c>
      <c r="C470" s="14">
        <v>106.62130000000001</v>
      </c>
      <c r="D470" s="8">
        <f t="shared" si="14"/>
        <v>2.724300762804166E-4</v>
      </c>
      <c r="E470" s="8">
        <f t="shared" si="15"/>
        <v>7.5463976745093753E-4</v>
      </c>
    </row>
    <row r="471" spans="1:5" x14ac:dyDescent="0.25">
      <c r="A471" s="13">
        <v>43564</v>
      </c>
      <c r="B471" s="14">
        <v>110.15</v>
      </c>
      <c r="C471" s="14">
        <v>106.67529999999999</v>
      </c>
      <c r="D471" s="8">
        <f t="shared" si="14"/>
        <v>0</v>
      </c>
      <c r="E471" s="8">
        <f t="shared" si="15"/>
        <v>5.0646540606780199E-4</v>
      </c>
    </row>
    <row r="472" spans="1:5" x14ac:dyDescent="0.25">
      <c r="A472" s="13">
        <v>43565</v>
      </c>
      <c r="B472" s="14">
        <v>110.17</v>
      </c>
      <c r="C472" s="14">
        <v>106.7329</v>
      </c>
      <c r="D472" s="8">
        <f t="shared" si="14"/>
        <v>1.8157058556500516E-4</v>
      </c>
      <c r="E472" s="8">
        <f t="shared" si="15"/>
        <v>5.3995629728720296E-4</v>
      </c>
    </row>
    <row r="473" spans="1:5" x14ac:dyDescent="0.25">
      <c r="A473" s="13">
        <v>43566</v>
      </c>
      <c r="B473" s="14">
        <v>110.22</v>
      </c>
      <c r="C473" s="14">
        <v>106.8096</v>
      </c>
      <c r="D473" s="8">
        <f t="shared" si="14"/>
        <v>4.5384405918125204E-4</v>
      </c>
      <c r="E473" s="8">
        <f t="shared" si="15"/>
        <v>7.1861628420100132E-4</v>
      </c>
    </row>
    <row r="474" spans="1:5" x14ac:dyDescent="0.25">
      <c r="A474" s="13">
        <v>43567</v>
      </c>
      <c r="B474" s="14">
        <v>110.28</v>
      </c>
      <c r="C474" s="14">
        <v>106.9301</v>
      </c>
      <c r="D474" s="8">
        <f t="shared" si="14"/>
        <v>5.4436581382688587E-4</v>
      </c>
      <c r="E474" s="8">
        <f t="shared" si="15"/>
        <v>1.1281757445023022E-3</v>
      </c>
    </row>
    <row r="475" spans="1:5" x14ac:dyDescent="0.25">
      <c r="A475" s="13">
        <v>43568</v>
      </c>
      <c r="B475" s="14">
        <v>110.28</v>
      </c>
      <c r="C475" s="14">
        <v>106.9301</v>
      </c>
      <c r="D475" s="8">
        <f t="shared" si="14"/>
        <v>0</v>
      </c>
      <c r="E475" s="8">
        <f t="shared" si="15"/>
        <v>0</v>
      </c>
    </row>
    <row r="476" spans="1:5" x14ac:dyDescent="0.25">
      <c r="A476" s="13">
        <v>43569</v>
      </c>
      <c r="B476" s="14">
        <v>110.28</v>
      </c>
      <c r="C476" s="14">
        <v>106.9301</v>
      </c>
      <c r="D476" s="8">
        <f t="shared" si="14"/>
        <v>0</v>
      </c>
      <c r="E476" s="8">
        <f t="shared" si="15"/>
        <v>0</v>
      </c>
    </row>
    <row r="477" spans="1:5" x14ac:dyDescent="0.25">
      <c r="A477" s="13">
        <v>43570</v>
      </c>
      <c r="B477" s="14">
        <v>110.31</v>
      </c>
      <c r="C477" s="14">
        <v>107.0651</v>
      </c>
      <c r="D477" s="8">
        <f t="shared" si="14"/>
        <v>2.7203482045701222E-4</v>
      </c>
      <c r="E477" s="8">
        <f t="shared" si="15"/>
        <v>1.2625070022380669E-3</v>
      </c>
    </row>
    <row r="478" spans="1:5" x14ac:dyDescent="0.25">
      <c r="A478" s="13">
        <v>43571</v>
      </c>
      <c r="B478" s="14">
        <v>110.31</v>
      </c>
      <c r="C478" s="14">
        <v>107.148</v>
      </c>
      <c r="D478" s="8">
        <f t="shared" si="14"/>
        <v>0</v>
      </c>
      <c r="E478" s="8">
        <f t="shared" si="15"/>
        <v>7.7429526521699543E-4</v>
      </c>
    </row>
    <row r="479" spans="1:5" x14ac:dyDescent="0.25">
      <c r="A479" s="13">
        <v>43572</v>
      </c>
      <c r="B479" s="14">
        <v>110.23</v>
      </c>
      <c r="C479" s="14">
        <v>107.18640000000001</v>
      </c>
      <c r="D479" s="8">
        <f t="shared" si="14"/>
        <v>-7.2522890037163279E-4</v>
      </c>
      <c r="E479" s="8">
        <f t="shared" si="15"/>
        <v>3.583827976259002E-4</v>
      </c>
    </row>
    <row r="480" spans="1:5" x14ac:dyDescent="0.25">
      <c r="A480" s="13">
        <v>43573</v>
      </c>
      <c r="B480" s="14">
        <v>110.23</v>
      </c>
      <c r="C480" s="14">
        <v>107.2107</v>
      </c>
      <c r="D480" s="8">
        <f t="shared" si="14"/>
        <v>0</v>
      </c>
      <c r="E480" s="8">
        <f t="shared" si="15"/>
        <v>2.2670786592327019E-4</v>
      </c>
    </row>
    <row r="481" spans="1:5" x14ac:dyDescent="0.25">
      <c r="A481" s="13">
        <v>43574</v>
      </c>
      <c r="B481" s="14">
        <v>110.23</v>
      </c>
      <c r="C481" s="14">
        <v>107.2107</v>
      </c>
      <c r="D481" s="8">
        <f t="shared" si="14"/>
        <v>0</v>
      </c>
      <c r="E481" s="8">
        <f t="shared" si="15"/>
        <v>0</v>
      </c>
    </row>
    <row r="482" spans="1:5" x14ac:dyDescent="0.25">
      <c r="A482" s="13">
        <v>43575</v>
      </c>
      <c r="B482" s="14">
        <v>110.23</v>
      </c>
      <c r="C482" s="14">
        <v>107.2107</v>
      </c>
      <c r="D482" s="8">
        <f t="shared" si="14"/>
        <v>0</v>
      </c>
      <c r="E482" s="8">
        <f t="shared" si="15"/>
        <v>0</v>
      </c>
    </row>
    <row r="483" spans="1:5" x14ac:dyDescent="0.25">
      <c r="A483" s="13">
        <v>43576</v>
      </c>
      <c r="B483" s="14">
        <v>110.23</v>
      </c>
      <c r="C483" s="14">
        <v>107.2107</v>
      </c>
      <c r="D483" s="8">
        <f t="shared" si="14"/>
        <v>0</v>
      </c>
      <c r="E483" s="8">
        <f t="shared" si="15"/>
        <v>0</v>
      </c>
    </row>
    <row r="484" spans="1:5" x14ac:dyDescent="0.25">
      <c r="A484" s="13">
        <v>43577</v>
      </c>
      <c r="B484" s="14">
        <v>110.23</v>
      </c>
      <c r="C484" s="14">
        <v>107.2107</v>
      </c>
      <c r="D484" s="8">
        <f t="shared" si="14"/>
        <v>0</v>
      </c>
      <c r="E484" s="8">
        <f t="shared" si="15"/>
        <v>0</v>
      </c>
    </row>
    <row r="485" spans="1:5" x14ac:dyDescent="0.25">
      <c r="A485" s="13">
        <v>43578</v>
      </c>
      <c r="B485" s="14">
        <v>110.26</v>
      </c>
      <c r="C485" s="14">
        <v>107.3257</v>
      </c>
      <c r="D485" s="8">
        <f t="shared" si="14"/>
        <v>2.7215821464210421E-4</v>
      </c>
      <c r="E485" s="8">
        <f t="shared" si="15"/>
        <v>1.0726541287389146E-3</v>
      </c>
    </row>
    <row r="486" spans="1:5" x14ac:dyDescent="0.25">
      <c r="A486" s="13">
        <v>43579</v>
      </c>
      <c r="B486" s="14">
        <v>110.31</v>
      </c>
      <c r="C486" s="14">
        <v>107.37609999999999</v>
      </c>
      <c r="D486" s="8">
        <f t="shared" si="14"/>
        <v>4.534736078360968E-4</v>
      </c>
      <c r="E486" s="8">
        <f t="shared" si="15"/>
        <v>4.6959861431128402E-4</v>
      </c>
    </row>
    <row r="487" spans="1:5" x14ac:dyDescent="0.25">
      <c r="A487" s="13">
        <v>43580</v>
      </c>
      <c r="B487" s="14">
        <v>110.25</v>
      </c>
      <c r="C487" s="14">
        <v>107.3184</v>
      </c>
      <c r="D487" s="8">
        <f t="shared" si="14"/>
        <v>-5.4392167527883561E-4</v>
      </c>
      <c r="E487" s="8">
        <f t="shared" si="15"/>
        <v>-5.3736352875544124E-4</v>
      </c>
    </row>
    <row r="488" spans="1:5" x14ac:dyDescent="0.25">
      <c r="A488" s="13">
        <v>43581</v>
      </c>
      <c r="B488" s="14">
        <v>110.26</v>
      </c>
      <c r="C488" s="14">
        <v>107.25830000000001</v>
      </c>
      <c r="D488" s="8">
        <f t="shared" si="14"/>
        <v>9.0702947845855419E-5</v>
      </c>
      <c r="E488" s="8">
        <f t="shared" si="15"/>
        <v>-5.6001580344089419E-4</v>
      </c>
    </row>
    <row r="489" spans="1:5" x14ac:dyDescent="0.25">
      <c r="A489" s="13">
        <v>43582</v>
      </c>
      <c r="B489" s="14">
        <v>110.26</v>
      </c>
      <c r="C489" s="14">
        <v>107.25830000000001</v>
      </c>
      <c r="D489" s="8">
        <f t="shared" si="14"/>
        <v>0</v>
      </c>
      <c r="E489" s="8">
        <f t="shared" si="15"/>
        <v>0</v>
      </c>
    </row>
    <row r="490" spans="1:5" x14ac:dyDescent="0.25">
      <c r="A490" s="13">
        <v>43583</v>
      </c>
      <c r="B490" s="14">
        <v>110.26</v>
      </c>
      <c r="C490" s="14">
        <v>107.25830000000001</v>
      </c>
      <c r="D490" s="8">
        <f t="shared" si="14"/>
        <v>0</v>
      </c>
      <c r="E490" s="8">
        <f t="shared" si="15"/>
        <v>0</v>
      </c>
    </row>
    <row r="491" spans="1:5" x14ac:dyDescent="0.25">
      <c r="A491" s="13">
        <v>43584</v>
      </c>
      <c r="B491" s="14">
        <v>110.3</v>
      </c>
      <c r="C491" s="14">
        <v>107.3004</v>
      </c>
      <c r="D491" s="8">
        <f t="shared" si="14"/>
        <v>3.6277888626878863E-4</v>
      </c>
      <c r="E491" s="8">
        <f t="shared" si="15"/>
        <v>3.9251041644328133E-4</v>
      </c>
    </row>
    <row r="492" spans="1:5" x14ac:dyDescent="0.25">
      <c r="A492" s="13">
        <v>43585</v>
      </c>
      <c r="B492" s="14">
        <v>110.33</v>
      </c>
      <c r="C492" s="14">
        <v>107.31740000000001</v>
      </c>
      <c r="D492" s="8">
        <f t="shared" si="14"/>
        <v>2.7198549410689665E-4</v>
      </c>
      <c r="E492" s="8">
        <f t="shared" si="15"/>
        <v>1.5843370574586402E-4</v>
      </c>
    </row>
    <row r="493" spans="1:5" x14ac:dyDescent="0.25">
      <c r="A493" s="13">
        <v>43586</v>
      </c>
      <c r="B493" s="14">
        <v>110.32</v>
      </c>
      <c r="C493" s="14">
        <v>107.3438</v>
      </c>
      <c r="D493" s="8">
        <f t="shared" si="14"/>
        <v>-9.0637179371078069E-5</v>
      </c>
      <c r="E493" s="8">
        <f t="shared" si="15"/>
        <v>2.4599925082036123E-4</v>
      </c>
    </row>
    <row r="494" spans="1:5" x14ac:dyDescent="0.25">
      <c r="A494" s="13">
        <v>43587</v>
      </c>
      <c r="B494" s="14">
        <v>110.2</v>
      </c>
      <c r="C494" s="14">
        <v>107.26690000000001</v>
      </c>
      <c r="D494" s="8">
        <f t="shared" si="14"/>
        <v>-1.0877447425670095E-3</v>
      </c>
      <c r="E494" s="8">
        <f t="shared" si="15"/>
        <v>-7.163897682026521E-4</v>
      </c>
    </row>
    <row r="495" spans="1:5" x14ac:dyDescent="0.25">
      <c r="A495" s="13">
        <v>43588</v>
      </c>
      <c r="B495" s="14">
        <v>110.25</v>
      </c>
      <c r="C495" s="14">
        <v>107.0668</v>
      </c>
      <c r="D495" s="8">
        <f t="shared" si="14"/>
        <v>4.5372050816694376E-4</v>
      </c>
      <c r="E495" s="8">
        <f t="shared" si="15"/>
        <v>-1.8654403175630829E-3</v>
      </c>
    </row>
    <row r="496" spans="1:5" x14ac:dyDescent="0.25">
      <c r="A496" s="13">
        <v>43589</v>
      </c>
      <c r="B496" s="14">
        <v>110.25</v>
      </c>
      <c r="C496" s="14">
        <v>107.0668</v>
      </c>
      <c r="D496" s="8">
        <f t="shared" si="14"/>
        <v>0</v>
      </c>
      <c r="E496" s="8">
        <f t="shared" si="15"/>
        <v>0</v>
      </c>
    </row>
    <row r="497" spans="1:5" x14ac:dyDescent="0.25">
      <c r="A497" s="13">
        <v>43590</v>
      </c>
      <c r="B497" s="14">
        <v>110.25</v>
      </c>
      <c r="C497" s="14">
        <v>107.0668</v>
      </c>
      <c r="D497" s="8">
        <f t="shared" si="14"/>
        <v>0</v>
      </c>
      <c r="E497" s="8">
        <f t="shared" si="15"/>
        <v>0</v>
      </c>
    </row>
    <row r="498" spans="1:5" x14ac:dyDescent="0.25">
      <c r="A498" s="13">
        <v>43591</v>
      </c>
      <c r="B498" s="14">
        <v>110.25</v>
      </c>
      <c r="C498" s="14">
        <v>107.1277</v>
      </c>
      <c r="D498" s="8">
        <f t="shared" si="14"/>
        <v>0</v>
      </c>
      <c r="E498" s="8">
        <f t="shared" si="15"/>
        <v>5.6880377483969902E-4</v>
      </c>
    </row>
    <row r="499" spans="1:5" x14ac:dyDescent="0.25">
      <c r="A499" s="13">
        <v>43592</v>
      </c>
      <c r="B499" s="14">
        <v>110.12</v>
      </c>
      <c r="C499" s="14">
        <v>107.0526</v>
      </c>
      <c r="D499" s="8">
        <f t="shared" si="14"/>
        <v>-1.1791383219954543E-3</v>
      </c>
      <c r="E499" s="8">
        <f t="shared" si="15"/>
        <v>-7.0103250606523559E-4</v>
      </c>
    </row>
    <row r="500" spans="1:5" x14ac:dyDescent="0.25">
      <c r="A500" s="13">
        <v>43593</v>
      </c>
      <c r="B500" s="14">
        <v>110.14</v>
      </c>
      <c r="C500" s="14">
        <v>106.8674</v>
      </c>
      <c r="D500" s="8">
        <f t="shared" si="14"/>
        <v>1.8162005085353705E-4</v>
      </c>
      <c r="E500" s="8">
        <f t="shared" si="15"/>
        <v>-1.7299906774800311E-3</v>
      </c>
    </row>
    <row r="501" spans="1:5" x14ac:dyDescent="0.25">
      <c r="A501" s="13">
        <v>43594</v>
      </c>
      <c r="B501" s="14">
        <v>109.98</v>
      </c>
      <c r="C501" s="14">
        <v>106.7732</v>
      </c>
      <c r="D501" s="8">
        <f t="shared" si="14"/>
        <v>-1.4526965680042858E-3</v>
      </c>
      <c r="E501" s="8">
        <f t="shared" si="15"/>
        <v>-8.8146619081219679E-4</v>
      </c>
    </row>
    <row r="502" spans="1:5" x14ac:dyDescent="0.25">
      <c r="A502" s="13">
        <v>43595</v>
      </c>
      <c r="B502" s="14">
        <v>109.97</v>
      </c>
      <c r="C502" s="14">
        <v>106.78700000000001</v>
      </c>
      <c r="D502" s="8">
        <f t="shared" si="14"/>
        <v>-9.0925622840520859E-5</v>
      </c>
      <c r="E502" s="8">
        <f t="shared" si="15"/>
        <v>1.2924591564167365E-4</v>
      </c>
    </row>
    <row r="503" spans="1:5" x14ac:dyDescent="0.25">
      <c r="A503" s="13">
        <v>43596</v>
      </c>
      <c r="B503" s="14">
        <v>109.97</v>
      </c>
      <c r="C503" s="14">
        <v>106.78700000000001</v>
      </c>
      <c r="D503" s="8">
        <f t="shared" si="14"/>
        <v>0</v>
      </c>
      <c r="E503" s="8">
        <f t="shared" si="15"/>
        <v>0</v>
      </c>
    </row>
    <row r="504" spans="1:5" x14ac:dyDescent="0.25">
      <c r="A504" s="13">
        <v>43597</v>
      </c>
      <c r="B504" s="14">
        <v>109.97</v>
      </c>
      <c r="C504" s="14">
        <v>106.78700000000001</v>
      </c>
      <c r="D504" s="8">
        <f t="shared" si="14"/>
        <v>0</v>
      </c>
      <c r="E504" s="8">
        <f t="shared" si="15"/>
        <v>0</v>
      </c>
    </row>
    <row r="505" spans="1:5" x14ac:dyDescent="0.25">
      <c r="A505" s="13">
        <v>43598</v>
      </c>
      <c r="B505" s="14">
        <v>109.76</v>
      </c>
      <c r="C505" s="14">
        <v>106.7334</v>
      </c>
      <c r="D505" s="8">
        <f t="shared" si="14"/>
        <v>-1.9096117122850975E-3</v>
      </c>
      <c r="E505" s="8">
        <f t="shared" si="15"/>
        <v>-5.0193375598150958E-4</v>
      </c>
    </row>
    <row r="506" spans="1:5" x14ac:dyDescent="0.25">
      <c r="A506" s="13">
        <v>43599</v>
      </c>
      <c r="B506" s="14">
        <v>109.89</v>
      </c>
      <c r="C506" s="14">
        <v>106.7128</v>
      </c>
      <c r="D506" s="8">
        <f t="shared" si="14"/>
        <v>1.1844023323615005E-3</v>
      </c>
      <c r="E506" s="8">
        <f t="shared" si="15"/>
        <v>-1.9300425171508984E-4</v>
      </c>
    </row>
    <row r="507" spans="1:5" x14ac:dyDescent="0.25">
      <c r="A507" s="13">
        <v>43600</v>
      </c>
      <c r="B507" s="14">
        <v>109.84</v>
      </c>
      <c r="C507" s="14">
        <v>106.74</v>
      </c>
      <c r="D507" s="8">
        <f t="shared" si="14"/>
        <v>-4.5500045500046493E-4</v>
      </c>
      <c r="E507" s="8">
        <f t="shared" si="15"/>
        <v>2.5488976017862264E-4</v>
      </c>
    </row>
    <row r="508" spans="1:5" x14ac:dyDescent="0.25">
      <c r="A508" s="13">
        <v>43601</v>
      </c>
      <c r="B508" s="14">
        <v>109.84</v>
      </c>
      <c r="C508" s="14">
        <v>106.7034</v>
      </c>
      <c r="D508" s="8">
        <f t="shared" si="14"/>
        <v>0</v>
      </c>
      <c r="E508" s="8">
        <f t="shared" si="15"/>
        <v>-3.4288926363124084E-4</v>
      </c>
    </row>
    <row r="509" spans="1:5" x14ac:dyDescent="0.25">
      <c r="A509" s="13">
        <v>43602</v>
      </c>
      <c r="B509" s="14">
        <v>109.98</v>
      </c>
      <c r="C509" s="14">
        <v>106.7574</v>
      </c>
      <c r="D509" s="8">
        <f t="shared" si="14"/>
        <v>1.2745812090313446E-3</v>
      </c>
      <c r="E509" s="8">
        <f t="shared" si="15"/>
        <v>5.060757201738042E-4</v>
      </c>
    </row>
    <row r="510" spans="1:5" x14ac:dyDescent="0.25">
      <c r="A510" s="13">
        <v>43603</v>
      </c>
      <c r="B510" s="14">
        <v>109.98</v>
      </c>
      <c r="C510" s="14">
        <v>106.7574</v>
      </c>
      <c r="D510" s="8">
        <f t="shared" si="14"/>
        <v>0</v>
      </c>
      <c r="E510" s="8">
        <f t="shared" si="15"/>
        <v>0</v>
      </c>
    </row>
    <row r="511" spans="1:5" x14ac:dyDescent="0.25">
      <c r="A511" s="13">
        <v>43604</v>
      </c>
      <c r="B511" s="14">
        <v>109.98</v>
      </c>
      <c r="C511" s="14">
        <v>106.7574</v>
      </c>
      <c r="D511" s="8">
        <f t="shared" si="14"/>
        <v>0</v>
      </c>
      <c r="E511" s="8">
        <f t="shared" si="15"/>
        <v>0</v>
      </c>
    </row>
    <row r="512" spans="1:5" x14ac:dyDescent="0.25">
      <c r="A512" s="13">
        <v>43605</v>
      </c>
      <c r="B512" s="14">
        <v>110</v>
      </c>
      <c r="C512" s="14">
        <v>106.7097</v>
      </c>
      <c r="D512" s="8">
        <f t="shared" si="14"/>
        <v>1.8185124568104172E-4</v>
      </c>
      <c r="E512" s="8">
        <f t="shared" si="15"/>
        <v>-4.4680743442615523E-4</v>
      </c>
    </row>
    <row r="513" spans="1:5" x14ac:dyDescent="0.25">
      <c r="A513" s="13">
        <v>43606</v>
      </c>
      <c r="B513" s="14">
        <v>110.04</v>
      </c>
      <c r="C513" s="14">
        <v>106.71339999999999</v>
      </c>
      <c r="D513" s="8">
        <f t="shared" si="14"/>
        <v>3.6363636363634377E-4</v>
      </c>
      <c r="E513" s="8">
        <f t="shared" si="15"/>
        <v>3.4673511405181046E-5</v>
      </c>
    </row>
    <row r="514" spans="1:5" x14ac:dyDescent="0.25">
      <c r="A514" s="13">
        <v>43607</v>
      </c>
      <c r="B514" s="14">
        <v>110</v>
      </c>
      <c r="C514" s="14">
        <v>106.748</v>
      </c>
      <c r="D514" s="8">
        <f t="shared" si="14"/>
        <v>-3.6350418029817977E-4</v>
      </c>
      <c r="E514" s="8">
        <f t="shared" si="15"/>
        <v>3.2423294544092762E-4</v>
      </c>
    </row>
    <row r="515" spans="1:5" x14ac:dyDescent="0.25">
      <c r="A515" s="13">
        <v>43608</v>
      </c>
      <c r="B515" s="14">
        <v>109.83</v>
      </c>
      <c r="C515" s="14">
        <v>106.568</v>
      </c>
      <c r="D515" s="8">
        <f t="shared" si="14"/>
        <v>-1.5454545454545165E-3</v>
      </c>
      <c r="E515" s="8">
        <f t="shared" si="15"/>
        <v>-1.6862142616256293E-3</v>
      </c>
    </row>
    <row r="516" spans="1:5" x14ac:dyDescent="0.25">
      <c r="A516" s="13">
        <v>43609</v>
      </c>
      <c r="B516" s="14">
        <v>109.85</v>
      </c>
      <c r="C516" s="14">
        <v>106.5491</v>
      </c>
      <c r="D516" s="8">
        <f t="shared" si="14"/>
        <v>1.8209960848580842E-4</v>
      </c>
      <c r="E516" s="8">
        <f t="shared" si="15"/>
        <v>-1.7735155018394622E-4</v>
      </c>
    </row>
    <row r="517" spans="1:5" x14ac:dyDescent="0.25">
      <c r="A517" s="13">
        <v>43610</v>
      </c>
      <c r="B517" s="14">
        <v>109.85</v>
      </c>
      <c r="C517" s="14">
        <v>106.5491</v>
      </c>
      <c r="D517" s="8">
        <f t="shared" si="14"/>
        <v>0</v>
      </c>
      <c r="E517" s="8">
        <f t="shared" si="15"/>
        <v>0</v>
      </c>
    </row>
    <row r="518" spans="1:5" x14ac:dyDescent="0.25">
      <c r="A518" s="13">
        <v>43611</v>
      </c>
      <c r="B518" s="14">
        <v>109.85</v>
      </c>
      <c r="C518" s="14">
        <v>106.5491</v>
      </c>
      <c r="D518" s="8">
        <f t="shared" si="14"/>
        <v>0</v>
      </c>
      <c r="E518" s="8">
        <f t="shared" si="15"/>
        <v>0</v>
      </c>
    </row>
    <row r="519" spans="1:5" x14ac:dyDescent="0.25">
      <c r="A519" s="13">
        <v>43612</v>
      </c>
      <c r="B519" s="14">
        <v>109.85</v>
      </c>
      <c r="C519" s="14">
        <v>106.5857</v>
      </c>
      <c r="D519" s="8">
        <f t="shared" si="14"/>
        <v>0</v>
      </c>
      <c r="E519" s="8">
        <f t="shared" si="15"/>
        <v>3.4350360538004665E-4</v>
      </c>
    </row>
    <row r="520" spans="1:5" x14ac:dyDescent="0.25">
      <c r="A520" s="13">
        <v>43613</v>
      </c>
      <c r="B520" s="14">
        <v>109.94</v>
      </c>
      <c r="C520" s="14">
        <v>106.49930000000001</v>
      </c>
      <c r="D520" s="8">
        <f t="shared" si="14"/>
        <v>8.1929904415112276E-4</v>
      </c>
      <c r="E520" s="8">
        <f t="shared" si="15"/>
        <v>-8.1061530768200551E-4</v>
      </c>
    </row>
    <row r="521" spans="1:5" x14ac:dyDescent="0.25">
      <c r="A521" s="13">
        <v>43614</v>
      </c>
      <c r="B521" s="14">
        <v>109.69</v>
      </c>
      <c r="C521" s="14">
        <v>106.3832</v>
      </c>
      <c r="D521" s="8">
        <f t="shared" ref="D521:D584" si="16">B521/B520-1</f>
        <v>-2.2739676187011337E-3</v>
      </c>
      <c r="E521" s="8">
        <f t="shared" ref="E521:E584" si="17">C521/C520-1</f>
        <v>-1.0901480103625572E-3</v>
      </c>
    </row>
    <row r="522" spans="1:5" x14ac:dyDescent="0.25">
      <c r="A522" s="13">
        <v>43615</v>
      </c>
      <c r="B522" s="14">
        <v>109.71</v>
      </c>
      <c r="C522" s="14">
        <v>106.4134</v>
      </c>
      <c r="D522" s="8">
        <f t="shared" si="16"/>
        <v>1.8233202662054637E-4</v>
      </c>
      <c r="E522" s="8">
        <f t="shared" si="17"/>
        <v>2.8387940953078505E-4</v>
      </c>
    </row>
    <row r="523" spans="1:5" x14ac:dyDescent="0.25">
      <c r="A523" s="13">
        <v>43616</v>
      </c>
      <c r="B523" s="14">
        <v>109.52</v>
      </c>
      <c r="C523" s="14">
        <v>106.30329999999999</v>
      </c>
      <c r="D523" s="8">
        <f t="shared" si="16"/>
        <v>-1.731838483274073E-3</v>
      </c>
      <c r="E523" s="8">
        <f t="shared" si="17"/>
        <v>-1.0346441331636758E-3</v>
      </c>
    </row>
    <row r="524" spans="1:5" x14ac:dyDescent="0.25">
      <c r="A524" s="13">
        <v>43617</v>
      </c>
      <c r="B524" s="14">
        <v>109.52</v>
      </c>
      <c r="C524" s="14">
        <v>106.30329999999999</v>
      </c>
      <c r="D524" s="8">
        <f t="shared" si="16"/>
        <v>0</v>
      </c>
      <c r="E524" s="8">
        <f t="shared" si="17"/>
        <v>0</v>
      </c>
    </row>
    <row r="525" spans="1:5" x14ac:dyDescent="0.25">
      <c r="A525" s="13">
        <v>43618</v>
      </c>
      <c r="B525" s="14">
        <v>109.52</v>
      </c>
      <c r="C525" s="14">
        <v>106.30329999999999</v>
      </c>
      <c r="D525" s="8">
        <f t="shared" si="16"/>
        <v>0</v>
      </c>
      <c r="E525" s="8">
        <f t="shared" si="17"/>
        <v>0</v>
      </c>
    </row>
    <row r="526" spans="1:5" x14ac:dyDescent="0.25">
      <c r="A526" s="13">
        <v>43619</v>
      </c>
      <c r="B526" s="14">
        <v>109.52</v>
      </c>
      <c r="C526" s="14">
        <v>106.27630000000001</v>
      </c>
      <c r="D526" s="8">
        <f t="shared" si="16"/>
        <v>0</v>
      </c>
      <c r="E526" s="8">
        <f t="shared" si="17"/>
        <v>-2.5399023360506146E-4</v>
      </c>
    </row>
    <row r="527" spans="1:5" x14ac:dyDescent="0.25">
      <c r="A527" s="13">
        <v>43620</v>
      </c>
      <c r="B527" s="14">
        <v>109.71</v>
      </c>
      <c r="C527" s="14">
        <v>106.37260000000001</v>
      </c>
      <c r="D527" s="8">
        <f t="shared" si="16"/>
        <v>1.734842951059079E-3</v>
      </c>
      <c r="E527" s="8">
        <f t="shared" si="17"/>
        <v>9.0612864768524481E-4</v>
      </c>
    </row>
    <row r="528" spans="1:5" x14ac:dyDescent="0.25">
      <c r="A528" s="13">
        <v>43621</v>
      </c>
      <c r="B528" s="14">
        <v>109.74</v>
      </c>
      <c r="C528" s="14">
        <v>106.5472</v>
      </c>
      <c r="D528" s="8">
        <f t="shared" si="16"/>
        <v>2.7344818156960216E-4</v>
      </c>
      <c r="E528" s="8">
        <f t="shared" si="17"/>
        <v>1.6414001349971397E-3</v>
      </c>
    </row>
    <row r="529" spans="1:5" x14ac:dyDescent="0.25">
      <c r="A529" s="13">
        <v>43622</v>
      </c>
      <c r="B529" s="14">
        <v>109.76</v>
      </c>
      <c r="C529" s="14">
        <v>106.578</v>
      </c>
      <c r="D529" s="8">
        <f t="shared" si="16"/>
        <v>1.8224895206864211E-4</v>
      </c>
      <c r="E529" s="8">
        <f t="shared" si="17"/>
        <v>2.8907376261422257E-4</v>
      </c>
    </row>
    <row r="530" spans="1:5" x14ac:dyDescent="0.25">
      <c r="A530" s="13">
        <v>43623</v>
      </c>
      <c r="B530" s="14">
        <v>109.9</v>
      </c>
      <c r="C530" s="14">
        <v>106.6404</v>
      </c>
      <c r="D530" s="8">
        <f t="shared" si="16"/>
        <v>1.2755102040815647E-3</v>
      </c>
      <c r="E530" s="8">
        <f t="shared" si="17"/>
        <v>5.854866858074903E-4</v>
      </c>
    </row>
    <row r="531" spans="1:5" x14ac:dyDescent="0.25">
      <c r="A531" s="13">
        <v>43624</v>
      </c>
      <c r="B531" s="14">
        <v>109.9</v>
      </c>
      <c r="C531" s="14">
        <v>106.6404</v>
      </c>
      <c r="D531" s="8">
        <f t="shared" si="16"/>
        <v>0</v>
      </c>
      <c r="E531" s="8">
        <f t="shared" si="17"/>
        <v>0</v>
      </c>
    </row>
    <row r="532" spans="1:5" x14ac:dyDescent="0.25">
      <c r="A532" s="13">
        <v>43625</v>
      </c>
      <c r="B532" s="14">
        <v>109.9</v>
      </c>
      <c r="C532" s="14">
        <v>106.6404</v>
      </c>
      <c r="D532" s="8">
        <f t="shared" si="16"/>
        <v>0</v>
      </c>
      <c r="E532" s="8">
        <f t="shared" si="17"/>
        <v>0</v>
      </c>
    </row>
    <row r="533" spans="1:5" x14ac:dyDescent="0.25">
      <c r="A533" s="13">
        <v>43626</v>
      </c>
      <c r="B533" s="14">
        <v>110.05</v>
      </c>
      <c r="C533" s="14">
        <v>106.86669999999999</v>
      </c>
      <c r="D533" s="8">
        <f t="shared" si="16"/>
        <v>1.3648771610554888E-3</v>
      </c>
      <c r="E533" s="8">
        <f t="shared" si="17"/>
        <v>2.1220850634469102E-3</v>
      </c>
    </row>
    <row r="534" spans="1:5" x14ac:dyDescent="0.25">
      <c r="A534" s="13">
        <v>43627</v>
      </c>
      <c r="B534" s="14">
        <v>110.09</v>
      </c>
      <c r="C534" s="14">
        <v>106.98350000000001</v>
      </c>
      <c r="D534" s="8">
        <f t="shared" si="16"/>
        <v>3.6347114947754555E-4</v>
      </c>
      <c r="E534" s="8">
        <f t="shared" si="17"/>
        <v>1.0929503764971482E-3</v>
      </c>
    </row>
    <row r="535" spans="1:5" x14ac:dyDescent="0.25">
      <c r="A535" s="13">
        <v>43628</v>
      </c>
      <c r="B535" s="14">
        <v>110.02</v>
      </c>
      <c r="C535" s="14">
        <v>106.99209999999999</v>
      </c>
      <c r="D535" s="8">
        <f t="shared" si="16"/>
        <v>-6.3584340085387492E-4</v>
      </c>
      <c r="E535" s="8">
        <f t="shared" si="17"/>
        <v>8.0386227782724973E-5</v>
      </c>
    </row>
    <row r="536" spans="1:5" x14ac:dyDescent="0.25">
      <c r="A536" s="13">
        <v>43629</v>
      </c>
      <c r="B536" s="14">
        <v>110.02</v>
      </c>
      <c r="C536" s="14">
        <v>107.00109999999999</v>
      </c>
      <c r="D536" s="8">
        <f t="shared" si="16"/>
        <v>0</v>
      </c>
      <c r="E536" s="8">
        <f t="shared" si="17"/>
        <v>8.4118360140550408E-5</v>
      </c>
    </row>
    <row r="537" spans="1:5" x14ac:dyDescent="0.25">
      <c r="A537" s="13">
        <v>43630</v>
      </c>
      <c r="B537" s="14">
        <v>110.01</v>
      </c>
      <c r="C537" s="14">
        <v>107.0025</v>
      </c>
      <c r="D537" s="8">
        <f t="shared" si="16"/>
        <v>-9.0892564988065416E-5</v>
      </c>
      <c r="E537" s="8">
        <f t="shared" si="17"/>
        <v>1.3083977641326072E-5</v>
      </c>
    </row>
    <row r="538" spans="1:5" x14ac:dyDescent="0.25">
      <c r="A538" s="13">
        <v>43631</v>
      </c>
      <c r="B538" s="14">
        <v>110.01</v>
      </c>
      <c r="C538" s="14">
        <v>107.0025</v>
      </c>
      <c r="D538" s="8">
        <f t="shared" si="16"/>
        <v>0</v>
      </c>
      <c r="E538" s="8">
        <f t="shared" si="17"/>
        <v>0</v>
      </c>
    </row>
    <row r="539" spans="1:5" x14ac:dyDescent="0.25">
      <c r="A539" s="13">
        <v>43632</v>
      </c>
      <c r="B539" s="14">
        <v>110.01</v>
      </c>
      <c r="C539" s="14">
        <v>107.0025</v>
      </c>
      <c r="D539" s="8">
        <f t="shared" si="16"/>
        <v>0</v>
      </c>
      <c r="E539" s="8">
        <f t="shared" si="17"/>
        <v>0</v>
      </c>
    </row>
    <row r="540" spans="1:5" x14ac:dyDescent="0.25">
      <c r="A540" s="13">
        <v>43633</v>
      </c>
      <c r="B540" s="14">
        <v>110</v>
      </c>
      <c r="C540" s="14">
        <v>107.0296</v>
      </c>
      <c r="D540" s="8">
        <f t="shared" si="16"/>
        <v>-9.0900827197537559E-5</v>
      </c>
      <c r="E540" s="8">
        <f t="shared" si="17"/>
        <v>2.5326511062839785E-4</v>
      </c>
    </row>
    <row r="541" spans="1:5" x14ac:dyDescent="0.25">
      <c r="A541" s="13">
        <v>43634</v>
      </c>
      <c r="B541" s="14">
        <v>110.15</v>
      </c>
      <c r="C541" s="14">
        <v>107.2008</v>
      </c>
      <c r="D541" s="8">
        <f t="shared" si="16"/>
        <v>1.3636363636364557E-3</v>
      </c>
      <c r="E541" s="8">
        <f t="shared" si="17"/>
        <v>1.5995575055871569E-3</v>
      </c>
    </row>
    <row r="542" spans="1:5" x14ac:dyDescent="0.25">
      <c r="A542" s="13">
        <v>43635</v>
      </c>
      <c r="B542" s="14">
        <v>110.19</v>
      </c>
      <c r="C542" s="14">
        <v>107.3475</v>
      </c>
      <c r="D542" s="8">
        <f t="shared" si="16"/>
        <v>3.6314117113023237E-4</v>
      </c>
      <c r="E542" s="8">
        <f t="shared" si="17"/>
        <v>1.3684599368661843E-3</v>
      </c>
    </row>
    <row r="543" spans="1:5" x14ac:dyDescent="0.25">
      <c r="A543" s="13">
        <v>43636</v>
      </c>
      <c r="B543" s="14">
        <v>110.39</v>
      </c>
      <c r="C543" s="14">
        <v>107.6558</v>
      </c>
      <c r="D543" s="8">
        <f t="shared" si="16"/>
        <v>1.815046737453585E-3</v>
      </c>
      <c r="E543" s="8">
        <f t="shared" si="17"/>
        <v>2.8719811826078967E-3</v>
      </c>
    </row>
    <row r="544" spans="1:5" x14ac:dyDescent="0.25">
      <c r="A544" s="13">
        <v>43637</v>
      </c>
      <c r="B544" s="14">
        <v>110.36</v>
      </c>
      <c r="C544" s="14">
        <v>107.6771</v>
      </c>
      <c r="D544" s="8">
        <f t="shared" si="16"/>
        <v>-2.7176374671622483E-4</v>
      </c>
      <c r="E544" s="8">
        <f t="shared" si="17"/>
        <v>1.9785278638018156E-4</v>
      </c>
    </row>
    <row r="545" spans="1:5" x14ac:dyDescent="0.25">
      <c r="A545" s="13">
        <v>43638</v>
      </c>
      <c r="B545" s="14">
        <v>110.36</v>
      </c>
      <c r="C545" s="14">
        <v>107.6771</v>
      </c>
      <c r="D545" s="8">
        <f t="shared" si="16"/>
        <v>0</v>
      </c>
      <c r="E545" s="8">
        <f t="shared" si="17"/>
        <v>0</v>
      </c>
    </row>
    <row r="546" spans="1:5" x14ac:dyDescent="0.25">
      <c r="A546" s="13">
        <v>43639</v>
      </c>
      <c r="B546" s="14">
        <v>110.36</v>
      </c>
      <c r="C546" s="14">
        <v>107.6771</v>
      </c>
      <c r="D546" s="8">
        <f t="shared" si="16"/>
        <v>0</v>
      </c>
      <c r="E546" s="8">
        <f t="shared" si="17"/>
        <v>0</v>
      </c>
    </row>
    <row r="547" spans="1:5" x14ac:dyDescent="0.25">
      <c r="A547" s="13">
        <v>43640</v>
      </c>
      <c r="B547" s="14">
        <v>110.42</v>
      </c>
      <c r="C547" s="14">
        <v>107.718</v>
      </c>
      <c r="D547" s="8">
        <f t="shared" si="16"/>
        <v>5.4367524465392947E-4</v>
      </c>
      <c r="E547" s="8">
        <f t="shared" si="17"/>
        <v>3.7983935302876581E-4</v>
      </c>
    </row>
    <row r="548" spans="1:5" x14ac:dyDescent="0.25">
      <c r="A548" s="13">
        <v>43641</v>
      </c>
      <c r="B548" s="14">
        <v>110.31</v>
      </c>
      <c r="C548" s="14">
        <v>107.7213</v>
      </c>
      <c r="D548" s="8">
        <f t="shared" si="16"/>
        <v>-9.9619634124248346E-4</v>
      </c>
      <c r="E548" s="8">
        <f t="shared" si="17"/>
        <v>3.0635548376345412E-5</v>
      </c>
    </row>
    <row r="549" spans="1:5" x14ac:dyDescent="0.25">
      <c r="A549" s="13">
        <v>43642</v>
      </c>
      <c r="B549" s="14">
        <v>110.3</v>
      </c>
      <c r="C549" s="14">
        <v>107.6677</v>
      </c>
      <c r="D549" s="8">
        <f t="shared" si="16"/>
        <v>-9.0653612546454099E-5</v>
      </c>
      <c r="E549" s="8">
        <f t="shared" si="17"/>
        <v>-4.9758032998115098E-4</v>
      </c>
    </row>
    <row r="550" spans="1:5" x14ac:dyDescent="0.25">
      <c r="A550" s="13">
        <v>43643</v>
      </c>
      <c r="B550" s="14">
        <v>110.27</v>
      </c>
      <c r="C550" s="14">
        <v>107.66589999999999</v>
      </c>
      <c r="D550" s="8">
        <f t="shared" si="16"/>
        <v>-2.7198549410700767E-4</v>
      </c>
      <c r="E550" s="8">
        <f t="shared" si="17"/>
        <v>-1.6718105801505345E-5</v>
      </c>
    </row>
    <row r="551" spans="1:5" x14ac:dyDescent="0.25">
      <c r="A551" s="13">
        <v>43644</v>
      </c>
      <c r="B551" s="14">
        <v>110.34</v>
      </c>
      <c r="C551" s="14">
        <v>107.7214</v>
      </c>
      <c r="D551" s="8">
        <f t="shared" si="16"/>
        <v>6.3480547746452842E-4</v>
      </c>
      <c r="E551" s="8">
        <f t="shared" si="17"/>
        <v>5.154835467868768E-4</v>
      </c>
    </row>
    <row r="552" spans="1:5" x14ac:dyDescent="0.25">
      <c r="A552" s="13">
        <v>43645</v>
      </c>
      <c r="B552" s="14">
        <v>110.34</v>
      </c>
      <c r="C552" s="14">
        <v>107.7214</v>
      </c>
      <c r="D552" s="8">
        <f t="shared" si="16"/>
        <v>0</v>
      </c>
      <c r="E552" s="8">
        <f t="shared" si="17"/>
        <v>0</v>
      </c>
    </row>
    <row r="553" spans="1:5" x14ac:dyDescent="0.25">
      <c r="A553" s="13">
        <v>43646</v>
      </c>
      <c r="B553" s="14">
        <v>110.34</v>
      </c>
      <c r="C553" s="14">
        <v>107.7214</v>
      </c>
      <c r="D553" s="8">
        <f t="shared" si="16"/>
        <v>0</v>
      </c>
      <c r="E553" s="8">
        <f t="shared" si="17"/>
        <v>0</v>
      </c>
    </row>
    <row r="554" spans="1:5" x14ac:dyDescent="0.25">
      <c r="A554" s="13">
        <v>43647</v>
      </c>
      <c r="B554" s="14">
        <v>110.42</v>
      </c>
      <c r="C554" s="14">
        <v>107.89830000000001</v>
      </c>
      <c r="D554" s="8">
        <f t="shared" si="16"/>
        <v>7.2503172013771433E-4</v>
      </c>
      <c r="E554" s="8">
        <f t="shared" si="17"/>
        <v>1.6421992287511955E-3</v>
      </c>
    </row>
    <row r="555" spans="1:5" x14ac:dyDescent="0.25">
      <c r="A555" s="13">
        <v>43648</v>
      </c>
      <c r="B555" s="14">
        <v>110.38</v>
      </c>
      <c r="C555" s="14">
        <v>107.9615</v>
      </c>
      <c r="D555" s="8">
        <f t="shared" si="16"/>
        <v>-3.6225321499738783E-4</v>
      </c>
      <c r="E555" s="8">
        <f t="shared" si="17"/>
        <v>5.8573675396167424E-4</v>
      </c>
    </row>
    <row r="556" spans="1:5" x14ac:dyDescent="0.25">
      <c r="A556" s="13">
        <v>43649</v>
      </c>
      <c r="B556" s="14">
        <v>110.36</v>
      </c>
      <c r="C556" s="14">
        <v>108.06010000000001</v>
      </c>
      <c r="D556" s="8">
        <f t="shared" si="16"/>
        <v>-1.8119224497192832E-4</v>
      </c>
      <c r="E556" s="8">
        <f t="shared" si="17"/>
        <v>9.1328853341243743E-4</v>
      </c>
    </row>
    <row r="557" spans="1:5" x14ac:dyDescent="0.25">
      <c r="A557" s="13">
        <v>43650</v>
      </c>
      <c r="B557" s="14">
        <v>110.36</v>
      </c>
      <c r="C557" s="14">
        <v>108.1153</v>
      </c>
      <c r="D557" s="8">
        <f t="shared" si="16"/>
        <v>0</v>
      </c>
      <c r="E557" s="8">
        <f t="shared" si="17"/>
        <v>5.1082684543146684E-4</v>
      </c>
    </row>
    <row r="558" spans="1:5" x14ac:dyDescent="0.25">
      <c r="A558" s="13">
        <v>43651</v>
      </c>
      <c r="B558" s="14">
        <v>110.37</v>
      </c>
      <c r="C558" s="14">
        <v>108.1413</v>
      </c>
      <c r="D558" s="8">
        <f t="shared" si="16"/>
        <v>9.0612540775580896E-5</v>
      </c>
      <c r="E558" s="8">
        <f t="shared" si="17"/>
        <v>2.4048400180176621E-4</v>
      </c>
    </row>
    <row r="559" spans="1:5" x14ac:dyDescent="0.25">
      <c r="A559" s="13">
        <v>43652</v>
      </c>
      <c r="B559" s="14">
        <v>110.37</v>
      </c>
      <c r="C559" s="14">
        <v>108.1413</v>
      </c>
      <c r="D559" s="8">
        <f t="shared" si="16"/>
        <v>0</v>
      </c>
      <c r="E559" s="8">
        <f t="shared" si="17"/>
        <v>0</v>
      </c>
    </row>
    <row r="560" spans="1:5" x14ac:dyDescent="0.25">
      <c r="A560" s="13">
        <v>43653</v>
      </c>
      <c r="B560" s="14">
        <v>110.37</v>
      </c>
      <c r="C560" s="14">
        <v>108.1413</v>
      </c>
      <c r="D560" s="8">
        <f t="shared" si="16"/>
        <v>0</v>
      </c>
      <c r="E560" s="8">
        <f t="shared" si="17"/>
        <v>0</v>
      </c>
    </row>
    <row r="561" spans="1:5" x14ac:dyDescent="0.25">
      <c r="A561" s="13">
        <v>43654</v>
      </c>
      <c r="B561" s="14">
        <v>110.34</v>
      </c>
      <c r="C561" s="14">
        <v>108.11790000000001</v>
      </c>
      <c r="D561" s="8">
        <f t="shared" si="16"/>
        <v>-2.7181299266110237E-4</v>
      </c>
      <c r="E561" s="8">
        <f t="shared" si="17"/>
        <v>-2.1638356483599797E-4</v>
      </c>
    </row>
    <row r="562" spans="1:5" x14ac:dyDescent="0.25">
      <c r="A562" s="13">
        <v>43655</v>
      </c>
      <c r="B562" s="14">
        <v>110.3</v>
      </c>
      <c r="C562" s="14">
        <v>108.0073</v>
      </c>
      <c r="D562" s="8">
        <f t="shared" si="16"/>
        <v>-3.6251586006896819E-4</v>
      </c>
      <c r="E562" s="8">
        <f t="shared" si="17"/>
        <v>-1.0229573456385088E-3</v>
      </c>
    </row>
    <row r="563" spans="1:5" x14ac:dyDescent="0.25">
      <c r="A563" s="13">
        <v>43656</v>
      </c>
      <c r="B563" s="14">
        <v>110.38</v>
      </c>
      <c r="C563" s="14">
        <v>108.0018</v>
      </c>
      <c r="D563" s="8">
        <f t="shared" si="16"/>
        <v>7.2529465095194645E-4</v>
      </c>
      <c r="E563" s="8">
        <f t="shared" si="17"/>
        <v>-5.0922483943227626E-5</v>
      </c>
    </row>
    <row r="564" spans="1:5" x14ac:dyDescent="0.25">
      <c r="A564" s="13">
        <v>43657</v>
      </c>
      <c r="B564" s="14">
        <v>110.33</v>
      </c>
      <c r="C564" s="14">
        <v>108.0343</v>
      </c>
      <c r="D564" s="8">
        <f t="shared" si="16"/>
        <v>-4.5298061242970977E-4</v>
      </c>
      <c r="E564" s="8">
        <f t="shared" si="17"/>
        <v>3.0092091057731807E-4</v>
      </c>
    </row>
    <row r="565" spans="1:5" x14ac:dyDescent="0.25">
      <c r="A565" s="13">
        <v>43658</v>
      </c>
      <c r="B565" s="14">
        <v>110.32</v>
      </c>
      <c r="C565" s="14">
        <v>108.0647</v>
      </c>
      <c r="D565" s="8">
        <f t="shared" si="16"/>
        <v>-9.0637179371078069E-5</v>
      </c>
      <c r="E565" s="8">
        <f t="shared" si="17"/>
        <v>2.8139211343058967E-4</v>
      </c>
    </row>
    <row r="566" spans="1:5" x14ac:dyDescent="0.25">
      <c r="A566" s="13">
        <v>43659</v>
      </c>
      <c r="B566" s="14">
        <v>110.32</v>
      </c>
      <c r="C566" s="14">
        <v>108.0647</v>
      </c>
      <c r="D566" s="8">
        <f t="shared" si="16"/>
        <v>0</v>
      </c>
      <c r="E566" s="8">
        <f t="shared" si="17"/>
        <v>0</v>
      </c>
    </row>
    <row r="567" spans="1:5" x14ac:dyDescent="0.25">
      <c r="A567" s="13">
        <v>43660</v>
      </c>
      <c r="B567" s="14">
        <v>110.32</v>
      </c>
      <c r="C567" s="14">
        <v>108.0647</v>
      </c>
      <c r="D567" s="8">
        <f t="shared" si="16"/>
        <v>0</v>
      </c>
      <c r="E567" s="8">
        <f t="shared" si="17"/>
        <v>0</v>
      </c>
    </row>
    <row r="568" spans="1:5" x14ac:dyDescent="0.25">
      <c r="A568" s="13">
        <v>43661</v>
      </c>
      <c r="B568" s="14">
        <v>110.36</v>
      </c>
      <c r="C568" s="14">
        <v>108.0821</v>
      </c>
      <c r="D568" s="8">
        <f t="shared" si="16"/>
        <v>3.6258158085566983E-4</v>
      </c>
      <c r="E568" s="8">
        <f t="shared" si="17"/>
        <v>1.6101465140794247E-4</v>
      </c>
    </row>
    <row r="569" spans="1:5" x14ac:dyDescent="0.25">
      <c r="A569" s="13">
        <v>43662</v>
      </c>
      <c r="B569" s="14">
        <v>110.36</v>
      </c>
      <c r="C569" s="14">
        <v>108.0585</v>
      </c>
      <c r="D569" s="8">
        <f t="shared" si="16"/>
        <v>0</v>
      </c>
      <c r="E569" s="8">
        <f t="shared" si="17"/>
        <v>-2.1835253016000422E-4</v>
      </c>
    </row>
    <row r="570" spans="1:5" x14ac:dyDescent="0.25">
      <c r="A570" s="13">
        <v>43663</v>
      </c>
      <c r="B570" s="14">
        <v>110.33</v>
      </c>
      <c r="C570" s="14">
        <v>108.0016</v>
      </c>
      <c r="D570" s="8">
        <f t="shared" si="16"/>
        <v>-2.7183762232696473E-4</v>
      </c>
      <c r="E570" s="8">
        <f t="shared" si="17"/>
        <v>-5.2656662826155998E-4</v>
      </c>
    </row>
    <row r="571" spans="1:5" x14ac:dyDescent="0.25">
      <c r="A571" s="13">
        <v>43664</v>
      </c>
      <c r="B571" s="14">
        <v>110.17</v>
      </c>
      <c r="C571" s="14">
        <v>107.8781</v>
      </c>
      <c r="D571" s="8">
        <f t="shared" si="16"/>
        <v>-1.4501948699355838E-3</v>
      </c>
      <c r="E571" s="8">
        <f t="shared" si="17"/>
        <v>-1.1435015777543356E-3</v>
      </c>
    </row>
    <row r="572" spans="1:5" x14ac:dyDescent="0.25">
      <c r="A572" s="13">
        <v>43665</v>
      </c>
      <c r="B572" s="14">
        <v>110.17</v>
      </c>
      <c r="C572" s="14">
        <v>107.8896</v>
      </c>
      <c r="D572" s="8">
        <f t="shared" si="16"/>
        <v>0</v>
      </c>
      <c r="E572" s="8">
        <f t="shared" si="17"/>
        <v>1.0660180333177394E-4</v>
      </c>
    </row>
    <row r="573" spans="1:5" x14ac:dyDescent="0.25">
      <c r="A573" s="13">
        <v>43666</v>
      </c>
      <c r="B573" s="14">
        <v>110.17</v>
      </c>
      <c r="C573" s="14">
        <v>107.8896</v>
      </c>
      <c r="D573" s="8">
        <f t="shared" si="16"/>
        <v>0</v>
      </c>
      <c r="E573" s="8">
        <f t="shared" si="17"/>
        <v>0</v>
      </c>
    </row>
    <row r="574" spans="1:5" x14ac:dyDescent="0.25">
      <c r="A574" s="13">
        <v>43667</v>
      </c>
      <c r="B574" s="14">
        <v>110.17</v>
      </c>
      <c r="C574" s="14">
        <v>107.8896</v>
      </c>
      <c r="D574" s="8">
        <f t="shared" si="16"/>
        <v>0</v>
      </c>
      <c r="E574" s="8">
        <f t="shared" si="17"/>
        <v>0</v>
      </c>
    </row>
    <row r="575" spans="1:5" x14ac:dyDescent="0.25">
      <c r="A575" s="13">
        <v>43668</v>
      </c>
      <c r="B575" s="14">
        <v>110.19</v>
      </c>
      <c r="C575" s="14">
        <v>107.9451</v>
      </c>
      <c r="D575" s="8">
        <f t="shared" si="16"/>
        <v>1.8153762367245641E-4</v>
      </c>
      <c r="E575" s="8">
        <f t="shared" si="17"/>
        <v>5.1441473506241842E-4</v>
      </c>
    </row>
    <row r="576" spans="1:5" x14ac:dyDescent="0.25">
      <c r="A576" s="13">
        <v>43669</v>
      </c>
      <c r="B576" s="14">
        <v>110.26</v>
      </c>
      <c r="C576" s="14">
        <v>107.982</v>
      </c>
      <c r="D576" s="8">
        <f t="shared" si="16"/>
        <v>6.3526635810884358E-4</v>
      </c>
      <c r="E576" s="8">
        <f t="shared" si="17"/>
        <v>3.4184043555485211E-4</v>
      </c>
    </row>
    <row r="577" spans="1:5" x14ac:dyDescent="0.25">
      <c r="A577" s="13">
        <v>43670</v>
      </c>
      <c r="B577" s="14">
        <v>110.39</v>
      </c>
      <c r="C577" s="14">
        <v>108.0891</v>
      </c>
      <c r="D577" s="8">
        <f t="shared" si="16"/>
        <v>1.1790313803736741E-3</v>
      </c>
      <c r="E577" s="8">
        <f t="shared" si="17"/>
        <v>9.9183197199526063E-4</v>
      </c>
    </row>
    <row r="578" spans="1:5" x14ac:dyDescent="0.25">
      <c r="A578" s="13">
        <v>43671</v>
      </c>
      <c r="B578" s="14">
        <v>110.38</v>
      </c>
      <c r="C578" s="14">
        <v>108.22369999999999</v>
      </c>
      <c r="D578" s="8">
        <f t="shared" si="16"/>
        <v>-9.0587915572148958E-5</v>
      </c>
      <c r="E578" s="8">
        <f t="shared" si="17"/>
        <v>1.2452689494129032E-3</v>
      </c>
    </row>
    <row r="579" spans="1:5" x14ac:dyDescent="0.25">
      <c r="A579" s="13">
        <v>43672</v>
      </c>
      <c r="B579" s="14">
        <v>110.41</v>
      </c>
      <c r="C579" s="14">
        <v>108.2255</v>
      </c>
      <c r="D579" s="8">
        <f t="shared" si="16"/>
        <v>2.7178836745789248E-4</v>
      </c>
      <c r="E579" s="8">
        <f t="shared" si="17"/>
        <v>1.6632216418344115E-5</v>
      </c>
    </row>
    <row r="580" spans="1:5" x14ac:dyDescent="0.25">
      <c r="A580" s="13">
        <v>43673</v>
      </c>
      <c r="B580" s="14">
        <v>110.41</v>
      </c>
      <c r="C580" s="14">
        <v>108.2255</v>
      </c>
      <c r="D580" s="8">
        <f t="shared" si="16"/>
        <v>0</v>
      </c>
      <c r="E580" s="8">
        <f t="shared" si="17"/>
        <v>0</v>
      </c>
    </row>
    <row r="581" spans="1:5" x14ac:dyDescent="0.25">
      <c r="A581" s="13">
        <v>43674</v>
      </c>
      <c r="B581" s="14">
        <v>110.41</v>
      </c>
      <c r="C581" s="14">
        <v>108.2255</v>
      </c>
      <c r="D581" s="8">
        <f t="shared" si="16"/>
        <v>0</v>
      </c>
      <c r="E581" s="8">
        <f t="shared" si="17"/>
        <v>0</v>
      </c>
    </row>
    <row r="582" spans="1:5" x14ac:dyDescent="0.25">
      <c r="A582" s="13">
        <v>43675</v>
      </c>
      <c r="B582" s="14">
        <v>110.39</v>
      </c>
      <c r="C582" s="14">
        <v>108.30719999999999</v>
      </c>
      <c r="D582" s="8">
        <f t="shared" si="16"/>
        <v>-1.8114301240823583E-4</v>
      </c>
      <c r="E582" s="8">
        <f t="shared" si="17"/>
        <v>7.5490526724286688E-4</v>
      </c>
    </row>
    <row r="583" spans="1:5" x14ac:dyDescent="0.25">
      <c r="A583" s="13">
        <v>43676</v>
      </c>
      <c r="B583" s="14">
        <v>110.35</v>
      </c>
      <c r="C583" s="14">
        <v>108.1358</v>
      </c>
      <c r="D583" s="8">
        <f t="shared" si="16"/>
        <v>-3.6235166228826277E-4</v>
      </c>
      <c r="E583" s="8">
        <f t="shared" si="17"/>
        <v>-1.5825356024344872E-3</v>
      </c>
    </row>
    <row r="584" spans="1:5" x14ac:dyDescent="0.25">
      <c r="A584" s="13">
        <v>43677</v>
      </c>
      <c r="B584" s="14">
        <v>110.42</v>
      </c>
      <c r="C584" s="14">
        <v>108.09820000000001</v>
      </c>
      <c r="D584" s="8">
        <f t="shared" si="16"/>
        <v>6.3434526506567224E-4</v>
      </c>
      <c r="E584" s="8">
        <f t="shared" si="17"/>
        <v>-3.4771093384422525E-4</v>
      </c>
    </row>
    <row r="585" spans="1:5" x14ac:dyDescent="0.25">
      <c r="A585" s="13">
        <v>43678</v>
      </c>
      <c r="B585" s="14">
        <v>110.31</v>
      </c>
      <c r="C585" s="14">
        <v>108.10590000000001</v>
      </c>
      <c r="D585" s="8">
        <f t="shared" ref="D585:D648" si="18">B585/B584-1</f>
        <v>-9.9619634124248346E-4</v>
      </c>
      <c r="E585" s="8">
        <f t="shared" ref="E585:E648" si="19">C585/C584-1</f>
        <v>7.1231528369519737E-5</v>
      </c>
    </row>
    <row r="586" spans="1:5" x14ac:dyDescent="0.25">
      <c r="A586" s="13">
        <v>43679</v>
      </c>
      <c r="B586" s="14">
        <v>110.16</v>
      </c>
      <c r="C586" s="14">
        <v>108.06480000000001</v>
      </c>
      <c r="D586" s="8">
        <f t="shared" si="18"/>
        <v>-1.3598041881969225E-3</v>
      </c>
      <c r="E586" s="8">
        <f t="shared" si="19"/>
        <v>-3.8018276523299477E-4</v>
      </c>
    </row>
    <row r="587" spans="1:5" x14ac:dyDescent="0.25">
      <c r="A587" s="13">
        <v>43680</v>
      </c>
      <c r="B587" s="14">
        <v>110.16</v>
      </c>
      <c r="C587" s="14">
        <v>108.06480000000001</v>
      </c>
      <c r="D587" s="8">
        <f t="shared" si="18"/>
        <v>0</v>
      </c>
      <c r="E587" s="8">
        <f t="shared" si="19"/>
        <v>0</v>
      </c>
    </row>
    <row r="588" spans="1:5" x14ac:dyDescent="0.25">
      <c r="A588" s="13">
        <v>43681</v>
      </c>
      <c r="B588" s="14">
        <v>110.16</v>
      </c>
      <c r="C588" s="14">
        <v>108.06480000000001</v>
      </c>
      <c r="D588" s="8">
        <f t="shared" si="18"/>
        <v>0</v>
      </c>
      <c r="E588" s="8">
        <f t="shared" si="19"/>
        <v>0</v>
      </c>
    </row>
    <row r="589" spans="1:5" x14ac:dyDescent="0.25">
      <c r="A589" s="13">
        <v>43682</v>
      </c>
      <c r="B589" s="14">
        <v>110.16</v>
      </c>
      <c r="C589" s="14">
        <v>107.9457</v>
      </c>
      <c r="D589" s="8">
        <f t="shared" si="18"/>
        <v>0</v>
      </c>
      <c r="E589" s="8">
        <f t="shared" si="19"/>
        <v>-1.1021165078730633E-3</v>
      </c>
    </row>
    <row r="590" spans="1:5" x14ac:dyDescent="0.25">
      <c r="A590" s="13">
        <v>43683</v>
      </c>
      <c r="B590" s="14">
        <v>109.86</v>
      </c>
      <c r="C590" s="14">
        <v>107.914</v>
      </c>
      <c r="D590" s="8">
        <f t="shared" si="18"/>
        <v>-2.7233115468409119E-3</v>
      </c>
      <c r="E590" s="8">
        <f t="shared" si="19"/>
        <v>-2.9366616734149975E-4</v>
      </c>
    </row>
    <row r="591" spans="1:5" x14ac:dyDescent="0.25">
      <c r="A591" s="13">
        <v>43684</v>
      </c>
      <c r="B591" s="14">
        <v>109.63</v>
      </c>
      <c r="C591" s="14">
        <v>107.9191</v>
      </c>
      <c r="D591" s="8">
        <f t="shared" si="18"/>
        <v>-2.0935736391771709E-3</v>
      </c>
      <c r="E591" s="8">
        <f t="shared" si="19"/>
        <v>4.7259855069814449E-5</v>
      </c>
    </row>
    <row r="592" spans="1:5" x14ac:dyDescent="0.25">
      <c r="A592" s="13">
        <v>43685</v>
      </c>
      <c r="B592" s="14">
        <v>109.91</v>
      </c>
      <c r="C592" s="14">
        <v>107.8929</v>
      </c>
      <c r="D592" s="8">
        <f t="shared" si="18"/>
        <v>2.5540454255221778E-3</v>
      </c>
      <c r="E592" s="8">
        <f t="shared" si="19"/>
        <v>-2.4277444863796127E-4</v>
      </c>
    </row>
    <row r="593" spans="1:5" x14ac:dyDescent="0.25">
      <c r="A593" s="13">
        <v>43686</v>
      </c>
      <c r="B593" s="14">
        <v>109.85</v>
      </c>
      <c r="C593" s="14">
        <v>107.94329999999999</v>
      </c>
      <c r="D593" s="8">
        <f t="shared" si="18"/>
        <v>-5.4590119188424602E-4</v>
      </c>
      <c r="E593" s="8">
        <f t="shared" si="19"/>
        <v>4.6712990382125064E-4</v>
      </c>
    </row>
    <row r="594" spans="1:5" x14ac:dyDescent="0.25">
      <c r="A594" s="13">
        <v>43687</v>
      </c>
      <c r="B594" s="14">
        <v>109.85</v>
      </c>
      <c r="C594" s="14">
        <v>107.94329999999999</v>
      </c>
      <c r="D594" s="8">
        <f t="shared" si="18"/>
        <v>0</v>
      </c>
      <c r="E594" s="8">
        <f t="shared" si="19"/>
        <v>0</v>
      </c>
    </row>
    <row r="595" spans="1:5" x14ac:dyDescent="0.25">
      <c r="A595" s="13">
        <v>43688</v>
      </c>
      <c r="B595" s="14">
        <v>109.85</v>
      </c>
      <c r="C595" s="14">
        <v>107.94329999999999</v>
      </c>
      <c r="D595" s="8">
        <f t="shared" si="18"/>
        <v>0</v>
      </c>
      <c r="E595" s="8">
        <f t="shared" si="19"/>
        <v>0</v>
      </c>
    </row>
    <row r="596" spans="1:5" x14ac:dyDescent="0.25">
      <c r="A596" s="13">
        <v>43689</v>
      </c>
      <c r="B596" s="14">
        <v>109.8</v>
      </c>
      <c r="C596" s="14">
        <v>107.9435</v>
      </c>
      <c r="D596" s="8">
        <f t="shared" si="18"/>
        <v>-4.5516613563945096E-4</v>
      </c>
      <c r="E596" s="8">
        <f t="shared" si="19"/>
        <v>1.8528245848692393E-6</v>
      </c>
    </row>
    <row r="597" spans="1:5" x14ac:dyDescent="0.25">
      <c r="A597" s="13">
        <v>43690</v>
      </c>
      <c r="B597" s="14">
        <v>109.95</v>
      </c>
      <c r="C597" s="14">
        <v>107.83240000000001</v>
      </c>
      <c r="D597" s="8">
        <f t="shared" si="18"/>
        <v>1.366120218579292E-3</v>
      </c>
      <c r="E597" s="8">
        <f t="shared" si="19"/>
        <v>-1.0292421498283577E-3</v>
      </c>
    </row>
    <row r="598" spans="1:5" x14ac:dyDescent="0.25">
      <c r="A598" s="13">
        <v>43691</v>
      </c>
      <c r="B598" s="14">
        <v>109.64</v>
      </c>
      <c r="C598" s="14">
        <v>107.831</v>
      </c>
      <c r="D598" s="8">
        <f t="shared" si="18"/>
        <v>-2.8194633924510937E-3</v>
      </c>
      <c r="E598" s="8">
        <f t="shared" si="19"/>
        <v>-1.2983110827535782E-5</v>
      </c>
    </row>
    <row r="599" spans="1:5" x14ac:dyDescent="0.25">
      <c r="A599" s="13">
        <v>43692</v>
      </c>
      <c r="B599" s="14">
        <v>109.66</v>
      </c>
      <c r="C599" s="14">
        <v>107.66849999999999</v>
      </c>
      <c r="D599" s="8">
        <f t="shared" si="18"/>
        <v>1.8241517694272957E-4</v>
      </c>
      <c r="E599" s="8">
        <f t="shared" si="19"/>
        <v>-1.5069877864436476E-3</v>
      </c>
    </row>
    <row r="600" spans="1:5" x14ac:dyDescent="0.25">
      <c r="A600" s="13">
        <v>43693</v>
      </c>
      <c r="B600" s="14">
        <v>109.74</v>
      </c>
      <c r="C600" s="14">
        <v>107.67919999999999</v>
      </c>
      <c r="D600" s="8">
        <f t="shared" si="18"/>
        <v>7.2952763085898376E-4</v>
      </c>
      <c r="E600" s="8">
        <f t="shared" si="19"/>
        <v>9.9379112739494957E-5</v>
      </c>
    </row>
    <row r="601" spans="1:5" x14ac:dyDescent="0.25">
      <c r="A601" s="13">
        <v>43694</v>
      </c>
      <c r="B601" s="14">
        <v>109.74</v>
      </c>
      <c r="C601" s="14">
        <v>107.67919999999999</v>
      </c>
      <c r="D601" s="8">
        <f t="shared" si="18"/>
        <v>0</v>
      </c>
      <c r="E601" s="8">
        <f t="shared" si="19"/>
        <v>0</v>
      </c>
    </row>
    <row r="602" spans="1:5" x14ac:dyDescent="0.25">
      <c r="A602" s="13">
        <v>43695</v>
      </c>
      <c r="B602" s="14">
        <v>109.74</v>
      </c>
      <c r="C602" s="14">
        <v>107.67919999999999</v>
      </c>
      <c r="D602" s="8">
        <f t="shared" si="18"/>
        <v>0</v>
      </c>
      <c r="E602" s="8">
        <f t="shared" si="19"/>
        <v>0</v>
      </c>
    </row>
    <row r="603" spans="1:5" x14ac:dyDescent="0.25">
      <c r="A603" s="13">
        <v>43696</v>
      </c>
      <c r="B603" s="14">
        <v>109.86</v>
      </c>
      <c r="C603" s="14">
        <v>107.78870000000001</v>
      </c>
      <c r="D603" s="8">
        <f t="shared" si="18"/>
        <v>1.0934937124111865E-3</v>
      </c>
      <c r="E603" s="8">
        <f t="shared" si="19"/>
        <v>1.0169094866976369E-3</v>
      </c>
    </row>
    <row r="604" spans="1:5" x14ac:dyDescent="0.25">
      <c r="A604" s="13">
        <v>43697</v>
      </c>
      <c r="B604" s="14">
        <v>109.95</v>
      </c>
      <c r="C604" s="14">
        <v>107.879</v>
      </c>
      <c r="D604" s="8">
        <f t="shared" si="18"/>
        <v>8.1922446750404276E-4</v>
      </c>
      <c r="E604" s="8">
        <f t="shared" si="19"/>
        <v>8.3775015377307582E-4</v>
      </c>
    </row>
    <row r="605" spans="1:5" x14ac:dyDescent="0.25">
      <c r="A605" s="13">
        <v>43698</v>
      </c>
      <c r="B605" s="14">
        <v>110.14</v>
      </c>
      <c r="C605" s="14">
        <v>107.9593</v>
      </c>
      <c r="D605" s="8">
        <f t="shared" si="18"/>
        <v>1.7280582082763729E-3</v>
      </c>
      <c r="E605" s="8">
        <f t="shared" si="19"/>
        <v>7.4435246896986662E-4</v>
      </c>
    </row>
    <row r="606" spans="1:5" x14ac:dyDescent="0.25">
      <c r="A606" s="13">
        <v>43699</v>
      </c>
      <c r="B606" s="14">
        <v>110.24</v>
      </c>
      <c r="C606" s="14">
        <v>108.03</v>
      </c>
      <c r="D606" s="8">
        <f t="shared" si="18"/>
        <v>9.0793535500277578E-4</v>
      </c>
      <c r="E606" s="8">
        <f t="shared" si="19"/>
        <v>6.5487642102168842E-4</v>
      </c>
    </row>
    <row r="607" spans="1:5" x14ac:dyDescent="0.25">
      <c r="A607" s="13">
        <v>43700</v>
      </c>
      <c r="B607" s="14">
        <v>110.15</v>
      </c>
      <c r="C607" s="14">
        <v>108.07210000000001</v>
      </c>
      <c r="D607" s="8">
        <f t="shared" si="18"/>
        <v>-8.1640058055143516E-4</v>
      </c>
      <c r="E607" s="8">
        <f t="shared" si="19"/>
        <v>3.8970656299186501E-4</v>
      </c>
    </row>
    <row r="608" spans="1:5" x14ac:dyDescent="0.25">
      <c r="A608" s="13">
        <v>43701</v>
      </c>
      <c r="B608" s="14">
        <v>110.15</v>
      </c>
      <c r="C608" s="14">
        <v>108.07210000000001</v>
      </c>
      <c r="D608" s="8">
        <f t="shared" si="18"/>
        <v>0</v>
      </c>
      <c r="E608" s="8">
        <f t="shared" si="19"/>
        <v>0</v>
      </c>
    </row>
    <row r="609" spans="1:5" x14ac:dyDescent="0.25">
      <c r="A609" s="13">
        <v>43702</v>
      </c>
      <c r="B609" s="14">
        <v>110.15</v>
      </c>
      <c r="C609" s="14">
        <v>108.07210000000001</v>
      </c>
      <c r="D609" s="8">
        <f t="shared" si="18"/>
        <v>0</v>
      </c>
      <c r="E609" s="8">
        <f t="shared" si="19"/>
        <v>0</v>
      </c>
    </row>
    <row r="610" spans="1:5" x14ac:dyDescent="0.25">
      <c r="A610" s="13">
        <v>43703</v>
      </c>
      <c r="B610" s="14">
        <v>110.15</v>
      </c>
      <c r="C610" s="14">
        <v>108.12730000000001</v>
      </c>
      <c r="D610" s="8">
        <f t="shared" si="18"/>
        <v>0</v>
      </c>
      <c r="E610" s="8">
        <f t="shared" si="19"/>
        <v>5.1077012475930772E-4</v>
      </c>
    </row>
    <row r="611" spans="1:5" x14ac:dyDescent="0.25">
      <c r="A611" s="13">
        <v>43704</v>
      </c>
      <c r="B611" s="14">
        <v>110.26</v>
      </c>
      <c r="C611" s="14">
        <v>108.1584</v>
      </c>
      <c r="D611" s="8">
        <f t="shared" si="18"/>
        <v>9.9863822060819452E-4</v>
      </c>
      <c r="E611" s="8">
        <f t="shared" si="19"/>
        <v>2.8762393956016652E-4</v>
      </c>
    </row>
    <row r="612" spans="1:5" x14ac:dyDescent="0.25">
      <c r="A612" s="13">
        <v>43705</v>
      </c>
      <c r="B612" s="14">
        <v>110.31</v>
      </c>
      <c r="C612" s="14">
        <v>108.2548</v>
      </c>
      <c r="D612" s="8">
        <f t="shared" si="18"/>
        <v>4.534736078360968E-4</v>
      </c>
      <c r="E612" s="8">
        <f t="shared" si="19"/>
        <v>8.9128537404392638E-4</v>
      </c>
    </row>
    <row r="613" spans="1:5" x14ac:dyDescent="0.25">
      <c r="A613" s="13">
        <v>43706</v>
      </c>
      <c r="B613" s="14">
        <v>110.24</v>
      </c>
      <c r="C613" s="14">
        <v>108.33150000000001</v>
      </c>
      <c r="D613" s="8">
        <f t="shared" si="18"/>
        <v>-6.3457528782528971E-4</v>
      </c>
      <c r="E613" s="8">
        <f t="shared" si="19"/>
        <v>7.08513617871942E-4</v>
      </c>
    </row>
    <row r="614" spans="1:5" x14ac:dyDescent="0.25">
      <c r="A614" s="13">
        <v>43707</v>
      </c>
      <c r="B614" s="14">
        <v>110.27</v>
      </c>
      <c r="C614" s="14">
        <v>108.3199</v>
      </c>
      <c r="D614" s="8">
        <f t="shared" si="18"/>
        <v>2.7213352685051539E-4</v>
      </c>
      <c r="E614" s="8">
        <f t="shared" si="19"/>
        <v>-1.0707873517856736E-4</v>
      </c>
    </row>
    <row r="615" spans="1:5" x14ac:dyDescent="0.25">
      <c r="A615" s="13">
        <v>43708</v>
      </c>
      <c r="B615" s="14">
        <v>110.27</v>
      </c>
      <c r="C615" s="14">
        <v>108.3199</v>
      </c>
      <c r="D615" s="8">
        <f t="shared" si="18"/>
        <v>0</v>
      </c>
      <c r="E615" s="8">
        <f t="shared" si="19"/>
        <v>0</v>
      </c>
    </row>
    <row r="616" spans="1:5" x14ac:dyDescent="0.25">
      <c r="A616" s="13">
        <v>43709</v>
      </c>
      <c r="B616" s="14">
        <v>110.27</v>
      </c>
      <c r="C616" s="14">
        <v>108.3199</v>
      </c>
      <c r="D616" s="8">
        <f t="shared" si="18"/>
        <v>0</v>
      </c>
      <c r="E616" s="8">
        <f t="shared" si="19"/>
        <v>0</v>
      </c>
    </row>
    <row r="617" spans="1:5" x14ac:dyDescent="0.25">
      <c r="A617" s="13">
        <v>43710</v>
      </c>
      <c r="B617" s="14">
        <v>110.27</v>
      </c>
      <c r="C617" s="14">
        <v>108.3488</v>
      </c>
      <c r="D617" s="8">
        <f t="shared" si="18"/>
        <v>0</v>
      </c>
      <c r="E617" s="8">
        <f t="shared" si="19"/>
        <v>2.6680231425624257E-4</v>
      </c>
    </row>
    <row r="618" spans="1:5" x14ac:dyDescent="0.25">
      <c r="A618" s="13">
        <v>43711</v>
      </c>
      <c r="B618" s="14">
        <v>110.11</v>
      </c>
      <c r="C618" s="14">
        <v>108.32380000000001</v>
      </c>
      <c r="D618" s="8">
        <f t="shared" si="18"/>
        <v>-1.4509839484900811E-3</v>
      </c>
      <c r="E618" s="8">
        <f t="shared" si="19"/>
        <v>-2.3073628872671836E-4</v>
      </c>
    </row>
    <row r="619" spans="1:5" x14ac:dyDescent="0.25">
      <c r="A619" s="13">
        <v>43712</v>
      </c>
      <c r="B619" s="14">
        <v>110.15</v>
      </c>
      <c r="C619" s="14">
        <v>108.33880000000001</v>
      </c>
      <c r="D619" s="8">
        <f t="shared" si="18"/>
        <v>3.6327309054584589E-4</v>
      </c>
      <c r="E619" s="8">
        <f t="shared" si="19"/>
        <v>1.3847372414921288E-4</v>
      </c>
    </row>
    <row r="620" spans="1:5" x14ac:dyDescent="0.25">
      <c r="A620" s="13">
        <v>43713</v>
      </c>
      <c r="B620" s="14">
        <v>110.06</v>
      </c>
      <c r="C620" s="14">
        <v>108.3413</v>
      </c>
      <c r="D620" s="8">
        <f t="shared" si="18"/>
        <v>-8.1706763504318936E-4</v>
      </c>
      <c r="E620" s="8">
        <f t="shared" si="19"/>
        <v>2.3075758638579913E-5</v>
      </c>
    </row>
    <row r="621" spans="1:5" x14ac:dyDescent="0.25">
      <c r="A621" s="13">
        <v>43714</v>
      </c>
      <c r="B621" s="14">
        <v>110.07</v>
      </c>
      <c r="C621" s="14">
        <v>108.3677</v>
      </c>
      <c r="D621" s="8">
        <f t="shared" si="18"/>
        <v>9.0859531164833029E-5</v>
      </c>
      <c r="E621" s="8">
        <f t="shared" si="19"/>
        <v>2.4367438825256826E-4</v>
      </c>
    </row>
    <row r="622" spans="1:5" x14ac:dyDescent="0.25">
      <c r="A622" s="13">
        <v>43715</v>
      </c>
      <c r="B622" s="14">
        <v>110.07</v>
      </c>
      <c r="C622" s="14">
        <v>108.3677</v>
      </c>
      <c r="D622" s="8">
        <f t="shared" si="18"/>
        <v>0</v>
      </c>
      <c r="E622" s="8">
        <f t="shared" si="19"/>
        <v>0</v>
      </c>
    </row>
    <row r="623" spans="1:5" x14ac:dyDescent="0.25">
      <c r="A623" s="13">
        <v>43716</v>
      </c>
      <c r="B623" s="14">
        <v>110.07</v>
      </c>
      <c r="C623" s="14">
        <v>108.3677</v>
      </c>
      <c r="D623" s="8">
        <f t="shared" si="18"/>
        <v>0</v>
      </c>
      <c r="E623" s="8">
        <f t="shared" si="19"/>
        <v>0</v>
      </c>
    </row>
    <row r="624" spans="1:5" x14ac:dyDescent="0.25">
      <c r="A624" s="13">
        <v>43717</v>
      </c>
      <c r="B624" s="14">
        <v>110.19</v>
      </c>
      <c r="C624" s="14">
        <v>108.3896</v>
      </c>
      <c r="D624" s="8">
        <f t="shared" si="18"/>
        <v>1.0902153175251783E-3</v>
      </c>
      <c r="E624" s="8">
        <f t="shared" si="19"/>
        <v>2.0208973707114275E-4</v>
      </c>
    </row>
    <row r="625" spans="1:5" x14ac:dyDescent="0.25">
      <c r="A625" s="13">
        <v>43718</v>
      </c>
      <c r="B625" s="14">
        <v>110.35</v>
      </c>
      <c r="C625" s="14">
        <v>108.40900000000001</v>
      </c>
      <c r="D625" s="8">
        <f t="shared" si="18"/>
        <v>1.4520373899626904E-3</v>
      </c>
      <c r="E625" s="8">
        <f t="shared" si="19"/>
        <v>1.789839615609079E-4</v>
      </c>
    </row>
    <row r="626" spans="1:5" x14ac:dyDescent="0.25">
      <c r="A626" s="13">
        <v>43719</v>
      </c>
      <c r="B626" s="14">
        <v>110.33</v>
      </c>
      <c r="C626" s="14">
        <v>108.3947</v>
      </c>
      <c r="D626" s="8">
        <f t="shared" si="18"/>
        <v>-1.812415043044302E-4</v>
      </c>
      <c r="E626" s="8">
        <f t="shared" si="19"/>
        <v>-1.3190786742800498E-4</v>
      </c>
    </row>
    <row r="627" spans="1:5" x14ac:dyDescent="0.25">
      <c r="A627" s="13">
        <v>43720</v>
      </c>
      <c r="B627" s="14">
        <v>110.35</v>
      </c>
      <c r="C627" s="14">
        <v>108.5423</v>
      </c>
      <c r="D627" s="8">
        <f t="shared" si="18"/>
        <v>1.8127435874193409E-4</v>
      </c>
      <c r="E627" s="8">
        <f t="shared" si="19"/>
        <v>1.3616901933397596E-3</v>
      </c>
    </row>
    <row r="628" spans="1:5" x14ac:dyDescent="0.25">
      <c r="A628" s="13">
        <v>43721</v>
      </c>
      <c r="B628" s="14">
        <v>110.32</v>
      </c>
      <c r="C628" s="14">
        <v>108.624</v>
      </c>
      <c r="D628" s="8">
        <f t="shared" si="18"/>
        <v>-2.7186225645670081E-4</v>
      </c>
      <c r="E628" s="8">
        <f t="shared" si="19"/>
        <v>7.5270194200793838E-4</v>
      </c>
    </row>
    <row r="629" spans="1:5" x14ac:dyDescent="0.25">
      <c r="A629" s="13">
        <v>43722</v>
      </c>
      <c r="B629" s="14">
        <v>110.32</v>
      </c>
      <c r="C629" s="14">
        <v>108.624</v>
      </c>
      <c r="D629" s="8">
        <f t="shared" si="18"/>
        <v>0</v>
      </c>
      <c r="E629" s="8">
        <f t="shared" si="19"/>
        <v>0</v>
      </c>
    </row>
    <row r="630" spans="1:5" x14ac:dyDescent="0.25">
      <c r="A630" s="13">
        <v>43723</v>
      </c>
      <c r="B630" s="14">
        <v>110.32</v>
      </c>
      <c r="C630" s="14">
        <v>108.624</v>
      </c>
      <c r="D630" s="8">
        <f t="shared" si="18"/>
        <v>0</v>
      </c>
      <c r="E630" s="8">
        <f t="shared" si="19"/>
        <v>0</v>
      </c>
    </row>
    <row r="631" spans="1:5" x14ac:dyDescent="0.25">
      <c r="A631" s="13">
        <v>43724</v>
      </c>
      <c r="B631" s="14">
        <v>110.54</v>
      </c>
      <c r="C631" s="14">
        <v>108.6572</v>
      </c>
      <c r="D631" s="8">
        <f t="shared" si="18"/>
        <v>1.9941986947065171E-3</v>
      </c>
      <c r="E631" s="8">
        <f t="shared" si="19"/>
        <v>3.0564147886291693E-4</v>
      </c>
    </row>
    <row r="632" spans="1:5" x14ac:dyDescent="0.25">
      <c r="A632" s="13">
        <v>43725</v>
      </c>
      <c r="B632" s="14">
        <v>110.52</v>
      </c>
      <c r="C632" s="14">
        <v>108.6006</v>
      </c>
      <c r="D632" s="8">
        <f t="shared" si="18"/>
        <v>-1.8092998009777705E-4</v>
      </c>
      <c r="E632" s="8">
        <f t="shared" si="19"/>
        <v>-5.2090427509643433E-4</v>
      </c>
    </row>
    <row r="633" spans="1:5" x14ac:dyDescent="0.25">
      <c r="A633" s="13">
        <v>43726</v>
      </c>
      <c r="B633" s="14">
        <v>110.51</v>
      </c>
      <c r="C633" s="14">
        <v>108.5796</v>
      </c>
      <c r="D633" s="8">
        <f t="shared" si="18"/>
        <v>-9.0481360839556046E-5</v>
      </c>
      <c r="E633" s="8">
        <f t="shared" si="19"/>
        <v>-1.9336909740830244E-4</v>
      </c>
    </row>
    <row r="634" spans="1:5" x14ac:dyDescent="0.25">
      <c r="A634" s="13">
        <v>43727</v>
      </c>
      <c r="B634" s="14">
        <v>110.53</v>
      </c>
      <c r="C634" s="14">
        <v>108.5534</v>
      </c>
      <c r="D634" s="8">
        <f t="shared" si="18"/>
        <v>1.8097909691427994E-4</v>
      </c>
      <c r="E634" s="8">
        <f t="shared" si="19"/>
        <v>-2.4129762865221505E-4</v>
      </c>
    </row>
    <row r="635" spans="1:5" x14ac:dyDescent="0.25">
      <c r="A635" s="13">
        <v>43728</v>
      </c>
      <c r="B635" s="14">
        <v>110.53</v>
      </c>
      <c r="C635" s="14">
        <v>108.5716</v>
      </c>
      <c r="D635" s="8">
        <f t="shared" si="18"/>
        <v>0</v>
      </c>
      <c r="E635" s="8">
        <f t="shared" si="19"/>
        <v>1.676594192352443E-4</v>
      </c>
    </row>
    <row r="636" spans="1:5" x14ac:dyDescent="0.25">
      <c r="A636" s="13">
        <v>43729</v>
      </c>
      <c r="B636" s="14">
        <v>110.53</v>
      </c>
      <c r="C636" s="14">
        <v>108.5716</v>
      </c>
      <c r="D636" s="8">
        <f t="shared" si="18"/>
        <v>0</v>
      </c>
      <c r="E636" s="8">
        <f t="shared" si="19"/>
        <v>0</v>
      </c>
    </row>
    <row r="637" spans="1:5" x14ac:dyDescent="0.25">
      <c r="A637" s="13">
        <v>43730</v>
      </c>
      <c r="B637" s="14">
        <v>110.53</v>
      </c>
      <c r="C637" s="14">
        <v>108.5716</v>
      </c>
      <c r="D637" s="8">
        <f t="shared" si="18"/>
        <v>0</v>
      </c>
      <c r="E637" s="8">
        <f t="shared" si="19"/>
        <v>0</v>
      </c>
    </row>
    <row r="638" spans="1:5" x14ac:dyDescent="0.25">
      <c r="A638" s="13">
        <v>43731</v>
      </c>
      <c r="B638" s="14">
        <v>110.56</v>
      </c>
      <c r="C638" s="14">
        <v>108.621</v>
      </c>
      <c r="D638" s="8">
        <f t="shared" si="18"/>
        <v>2.7141952411113834E-4</v>
      </c>
      <c r="E638" s="8">
        <f t="shared" si="19"/>
        <v>4.5499928158010405E-4</v>
      </c>
    </row>
    <row r="639" spans="1:5" x14ac:dyDescent="0.25">
      <c r="A639" s="13">
        <v>43732</v>
      </c>
      <c r="B639" s="14">
        <v>110.51</v>
      </c>
      <c r="C639" s="14">
        <v>108.583</v>
      </c>
      <c r="D639" s="8">
        <f t="shared" si="18"/>
        <v>-4.5224312590441684E-4</v>
      </c>
      <c r="E639" s="8">
        <f t="shared" si="19"/>
        <v>-3.4984027029760778E-4</v>
      </c>
    </row>
    <row r="640" spans="1:5" x14ac:dyDescent="0.25">
      <c r="A640" s="13">
        <v>43733</v>
      </c>
      <c r="B640" s="14">
        <v>110.34</v>
      </c>
      <c r="C640" s="14">
        <v>108.52200000000001</v>
      </c>
      <c r="D640" s="8">
        <f t="shared" si="18"/>
        <v>-1.5383223237716015E-3</v>
      </c>
      <c r="E640" s="8">
        <f t="shared" si="19"/>
        <v>-5.6178223110425751E-4</v>
      </c>
    </row>
    <row r="641" spans="1:5" x14ac:dyDescent="0.25">
      <c r="A641" s="13">
        <v>43734</v>
      </c>
      <c r="B641" s="14">
        <v>110.26</v>
      </c>
      <c r="C641" s="14">
        <v>108.49209999999999</v>
      </c>
      <c r="D641" s="8">
        <f t="shared" si="18"/>
        <v>-7.2503172013771433E-4</v>
      </c>
      <c r="E641" s="8">
        <f t="shared" si="19"/>
        <v>-2.7552017102538962E-4</v>
      </c>
    </row>
    <row r="642" spans="1:5" x14ac:dyDescent="0.25">
      <c r="A642" s="13">
        <v>43735</v>
      </c>
      <c r="B642" s="14">
        <v>110.25</v>
      </c>
      <c r="C642" s="14">
        <v>108.491</v>
      </c>
      <c r="D642" s="8">
        <f t="shared" si="18"/>
        <v>-9.0694721567197156E-5</v>
      </c>
      <c r="E642" s="8">
        <f t="shared" si="19"/>
        <v>-1.0138987078245343E-5</v>
      </c>
    </row>
    <row r="643" spans="1:5" x14ac:dyDescent="0.25">
      <c r="A643" s="13">
        <v>43736</v>
      </c>
      <c r="B643" s="14">
        <v>110.25</v>
      </c>
      <c r="C643" s="14">
        <v>108.491</v>
      </c>
      <c r="D643" s="8">
        <f t="shared" si="18"/>
        <v>0</v>
      </c>
      <c r="E643" s="8">
        <f t="shared" si="19"/>
        <v>0</v>
      </c>
    </row>
    <row r="644" spans="1:5" x14ac:dyDescent="0.25">
      <c r="A644" s="13">
        <v>43737</v>
      </c>
      <c r="B644" s="14">
        <v>110.25</v>
      </c>
      <c r="C644" s="14">
        <v>108.491</v>
      </c>
      <c r="D644" s="8">
        <f t="shared" si="18"/>
        <v>0</v>
      </c>
      <c r="E644" s="8">
        <f t="shared" si="19"/>
        <v>0</v>
      </c>
    </row>
    <row r="645" spans="1:5" x14ac:dyDescent="0.25">
      <c r="A645" s="13">
        <v>43738</v>
      </c>
      <c r="B645" s="14">
        <v>110.24</v>
      </c>
      <c r="C645" s="14">
        <v>108.4271</v>
      </c>
      <c r="D645" s="8">
        <f t="shared" si="18"/>
        <v>-9.0702947845855419E-5</v>
      </c>
      <c r="E645" s="8">
        <f t="shared" si="19"/>
        <v>-5.8898894839209959E-4</v>
      </c>
    </row>
    <row r="646" spans="1:5" x14ac:dyDescent="0.25">
      <c r="A646" s="13">
        <v>43739</v>
      </c>
      <c r="B646" s="14">
        <v>110.23</v>
      </c>
      <c r="C646" s="14">
        <v>108.45659999999999</v>
      </c>
      <c r="D646" s="8">
        <f t="shared" si="18"/>
        <v>-9.071117561676445E-5</v>
      </c>
      <c r="E646" s="8">
        <f t="shared" si="19"/>
        <v>2.7207220335134785E-4</v>
      </c>
    </row>
    <row r="647" spans="1:5" x14ac:dyDescent="0.25">
      <c r="A647" s="13">
        <v>43740</v>
      </c>
      <c r="B647" s="14">
        <v>109.98</v>
      </c>
      <c r="C647" s="14">
        <v>108.4529</v>
      </c>
      <c r="D647" s="8">
        <f t="shared" si="18"/>
        <v>-2.2679851220176461E-3</v>
      </c>
      <c r="E647" s="8">
        <f t="shared" si="19"/>
        <v>-3.4115028499814848E-5</v>
      </c>
    </row>
    <row r="648" spans="1:5" x14ac:dyDescent="0.25">
      <c r="A648" s="13">
        <v>43741</v>
      </c>
      <c r="B648" s="14">
        <v>109.9</v>
      </c>
      <c r="C648" s="14">
        <v>108.34650000000001</v>
      </c>
      <c r="D648" s="8">
        <f t="shared" si="18"/>
        <v>-7.2740498272416687E-4</v>
      </c>
      <c r="E648" s="8">
        <f t="shared" si="19"/>
        <v>-9.8107104558742275E-4</v>
      </c>
    </row>
    <row r="649" spans="1:5" x14ac:dyDescent="0.25">
      <c r="A649" s="13">
        <v>43742</v>
      </c>
      <c r="B649" s="14">
        <v>109.91</v>
      </c>
      <c r="C649" s="14">
        <v>108.248</v>
      </c>
      <c r="D649" s="8">
        <f t="shared" ref="D649:D652" si="20">B649/B648-1</f>
        <v>9.0991810737017786E-5</v>
      </c>
      <c r="E649" s="8">
        <f t="shared" ref="E649:E652" si="21">C649/C648-1</f>
        <v>-9.0912027615108748E-4</v>
      </c>
    </row>
    <row r="650" spans="1:5" x14ac:dyDescent="0.25">
      <c r="A650" s="13">
        <v>43743</v>
      </c>
      <c r="B650" s="14">
        <v>109.91</v>
      </c>
      <c r="C650" s="14">
        <v>108.248</v>
      </c>
      <c r="D650" s="8">
        <f t="shared" si="20"/>
        <v>0</v>
      </c>
      <c r="E650" s="8">
        <f t="shared" si="21"/>
        <v>0</v>
      </c>
    </row>
    <row r="651" spans="1:5" x14ac:dyDescent="0.25">
      <c r="A651" s="13">
        <v>43744</v>
      </c>
      <c r="B651" s="14">
        <v>109.91</v>
      </c>
      <c r="C651" s="14">
        <v>108.248</v>
      </c>
      <c r="D651" s="8">
        <f t="shared" si="20"/>
        <v>0</v>
      </c>
      <c r="E651" s="8">
        <f t="shared" si="21"/>
        <v>0</v>
      </c>
    </row>
    <row r="652" spans="1:5" x14ac:dyDescent="0.25">
      <c r="A652" s="13">
        <v>43745</v>
      </c>
      <c r="B652" s="14">
        <v>109.92</v>
      </c>
      <c r="C652" s="14">
        <v>108.29130000000001</v>
      </c>
      <c r="D652" s="8">
        <f t="shared" si="20"/>
        <v>9.0983531980670662E-5</v>
      </c>
      <c r="E652" s="8">
        <f t="shared" si="21"/>
        <v>4.0000739043688505E-4</v>
      </c>
    </row>
    <row r="653" spans="1:5" x14ac:dyDescent="0.25">
      <c r="A653" s="13">
        <v>43746</v>
      </c>
      <c r="B653" s="14">
        <v>109.83</v>
      </c>
      <c r="C653" s="14">
        <v>108.26390000000001</v>
      </c>
      <c r="D653" s="8">
        <f t="shared" ref="D653:D687" si="22">B653/B652-1</f>
        <v>-8.1877729257640031E-4</v>
      </c>
      <c r="E653" s="8">
        <f t="shared" ref="E653:E687" si="23">C653/C652-1</f>
        <v>-2.5302124916770641E-4</v>
      </c>
    </row>
    <row r="654" spans="1:5" x14ac:dyDescent="0.25">
      <c r="A654" s="13">
        <v>43747</v>
      </c>
      <c r="B654" s="14">
        <v>109.84</v>
      </c>
      <c r="C654" s="14">
        <v>108.25449999999999</v>
      </c>
      <c r="D654" s="8">
        <f t="shared" si="22"/>
        <v>9.1049804243015231E-5</v>
      </c>
      <c r="E654" s="8">
        <f t="shared" si="23"/>
        <v>-8.6824878837821196E-5</v>
      </c>
    </row>
    <row r="655" spans="1:5" x14ac:dyDescent="0.25">
      <c r="A655" s="13">
        <v>43748</v>
      </c>
      <c r="B655" s="14">
        <v>109.84</v>
      </c>
      <c r="C655" s="14">
        <v>108.2226</v>
      </c>
      <c r="D655" s="8">
        <f t="shared" si="22"/>
        <v>0</v>
      </c>
      <c r="E655" s="8">
        <f t="shared" si="23"/>
        <v>-2.9467597189947181E-4</v>
      </c>
    </row>
    <row r="656" spans="1:5" x14ac:dyDescent="0.25">
      <c r="A656" s="13">
        <v>43749</v>
      </c>
      <c r="B656" s="14">
        <v>109.95</v>
      </c>
      <c r="C656" s="14">
        <v>108.28870000000001</v>
      </c>
      <c r="D656" s="8">
        <f t="shared" si="22"/>
        <v>1.0014566642388978E-3</v>
      </c>
      <c r="E656" s="8">
        <f t="shared" si="23"/>
        <v>6.1077815539456459E-4</v>
      </c>
    </row>
    <row r="657" spans="1:5" x14ac:dyDescent="0.25">
      <c r="A657" s="13">
        <v>43750</v>
      </c>
      <c r="B657" s="14">
        <v>109.95</v>
      </c>
      <c r="C657" s="14">
        <v>108.28870000000001</v>
      </c>
      <c r="D657" s="8">
        <f t="shared" si="22"/>
        <v>0</v>
      </c>
      <c r="E657" s="8">
        <f t="shared" si="23"/>
        <v>0</v>
      </c>
    </row>
    <row r="658" spans="1:5" x14ac:dyDescent="0.25">
      <c r="A658" s="13">
        <v>43751</v>
      </c>
      <c r="B658" s="14">
        <v>109.95</v>
      </c>
      <c r="C658" s="14">
        <v>108.28870000000001</v>
      </c>
      <c r="D658" s="8">
        <f t="shared" si="22"/>
        <v>0</v>
      </c>
      <c r="E658" s="8">
        <f t="shared" si="23"/>
        <v>0</v>
      </c>
    </row>
    <row r="659" spans="1:5" x14ac:dyDescent="0.25">
      <c r="A659" s="13">
        <v>43752</v>
      </c>
      <c r="B659" s="14">
        <v>109.95</v>
      </c>
      <c r="C659" s="14">
        <v>108.4328</v>
      </c>
      <c r="D659" s="8">
        <f t="shared" si="22"/>
        <v>0</v>
      </c>
      <c r="E659" s="8">
        <f t="shared" si="23"/>
        <v>1.3307020954171911E-3</v>
      </c>
    </row>
    <row r="660" spans="1:5" x14ac:dyDescent="0.25">
      <c r="A660" s="13">
        <v>43753</v>
      </c>
      <c r="B660" s="14">
        <v>110.07</v>
      </c>
      <c r="C660" s="14">
        <v>108.4936</v>
      </c>
      <c r="D660" s="8">
        <f t="shared" si="22"/>
        <v>1.0914051841746097E-3</v>
      </c>
      <c r="E660" s="8">
        <f t="shared" si="23"/>
        <v>5.6071594572859595E-4</v>
      </c>
    </row>
    <row r="661" spans="1:5" x14ac:dyDescent="0.25">
      <c r="A661" s="13">
        <v>43754</v>
      </c>
      <c r="B661" s="14">
        <v>110.12</v>
      </c>
      <c r="C661" s="14">
        <v>108.64319999999999</v>
      </c>
      <c r="D661" s="8">
        <f t="shared" si="22"/>
        <v>4.5425638230223164E-4</v>
      </c>
      <c r="E661" s="8">
        <f t="shared" si="23"/>
        <v>1.3788831783625444E-3</v>
      </c>
    </row>
    <row r="662" spans="1:5" x14ac:dyDescent="0.25">
      <c r="A662" s="13">
        <v>43755</v>
      </c>
      <c r="B662" s="14">
        <v>110.11</v>
      </c>
      <c r="C662" s="14">
        <v>108.6554</v>
      </c>
      <c r="D662" s="8">
        <f t="shared" si="22"/>
        <v>-9.0810025426879548E-5</v>
      </c>
      <c r="E662" s="8">
        <f t="shared" si="23"/>
        <v>1.1229418868374808E-4</v>
      </c>
    </row>
    <row r="663" spans="1:5" x14ac:dyDescent="0.25">
      <c r="A663" s="13">
        <v>43756</v>
      </c>
      <c r="B663" s="14">
        <v>110.07</v>
      </c>
      <c r="C663" s="14">
        <v>108.7122</v>
      </c>
      <c r="D663" s="8">
        <f t="shared" si="22"/>
        <v>-3.6327309054584589E-4</v>
      </c>
      <c r="E663" s="8">
        <f t="shared" si="23"/>
        <v>5.2275358610787137E-4</v>
      </c>
    </row>
    <row r="664" spans="1:5" x14ac:dyDescent="0.25">
      <c r="A664" s="13">
        <v>43757</v>
      </c>
      <c r="B664" s="14">
        <v>110.07</v>
      </c>
      <c r="C664" s="14">
        <v>108.7122</v>
      </c>
      <c r="D664" s="8">
        <f t="shared" si="22"/>
        <v>0</v>
      </c>
      <c r="E664" s="8">
        <f t="shared" si="23"/>
        <v>0</v>
      </c>
    </row>
    <row r="665" spans="1:5" x14ac:dyDescent="0.25">
      <c r="A665" s="13">
        <v>43758</v>
      </c>
      <c r="B665" s="14">
        <v>110.07</v>
      </c>
      <c r="C665" s="14">
        <v>108.7122</v>
      </c>
      <c r="D665" s="8">
        <f t="shared" si="22"/>
        <v>0</v>
      </c>
      <c r="E665" s="8">
        <f t="shared" si="23"/>
        <v>0</v>
      </c>
    </row>
    <row r="666" spans="1:5" x14ac:dyDescent="0.25">
      <c r="A666" s="13">
        <v>43759</v>
      </c>
      <c r="B666" s="14">
        <v>110.16</v>
      </c>
      <c r="C666" s="14">
        <v>108.746</v>
      </c>
      <c r="D666" s="8">
        <f t="shared" si="22"/>
        <v>8.1766148814388373E-4</v>
      </c>
      <c r="E666" s="8">
        <f t="shared" si="23"/>
        <v>3.1091266665561612E-4</v>
      </c>
    </row>
    <row r="667" spans="1:5" x14ac:dyDescent="0.25">
      <c r="A667" s="13">
        <v>43760</v>
      </c>
      <c r="B667" s="14">
        <v>110.17</v>
      </c>
      <c r="C667" s="14">
        <v>108.88720000000001</v>
      </c>
      <c r="D667" s="8">
        <f t="shared" si="22"/>
        <v>9.0777051561463651E-5</v>
      </c>
      <c r="E667" s="8">
        <f t="shared" si="23"/>
        <v>1.2984385632575091E-3</v>
      </c>
    </row>
    <row r="668" spans="1:5" x14ac:dyDescent="0.25">
      <c r="A668" s="13">
        <v>43761</v>
      </c>
      <c r="B668" s="14">
        <v>110.19</v>
      </c>
      <c r="C668" s="14">
        <v>108.9104</v>
      </c>
      <c r="D668" s="8">
        <f t="shared" si="22"/>
        <v>1.8153762367245641E-4</v>
      </c>
      <c r="E668" s="8">
        <f t="shared" si="23"/>
        <v>2.1306452916403096E-4</v>
      </c>
    </row>
    <row r="669" spans="1:5" x14ac:dyDescent="0.25">
      <c r="A669" s="13">
        <v>43762</v>
      </c>
      <c r="B669" s="14">
        <v>110.22</v>
      </c>
      <c r="C669" s="14">
        <v>108.87560000000001</v>
      </c>
      <c r="D669" s="8">
        <f t="shared" si="22"/>
        <v>2.7225701061794894E-4</v>
      </c>
      <c r="E669" s="8">
        <f t="shared" si="23"/>
        <v>-3.1952871351115242E-4</v>
      </c>
    </row>
    <row r="670" spans="1:5" x14ac:dyDescent="0.25">
      <c r="A670" s="13">
        <v>43763</v>
      </c>
      <c r="B670" s="14">
        <v>110.28</v>
      </c>
      <c r="C670" s="14">
        <v>108.889</v>
      </c>
      <c r="D670" s="8">
        <f t="shared" si="22"/>
        <v>5.4436581382688587E-4</v>
      </c>
      <c r="E670" s="8">
        <f t="shared" si="23"/>
        <v>1.2307624481500135E-4</v>
      </c>
    </row>
    <row r="671" spans="1:5" x14ac:dyDescent="0.25">
      <c r="A671" s="13">
        <v>43764</v>
      </c>
      <c r="B671" s="14">
        <v>110.28</v>
      </c>
      <c r="C671" s="14">
        <v>108.889</v>
      </c>
      <c r="D671" s="8">
        <f t="shared" si="22"/>
        <v>0</v>
      </c>
      <c r="E671" s="8">
        <f t="shared" si="23"/>
        <v>0</v>
      </c>
    </row>
    <row r="672" spans="1:5" x14ac:dyDescent="0.25">
      <c r="A672" s="13">
        <v>43765</v>
      </c>
      <c r="B672" s="14">
        <v>110.28</v>
      </c>
      <c r="C672" s="14">
        <v>108.889</v>
      </c>
      <c r="D672" s="8">
        <f t="shared" si="22"/>
        <v>0</v>
      </c>
      <c r="E672" s="8">
        <f t="shared" si="23"/>
        <v>0</v>
      </c>
    </row>
    <row r="673" spans="1:5" x14ac:dyDescent="0.25">
      <c r="A673" s="13">
        <v>43766</v>
      </c>
      <c r="B673" s="14">
        <v>110.28</v>
      </c>
      <c r="C673" s="14">
        <v>109.5471</v>
      </c>
      <c r="D673" s="8">
        <f t="shared" si="22"/>
        <v>0</v>
      </c>
      <c r="E673" s="8">
        <f t="shared" si="23"/>
        <v>6.0437693430925865E-3</v>
      </c>
    </row>
    <row r="674" spans="1:5" x14ac:dyDescent="0.25">
      <c r="A674" s="13">
        <v>43767</v>
      </c>
      <c r="B674" s="14">
        <v>110.3</v>
      </c>
      <c r="C674" s="14">
        <v>108.94110000000001</v>
      </c>
      <c r="D674" s="8">
        <f t="shared" si="22"/>
        <v>1.8135654697126746E-4</v>
      </c>
      <c r="E674" s="8">
        <f t="shared" si="23"/>
        <v>-5.531867114693112E-3</v>
      </c>
    </row>
    <row r="675" spans="1:5" x14ac:dyDescent="0.25">
      <c r="A675" s="13">
        <v>43768</v>
      </c>
      <c r="B675" s="14">
        <v>110.29</v>
      </c>
      <c r="C675" s="14">
        <v>108.949</v>
      </c>
      <c r="D675" s="8">
        <f t="shared" si="22"/>
        <v>-9.0661831368965551E-5</v>
      </c>
      <c r="E675" s="8">
        <f t="shared" si="23"/>
        <v>7.2516249606469074E-5</v>
      </c>
    </row>
    <row r="676" spans="1:5" x14ac:dyDescent="0.25">
      <c r="A676" s="13">
        <v>43769</v>
      </c>
      <c r="B676" s="14">
        <v>110.15</v>
      </c>
      <c r="C676" s="14">
        <v>108.9469</v>
      </c>
      <c r="D676" s="8">
        <f t="shared" si="22"/>
        <v>-1.2693807235469867E-3</v>
      </c>
      <c r="E676" s="8">
        <f t="shared" si="23"/>
        <v>-1.9275073658286956E-5</v>
      </c>
    </row>
    <row r="677" spans="1:5" x14ac:dyDescent="0.25">
      <c r="A677" s="13">
        <v>43770</v>
      </c>
      <c r="B677" s="14">
        <v>110.21</v>
      </c>
      <c r="C677" s="14">
        <v>108.9627</v>
      </c>
      <c r="D677" s="8">
        <f t="shared" si="22"/>
        <v>5.4471175669523753E-4</v>
      </c>
      <c r="E677" s="8">
        <f t="shared" si="23"/>
        <v>1.4502477812583514E-4</v>
      </c>
    </row>
    <row r="678" spans="1:5" x14ac:dyDescent="0.25">
      <c r="A678" s="13">
        <v>43771</v>
      </c>
      <c r="B678" s="14">
        <v>110.21</v>
      </c>
      <c r="C678" s="14">
        <v>108.9627</v>
      </c>
      <c r="D678" s="8">
        <f t="shared" si="22"/>
        <v>0</v>
      </c>
      <c r="E678" s="8">
        <f t="shared" si="23"/>
        <v>0</v>
      </c>
    </row>
    <row r="679" spans="1:5" x14ac:dyDescent="0.25">
      <c r="A679" s="13">
        <v>43772</v>
      </c>
      <c r="B679" s="14">
        <v>110.21</v>
      </c>
      <c r="C679" s="14">
        <v>108.9627</v>
      </c>
      <c r="D679" s="8">
        <f t="shared" si="22"/>
        <v>0</v>
      </c>
      <c r="E679" s="8">
        <f t="shared" si="23"/>
        <v>0</v>
      </c>
    </row>
    <row r="680" spans="1:5" x14ac:dyDescent="0.25">
      <c r="A680" s="13">
        <v>43773</v>
      </c>
      <c r="B680" s="14">
        <v>110.35</v>
      </c>
      <c r="C680" s="14">
        <v>109.0504</v>
      </c>
      <c r="D680" s="8">
        <f t="shared" si="22"/>
        <v>1.2703021504401057E-3</v>
      </c>
      <c r="E680" s="8">
        <f t="shared" si="23"/>
        <v>8.048625814154331E-4</v>
      </c>
    </row>
    <row r="681" spans="1:5" x14ac:dyDescent="0.25">
      <c r="A681" s="13">
        <v>43774</v>
      </c>
      <c r="B681" s="14">
        <v>110.36</v>
      </c>
      <c r="C681" s="14">
        <v>109.1379</v>
      </c>
      <c r="D681" s="8">
        <f t="shared" si="22"/>
        <v>9.0620752152270612E-5</v>
      </c>
      <c r="E681" s="8">
        <f t="shared" si="23"/>
        <v>8.0238128425036415E-4</v>
      </c>
    </row>
    <row r="682" spans="1:5" x14ac:dyDescent="0.25">
      <c r="A682" s="13">
        <v>43775</v>
      </c>
      <c r="B682" s="14">
        <v>110.3</v>
      </c>
      <c r="C682" s="14">
        <v>109.1538</v>
      </c>
      <c r="D682" s="8">
        <f t="shared" si="22"/>
        <v>-5.4367524465392947E-4</v>
      </c>
      <c r="E682" s="8">
        <f t="shared" si="23"/>
        <v>1.4568724521923926E-4</v>
      </c>
    </row>
    <row r="683" spans="1:5" x14ac:dyDescent="0.25">
      <c r="A683" s="13">
        <v>43776</v>
      </c>
      <c r="B683" s="14">
        <v>110.21</v>
      </c>
      <c r="C683" s="14">
        <v>109.17619999999999</v>
      </c>
      <c r="D683" s="8">
        <f t="shared" si="22"/>
        <v>-8.1595648232102302E-4</v>
      </c>
      <c r="E683" s="8">
        <f t="shared" si="23"/>
        <v>2.0521502687032012E-4</v>
      </c>
    </row>
    <row r="684" spans="1:5" x14ac:dyDescent="0.25">
      <c r="A684" s="13">
        <v>43777</v>
      </c>
      <c r="B684" s="14">
        <v>110.15</v>
      </c>
      <c r="C684" s="14">
        <v>109.143</v>
      </c>
      <c r="D684" s="8">
        <f t="shared" si="22"/>
        <v>-5.4441520733139459E-4</v>
      </c>
      <c r="E684" s="8">
        <f t="shared" si="23"/>
        <v>-3.0409558127131309E-4</v>
      </c>
    </row>
    <row r="685" spans="1:5" x14ac:dyDescent="0.25">
      <c r="A685" s="13">
        <v>43778</v>
      </c>
      <c r="B685" s="14">
        <v>110.15</v>
      </c>
      <c r="C685" s="14">
        <v>109.143</v>
      </c>
      <c r="D685" s="8">
        <f t="shared" si="22"/>
        <v>0</v>
      </c>
      <c r="E685" s="8">
        <f t="shared" si="23"/>
        <v>0</v>
      </c>
    </row>
    <row r="686" spans="1:5" x14ac:dyDescent="0.25">
      <c r="A686" s="13">
        <v>43779</v>
      </c>
      <c r="B686" s="14">
        <v>110.15</v>
      </c>
      <c r="C686" s="14">
        <v>109.143</v>
      </c>
      <c r="D686" s="8">
        <f t="shared" si="22"/>
        <v>0</v>
      </c>
      <c r="E686" s="8">
        <f t="shared" si="23"/>
        <v>0</v>
      </c>
    </row>
    <row r="687" spans="1:5" x14ac:dyDescent="0.25">
      <c r="A687" s="13">
        <v>43780</v>
      </c>
      <c r="B687" s="14">
        <v>110.15</v>
      </c>
      <c r="C687" s="14">
        <v>109.1795</v>
      </c>
      <c r="D687" s="8">
        <f t="shared" si="22"/>
        <v>0</v>
      </c>
      <c r="E687" s="8">
        <f t="shared" si="23"/>
        <v>3.3442364604230335E-4</v>
      </c>
    </row>
    <row r="688" spans="1:5" x14ac:dyDescent="0.25">
      <c r="A688" s="13">
        <v>43781</v>
      </c>
      <c r="B688" s="14">
        <v>110.19</v>
      </c>
      <c r="C688" s="14">
        <v>109.1871</v>
      </c>
      <c r="D688" s="8">
        <f t="shared" ref="D688:D712" si="24">B688/B687-1</f>
        <v>3.6314117113023237E-4</v>
      </c>
      <c r="E688" s="8">
        <f t="shared" ref="E688:E712" si="25">C688/C687-1</f>
        <v>6.9610137434228392E-5</v>
      </c>
    </row>
    <row r="689" spans="1:5" x14ac:dyDescent="0.25">
      <c r="A689" s="13">
        <v>43782</v>
      </c>
      <c r="B689" s="14">
        <v>110.07</v>
      </c>
      <c r="C689" s="14">
        <v>109.18980000000001</v>
      </c>
      <c r="D689" s="8">
        <f t="shared" si="24"/>
        <v>-1.0890280424721288E-3</v>
      </c>
      <c r="E689" s="8">
        <f t="shared" si="25"/>
        <v>2.4728195913370499E-5</v>
      </c>
    </row>
    <row r="690" spans="1:5" x14ac:dyDescent="0.25">
      <c r="A690" s="13">
        <v>43783</v>
      </c>
      <c r="B690" s="14">
        <v>110.06</v>
      </c>
      <c r="C690" s="14">
        <v>109.16379999999999</v>
      </c>
      <c r="D690" s="8">
        <f t="shared" si="24"/>
        <v>-9.0851276460357511E-5</v>
      </c>
      <c r="E690" s="8">
        <f t="shared" si="25"/>
        <v>-2.381174798379293E-4</v>
      </c>
    </row>
    <row r="691" spans="1:5" x14ac:dyDescent="0.25">
      <c r="A691" s="13">
        <v>43784</v>
      </c>
      <c r="B691" s="14">
        <v>110.1</v>
      </c>
      <c r="C691" s="14">
        <v>109.12730000000001</v>
      </c>
      <c r="D691" s="8">
        <f t="shared" si="24"/>
        <v>3.6343812465911007E-4</v>
      </c>
      <c r="E691" s="8">
        <f t="shared" si="25"/>
        <v>-3.3435992517660829E-4</v>
      </c>
    </row>
    <row r="692" spans="1:5" x14ac:dyDescent="0.25">
      <c r="A692" s="13">
        <v>43785</v>
      </c>
      <c r="B692" s="14">
        <v>110.1</v>
      </c>
      <c r="C692" s="14">
        <v>109.12730000000001</v>
      </c>
      <c r="D692" s="8">
        <f t="shared" si="24"/>
        <v>0</v>
      </c>
      <c r="E692" s="8">
        <f t="shared" si="25"/>
        <v>0</v>
      </c>
    </row>
    <row r="693" spans="1:5" x14ac:dyDescent="0.25">
      <c r="A693" s="13">
        <v>43786</v>
      </c>
      <c r="B693" s="14">
        <v>110.1</v>
      </c>
      <c r="C693" s="14">
        <v>109.12730000000001</v>
      </c>
      <c r="D693" s="8">
        <f t="shared" si="24"/>
        <v>0</v>
      </c>
      <c r="E693" s="8">
        <f t="shared" si="25"/>
        <v>0</v>
      </c>
    </row>
    <row r="694" spans="1:5" x14ac:dyDescent="0.25">
      <c r="A694" s="13">
        <v>43787</v>
      </c>
      <c r="B694" s="14">
        <v>110.07</v>
      </c>
      <c r="C694" s="14">
        <v>109.1686</v>
      </c>
      <c r="D694" s="8">
        <f t="shared" si="24"/>
        <v>-2.7247956403275708E-4</v>
      </c>
      <c r="E694" s="8">
        <f t="shared" si="25"/>
        <v>3.7845708635697584E-4</v>
      </c>
    </row>
    <row r="695" spans="1:5" x14ac:dyDescent="0.25">
      <c r="A695" s="13">
        <v>43788</v>
      </c>
      <c r="B695" s="14">
        <v>110</v>
      </c>
      <c r="C695" s="14">
        <v>109.1921</v>
      </c>
      <c r="D695" s="8">
        <f t="shared" si="24"/>
        <v>-6.3595893522294666E-4</v>
      </c>
      <c r="E695" s="8">
        <f t="shared" si="25"/>
        <v>2.1526336327482021E-4</v>
      </c>
    </row>
    <row r="696" spans="1:5" x14ac:dyDescent="0.25">
      <c r="A696" s="13">
        <v>43789</v>
      </c>
      <c r="B696" s="14">
        <v>109.98</v>
      </c>
      <c r="C696" s="14">
        <v>109.17440000000001</v>
      </c>
      <c r="D696" s="8">
        <f t="shared" si="24"/>
        <v>-1.8181818181817189E-4</v>
      </c>
      <c r="E696" s="8">
        <f t="shared" si="25"/>
        <v>-1.6209963907631852E-4</v>
      </c>
    </row>
    <row r="697" spans="1:5" x14ac:dyDescent="0.25">
      <c r="A697" s="13">
        <v>43790</v>
      </c>
      <c r="B697" s="14">
        <v>109.92</v>
      </c>
      <c r="C697" s="14">
        <v>109.1551</v>
      </c>
      <c r="D697" s="8">
        <f t="shared" si="24"/>
        <v>-5.4555373704312515E-4</v>
      </c>
      <c r="E697" s="8">
        <f t="shared" si="25"/>
        <v>-1.7678136999155214E-4</v>
      </c>
    </row>
    <row r="698" spans="1:5" x14ac:dyDescent="0.25">
      <c r="A698" s="13">
        <v>43791</v>
      </c>
      <c r="B698" s="14">
        <v>110.01</v>
      </c>
      <c r="C698" s="14">
        <v>109.24469999999999</v>
      </c>
      <c r="D698" s="8">
        <f t="shared" si="24"/>
        <v>8.1877729257651133E-4</v>
      </c>
      <c r="E698" s="8">
        <f t="shared" si="25"/>
        <v>8.2085033131740204E-4</v>
      </c>
    </row>
    <row r="699" spans="1:5" x14ac:dyDescent="0.25">
      <c r="A699" s="13">
        <v>43792</v>
      </c>
      <c r="B699" s="14">
        <v>110.01</v>
      </c>
      <c r="C699" s="14">
        <v>109.24469999999999</v>
      </c>
      <c r="D699" s="8">
        <f t="shared" si="24"/>
        <v>0</v>
      </c>
      <c r="E699" s="8">
        <f t="shared" si="25"/>
        <v>0</v>
      </c>
    </row>
    <row r="700" spans="1:5" x14ac:dyDescent="0.25">
      <c r="A700" s="13">
        <v>43793</v>
      </c>
      <c r="B700" s="14">
        <v>110.01</v>
      </c>
      <c r="C700" s="14">
        <v>109.24469999999999</v>
      </c>
      <c r="D700" s="8">
        <f t="shared" si="24"/>
        <v>0</v>
      </c>
      <c r="E700" s="8">
        <f t="shared" si="25"/>
        <v>0</v>
      </c>
    </row>
    <row r="701" spans="1:5" x14ac:dyDescent="0.25">
      <c r="A701" s="13">
        <v>43794</v>
      </c>
      <c r="B701" s="14">
        <v>110.17</v>
      </c>
      <c r="C701" s="14">
        <v>109.3553</v>
      </c>
      <c r="D701" s="8">
        <f t="shared" si="24"/>
        <v>1.4544132351603789E-3</v>
      </c>
      <c r="E701" s="8">
        <f t="shared" si="25"/>
        <v>1.0124060938425661E-3</v>
      </c>
    </row>
    <row r="702" spans="1:5" x14ac:dyDescent="0.25">
      <c r="A702" s="13">
        <v>43795</v>
      </c>
      <c r="B702" s="14">
        <v>110.24</v>
      </c>
      <c r="C702" s="14">
        <v>109.4971</v>
      </c>
      <c r="D702" s="8">
        <f t="shared" si="24"/>
        <v>6.3538168285370844E-4</v>
      </c>
      <c r="E702" s="8">
        <f t="shared" si="25"/>
        <v>1.2966906953755242E-3</v>
      </c>
    </row>
    <row r="703" spans="1:5" x14ac:dyDescent="0.25">
      <c r="A703" s="13">
        <v>43796</v>
      </c>
      <c r="B703" s="14">
        <v>110.3</v>
      </c>
      <c r="C703" s="14">
        <v>109.5254</v>
      </c>
      <c r="D703" s="8">
        <f t="shared" si="24"/>
        <v>5.4426705370103079E-4</v>
      </c>
      <c r="E703" s="8">
        <f t="shared" si="25"/>
        <v>2.584543334938072E-4</v>
      </c>
    </row>
    <row r="704" spans="1:5" x14ac:dyDescent="0.25">
      <c r="A704" s="13">
        <v>43797</v>
      </c>
      <c r="B704" s="14">
        <v>110.3</v>
      </c>
      <c r="C704" s="14">
        <v>109.5471</v>
      </c>
      <c r="D704" s="8">
        <f t="shared" si="24"/>
        <v>0</v>
      </c>
      <c r="E704" s="8">
        <f t="shared" si="25"/>
        <v>1.9812755762593781E-4</v>
      </c>
    </row>
    <row r="705" spans="1:5" x14ac:dyDescent="0.25">
      <c r="A705" s="13">
        <v>43798</v>
      </c>
      <c r="B705" s="14">
        <v>110.29</v>
      </c>
      <c r="C705" s="14">
        <v>109.5681</v>
      </c>
      <c r="D705" s="8">
        <f t="shared" si="24"/>
        <v>-9.0661831368965551E-5</v>
      </c>
      <c r="E705" s="8">
        <f t="shared" si="25"/>
        <v>1.9169836536070406E-4</v>
      </c>
    </row>
    <row r="706" spans="1:5" x14ac:dyDescent="0.25">
      <c r="A706" s="13">
        <v>43799</v>
      </c>
      <c r="B706" s="14">
        <v>110.29</v>
      </c>
      <c r="C706" s="14">
        <v>109.5681</v>
      </c>
      <c r="D706" s="8">
        <f t="shared" si="24"/>
        <v>0</v>
      </c>
      <c r="E706" s="8">
        <f t="shared" si="25"/>
        <v>0</v>
      </c>
    </row>
    <row r="707" spans="1:5" x14ac:dyDescent="0.25">
      <c r="A707" s="13">
        <v>43800</v>
      </c>
      <c r="B707" s="14">
        <v>110.29</v>
      </c>
      <c r="C707" s="14">
        <v>109.5681</v>
      </c>
      <c r="D707" s="8">
        <f t="shared" si="24"/>
        <v>0</v>
      </c>
      <c r="E707" s="8">
        <f t="shared" si="25"/>
        <v>0</v>
      </c>
    </row>
    <row r="708" spans="1:5" x14ac:dyDescent="0.25">
      <c r="A708" s="13">
        <v>43801</v>
      </c>
      <c r="B708" s="14">
        <v>110.26</v>
      </c>
      <c r="C708" s="14">
        <v>109.6388</v>
      </c>
      <c r="D708" s="8">
        <f t="shared" si="24"/>
        <v>-2.7201015504574322E-4</v>
      </c>
      <c r="E708" s="8">
        <f t="shared" si="25"/>
        <v>6.4526080127347285E-4</v>
      </c>
    </row>
    <row r="709" spans="1:5" x14ac:dyDescent="0.25">
      <c r="A709" s="13">
        <v>43802</v>
      </c>
      <c r="B709" s="14">
        <v>110.2</v>
      </c>
      <c r="C709" s="14">
        <v>109.6199</v>
      </c>
      <c r="D709" s="8">
        <f t="shared" si="24"/>
        <v>-5.4416832940329396E-4</v>
      </c>
      <c r="E709" s="8">
        <f t="shared" si="25"/>
        <v>-1.7238422894083616E-4</v>
      </c>
    </row>
    <row r="710" spans="1:5" x14ac:dyDescent="0.25">
      <c r="A710" s="13">
        <v>43803</v>
      </c>
      <c r="B710" s="14">
        <v>110.3</v>
      </c>
      <c r="C710" s="14">
        <v>109.622</v>
      </c>
      <c r="D710" s="8">
        <f t="shared" si="24"/>
        <v>9.0744101633388752E-4</v>
      </c>
      <c r="E710" s="8">
        <f t="shared" si="25"/>
        <v>1.9157105598521795E-5</v>
      </c>
    </row>
    <row r="711" spans="1:5" x14ac:dyDescent="0.25">
      <c r="A711" s="13">
        <v>43804</v>
      </c>
      <c r="B711" s="14">
        <v>110.31</v>
      </c>
      <c r="C711" s="14">
        <v>109.6666</v>
      </c>
      <c r="D711" s="8">
        <f t="shared" si="24"/>
        <v>9.0661831368965551E-5</v>
      </c>
      <c r="E711" s="8">
        <f t="shared" si="25"/>
        <v>4.0685263906881097E-4</v>
      </c>
    </row>
    <row r="712" spans="1:5" x14ac:dyDescent="0.25">
      <c r="A712" s="13">
        <v>43805</v>
      </c>
      <c r="B712" s="14">
        <v>110.46</v>
      </c>
      <c r="C712" s="14">
        <v>109.74420000000001</v>
      </c>
      <c r="D712" s="8">
        <f t="shared" si="24"/>
        <v>1.3598041881968115E-3</v>
      </c>
      <c r="E712" s="8">
        <f t="shared" si="25"/>
        <v>7.0759921434615514E-4</v>
      </c>
    </row>
    <row r="713" spans="1:5" x14ac:dyDescent="0.25">
      <c r="A713" s="13">
        <v>43806</v>
      </c>
      <c r="B713" s="14">
        <v>110.46</v>
      </c>
      <c r="C713" s="14">
        <v>109.74420000000001</v>
      </c>
      <c r="D713" s="8">
        <f t="shared" ref="D713:D754" si="26">B713/B712-1</f>
        <v>0</v>
      </c>
      <c r="E713" s="8">
        <f t="shared" ref="E713:E754" si="27">C713/C712-1</f>
        <v>0</v>
      </c>
    </row>
    <row r="714" spans="1:5" x14ac:dyDescent="0.25">
      <c r="A714" s="13">
        <v>43807</v>
      </c>
      <c r="B714" s="14">
        <v>110.46</v>
      </c>
      <c r="C714" s="14">
        <v>109.74420000000001</v>
      </c>
      <c r="D714" s="8">
        <f t="shared" si="26"/>
        <v>0</v>
      </c>
      <c r="E714" s="8">
        <f t="shared" si="27"/>
        <v>0</v>
      </c>
    </row>
    <row r="715" spans="1:5" x14ac:dyDescent="0.25">
      <c r="A715" s="13">
        <v>43808</v>
      </c>
      <c r="B715" s="14">
        <v>110.48</v>
      </c>
      <c r="C715" s="14">
        <v>109.8809</v>
      </c>
      <c r="D715" s="8">
        <f t="shared" si="26"/>
        <v>1.8106101756298898E-4</v>
      </c>
      <c r="E715" s="8">
        <f t="shared" si="27"/>
        <v>1.245623914521099E-3</v>
      </c>
    </row>
    <row r="716" spans="1:5" x14ac:dyDescent="0.25">
      <c r="A716" s="13">
        <v>43809</v>
      </c>
      <c r="B716" s="14">
        <v>110.56</v>
      </c>
      <c r="C716" s="14">
        <v>109.9332</v>
      </c>
      <c r="D716" s="8">
        <f t="shared" si="26"/>
        <v>7.2411296162200323E-4</v>
      </c>
      <c r="E716" s="8">
        <f t="shared" si="27"/>
        <v>4.7596989103659837E-4</v>
      </c>
    </row>
    <row r="717" spans="1:5" x14ac:dyDescent="0.25">
      <c r="A717" s="13">
        <v>43810</v>
      </c>
      <c r="B717" s="14">
        <v>110.63</v>
      </c>
      <c r="C717" s="14">
        <v>109.9849</v>
      </c>
      <c r="D717" s="8">
        <f t="shared" si="26"/>
        <v>6.331403762662724E-4</v>
      </c>
      <c r="E717" s="8">
        <f t="shared" si="27"/>
        <v>4.7028559161388372E-4</v>
      </c>
    </row>
    <row r="718" spans="1:5" x14ac:dyDescent="0.25">
      <c r="A718" s="13">
        <v>43811</v>
      </c>
      <c r="B718" s="14">
        <v>110.73</v>
      </c>
      <c r="C718" s="14">
        <v>110.0262</v>
      </c>
      <c r="D718" s="8">
        <f t="shared" si="26"/>
        <v>9.0391394739230968E-4</v>
      </c>
      <c r="E718" s="8">
        <f t="shared" si="27"/>
        <v>3.755060921999398E-4</v>
      </c>
    </row>
    <row r="719" spans="1:5" x14ac:dyDescent="0.25">
      <c r="A719" s="13">
        <v>43812</v>
      </c>
      <c r="B719" s="14">
        <v>110.8</v>
      </c>
      <c r="C719" s="14">
        <v>110.2338</v>
      </c>
      <c r="D719" s="8">
        <f t="shared" si="26"/>
        <v>6.3216833739732081E-4</v>
      </c>
      <c r="E719" s="8">
        <f t="shared" si="27"/>
        <v>1.8868233202637974E-3</v>
      </c>
    </row>
    <row r="720" spans="1:5" x14ac:dyDescent="0.25">
      <c r="A720" s="13">
        <v>43813</v>
      </c>
      <c r="B720" s="14">
        <v>110.8</v>
      </c>
      <c r="C720" s="14">
        <v>110.2338</v>
      </c>
      <c r="D720" s="8">
        <f t="shared" si="26"/>
        <v>0</v>
      </c>
      <c r="E720" s="8">
        <f t="shared" si="27"/>
        <v>0</v>
      </c>
    </row>
    <row r="721" spans="1:5" x14ac:dyDescent="0.25">
      <c r="A721" s="13">
        <v>43814</v>
      </c>
      <c r="B721" s="14">
        <v>110.8</v>
      </c>
      <c r="C721" s="14">
        <v>110.2338</v>
      </c>
      <c r="D721" s="8">
        <f t="shared" si="26"/>
        <v>0</v>
      </c>
      <c r="E721" s="8">
        <f t="shared" si="27"/>
        <v>0</v>
      </c>
    </row>
    <row r="722" spans="1:5" x14ac:dyDescent="0.25">
      <c r="A722" s="13">
        <v>43815</v>
      </c>
      <c r="B722" s="14">
        <v>110.91</v>
      </c>
      <c r="C722" s="14">
        <v>110.39709999999999</v>
      </c>
      <c r="D722" s="8">
        <f t="shared" si="26"/>
        <v>9.9277978339351591E-4</v>
      </c>
      <c r="E722" s="8">
        <f t="shared" si="27"/>
        <v>1.4813968129556709E-3</v>
      </c>
    </row>
    <row r="723" spans="1:5" x14ac:dyDescent="0.25">
      <c r="A723" s="13">
        <v>43816</v>
      </c>
      <c r="B723" s="14">
        <v>111.06</v>
      </c>
      <c r="C723" s="14">
        <v>110.4366</v>
      </c>
      <c r="D723" s="8">
        <f t="shared" si="26"/>
        <v>1.3524479307547299E-3</v>
      </c>
      <c r="E723" s="8">
        <f t="shared" si="27"/>
        <v>3.5779925378487398E-4</v>
      </c>
    </row>
    <row r="724" spans="1:5" x14ac:dyDescent="0.25">
      <c r="A724" s="13">
        <v>43817</v>
      </c>
      <c r="B724" s="14">
        <v>111.15</v>
      </c>
      <c r="C724" s="14">
        <v>110.4559</v>
      </c>
      <c r="D724" s="8">
        <f t="shared" si="26"/>
        <v>8.1037277147499864E-4</v>
      </c>
      <c r="E724" s="8">
        <f t="shared" si="27"/>
        <v>1.747609035409603E-4</v>
      </c>
    </row>
    <row r="725" spans="1:5" x14ac:dyDescent="0.25">
      <c r="A725" s="13">
        <v>43818</v>
      </c>
      <c r="B725" s="14">
        <v>111.12</v>
      </c>
      <c r="C725" s="14">
        <v>110.5064</v>
      </c>
      <c r="D725" s="8">
        <f t="shared" si="26"/>
        <v>-2.6990553306338594E-4</v>
      </c>
      <c r="E725" s="8">
        <f t="shared" si="27"/>
        <v>4.5719603932425912E-4</v>
      </c>
    </row>
    <row r="726" spans="1:5" x14ac:dyDescent="0.25">
      <c r="A726" s="13">
        <v>43819</v>
      </c>
      <c r="B726" s="14">
        <v>111.13</v>
      </c>
      <c r="C726" s="14">
        <v>110.515</v>
      </c>
      <c r="D726" s="8">
        <f t="shared" si="26"/>
        <v>8.9992800575977583E-5</v>
      </c>
      <c r="E726" s="8">
        <f t="shared" si="27"/>
        <v>7.7823546871469418E-5</v>
      </c>
    </row>
    <row r="727" spans="1:5" x14ac:dyDescent="0.25">
      <c r="A727" s="13">
        <v>43820</v>
      </c>
      <c r="B727" s="14">
        <v>111.13</v>
      </c>
      <c r="C727" s="14">
        <v>110.515</v>
      </c>
      <c r="D727" s="8">
        <f t="shared" si="26"/>
        <v>0</v>
      </c>
      <c r="E727" s="8">
        <f t="shared" si="27"/>
        <v>0</v>
      </c>
    </row>
    <row r="728" spans="1:5" x14ac:dyDescent="0.25">
      <c r="A728" s="13">
        <v>43821</v>
      </c>
      <c r="B728" s="14">
        <v>111.13</v>
      </c>
      <c r="C728" s="14">
        <v>110.515</v>
      </c>
      <c r="D728" s="8">
        <f t="shared" si="26"/>
        <v>0</v>
      </c>
      <c r="E728" s="8">
        <f t="shared" si="27"/>
        <v>0</v>
      </c>
    </row>
    <row r="729" spans="1:5" x14ac:dyDescent="0.25">
      <c r="A729" s="13">
        <v>43822</v>
      </c>
      <c r="B729" s="14">
        <v>111.1</v>
      </c>
      <c r="C729" s="14">
        <v>110.5441</v>
      </c>
      <c r="D729" s="8">
        <f t="shared" si="26"/>
        <v>-2.6995410780172868E-4</v>
      </c>
      <c r="E729" s="8">
        <f t="shared" si="27"/>
        <v>2.6331267248780321E-4</v>
      </c>
    </row>
    <row r="730" spans="1:5" x14ac:dyDescent="0.25">
      <c r="A730" s="13">
        <v>43823</v>
      </c>
      <c r="B730" s="14">
        <v>111.09</v>
      </c>
      <c r="C730" s="14">
        <v>110.5441</v>
      </c>
      <c r="D730" s="8">
        <f t="shared" si="26"/>
        <v>-9.000900090005981E-5</v>
      </c>
      <c r="E730" s="8">
        <f t="shared" si="27"/>
        <v>0</v>
      </c>
    </row>
    <row r="731" spans="1:5" x14ac:dyDescent="0.25">
      <c r="A731" s="13">
        <v>43824</v>
      </c>
      <c r="B731" s="14">
        <v>111.09</v>
      </c>
      <c r="C731" s="14">
        <v>110.5441</v>
      </c>
      <c r="D731" s="8">
        <f t="shared" si="26"/>
        <v>0</v>
      </c>
      <c r="E731" s="8">
        <f t="shared" si="27"/>
        <v>0</v>
      </c>
    </row>
    <row r="732" spans="1:5" x14ac:dyDescent="0.25">
      <c r="A732" s="13">
        <v>43825</v>
      </c>
      <c r="B732" s="14">
        <v>111.09</v>
      </c>
      <c r="C732" s="14">
        <v>110.5441</v>
      </c>
      <c r="D732" s="8">
        <f t="shared" si="26"/>
        <v>0</v>
      </c>
      <c r="E732" s="8">
        <f t="shared" si="27"/>
        <v>0</v>
      </c>
    </row>
    <row r="733" spans="1:5" x14ac:dyDescent="0.25">
      <c r="A733" s="13">
        <v>43826</v>
      </c>
      <c r="B733" s="14">
        <v>111.09</v>
      </c>
      <c r="C733" s="14">
        <v>110.5967</v>
      </c>
      <c r="D733" s="8">
        <f t="shared" si="26"/>
        <v>0</v>
      </c>
      <c r="E733" s="8">
        <f t="shared" si="27"/>
        <v>4.7582819888170036E-4</v>
      </c>
    </row>
    <row r="734" spans="1:5" x14ac:dyDescent="0.25">
      <c r="A734" s="13">
        <v>43827</v>
      </c>
      <c r="B734" s="14">
        <v>111.09</v>
      </c>
      <c r="C734" s="14">
        <v>110.5967</v>
      </c>
      <c r="D734" s="8">
        <f t="shared" si="26"/>
        <v>0</v>
      </c>
      <c r="E734" s="8">
        <f t="shared" si="27"/>
        <v>0</v>
      </c>
    </row>
    <row r="735" spans="1:5" x14ac:dyDescent="0.25">
      <c r="A735" s="13">
        <v>43828</v>
      </c>
      <c r="B735" s="14">
        <v>111.09</v>
      </c>
      <c r="C735" s="14">
        <v>110.5967</v>
      </c>
      <c r="D735" s="8">
        <f t="shared" si="26"/>
        <v>0</v>
      </c>
      <c r="E735" s="8">
        <f t="shared" si="27"/>
        <v>0</v>
      </c>
    </row>
    <row r="736" spans="1:5" x14ac:dyDescent="0.25">
      <c r="A736" s="13">
        <v>43829</v>
      </c>
      <c r="B736" s="14">
        <v>111.06</v>
      </c>
      <c r="C736" s="14">
        <v>110.5913</v>
      </c>
      <c r="D736" s="8">
        <f t="shared" si="26"/>
        <v>-2.7005130974888658E-4</v>
      </c>
      <c r="E736" s="8">
        <f t="shared" si="27"/>
        <v>-4.8826049963479612E-5</v>
      </c>
    </row>
    <row r="737" spans="1:5" x14ac:dyDescent="0.25">
      <c r="A737" s="13">
        <v>43830</v>
      </c>
      <c r="B737" s="14">
        <v>111.04</v>
      </c>
      <c r="C737" s="14">
        <v>110.6277</v>
      </c>
      <c r="D737" s="8">
        <f t="shared" si="26"/>
        <v>-1.8008283810544423E-4</v>
      </c>
      <c r="E737" s="8">
        <f t="shared" si="27"/>
        <v>3.2913981479554266E-4</v>
      </c>
    </row>
    <row r="738" spans="1:5" x14ac:dyDescent="0.25">
      <c r="A738" s="13">
        <v>43831</v>
      </c>
      <c r="B738" s="14">
        <v>111.04</v>
      </c>
      <c r="C738" s="14">
        <v>110.6277</v>
      </c>
      <c r="D738" s="8">
        <f t="shared" si="26"/>
        <v>0</v>
      </c>
      <c r="E738" s="8">
        <f t="shared" si="27"/>
        <v>0</v>
      </c>
    </row>
    <row r="739" spans="1:5" x14ac:dyDescent="0.25">
      <c r="A739" s="13">
        <v>43832</v>
      </c>
      <c r="B739" s="14">
        <v>111.08</v>
      </c>
      <c r="C739" s="14">
        <v>110.6666</v>
      </c>
      <c r="D739" s="8">
        <f t="shared" si="26"/>
        <v>3.6023054755029982E-4</v>
      </c>
      <c r="E739" s="8">
        <f t="shared" si="27"/>
        <v>3.5162983592718078E-4</v>
      </c>
    </row>
    <row r="740" spans="1:5" x14ac:dyDescent="0.25">
      <c r="A740" s="13">
        <v>43833</v>
      </c>
      <c r="B740" s="14">
        <v>111.1</v>
      </c>
      <c r="C740" s="14">
        <v>110.703</v>
      </c>
      <c r="D740" s="8">
        <f t="shared" si="26"/>
        <v>1.8005041411583989E-4</v>
      </c>
      <c r="E740" s="8">
        <f t="shared" si="27"/>
        <v>3.2891586079264457E-4</v>
      </c>
    </row>
    <row r="741" spans="1:5" x14ac:dyDescent="0.25">
      <c r="A741" s="13">
        <v>43834</v>
      </c>
      <c r="B741" s="14">
        <v>111.1</v>
      </c>
      <c r="C741" s="14">
        <v>110.703</v>
      </c>
      <c r="D741" s="8">
        <f t="shared" si="26"/>
        <v>0</v>
      </c>
      <c r="E741" s="8">
        <f t="shared" si="27"/>
        <v>0</v>
      </c>
    </row>
    <row r="742" spans="1:5" x14ac:dyDescent="0.25">
      <c r="A742" s="13">
        <v>43835</v>
      </c>
      <c r="B742" s="14">
        <v>111.1</v>
      </c>
      <c r="C742" s="14">
        <v>110.703</v>
      </c>
      <c r="D742" s="8">
        <f t="shared" si="26"/>
        <v>0</v>
      </c>
      <c r="E742" s="8">
        <f t="shared" si="27"/>
        <v>0</v>
      </c>
    </row>
    <row r="743" spans="1:5" x14ac:dyDescent="0.25">
      <c r="A743" s="13">
        <v>43836</v>
      </c>
      <c r="B743" s="14">
        <v>111.18</v>
      </c>
      <c r="C743" s="14">
        <v>110.6883</v>
      </c>
      <c r="D743" s="8">
        <f t="shared" si="26"/>
        <v>7.2007200720092257E-4</v>
      </c>
      <c r="E743" s="8">
        <f t="shared" si="27"/>
        <v>-1.3278772932989735E-4</v>
      </c>
    </row>
    <row r="744" spans="1:5" x14ac:dyDescent="0.25">
      <c r="A744" s="13">
        <v>43837</v>
      </c>
      <c r="B744" s="14">
        <v>111.18</v>
      </c>
      <c r="C744" s="14">
        <v>110.7054</v>
      </c>
      <c r="D744" s="8">
        <f t="shared" si="26"/>
        <v>0</v>
      </c>
      <c r="E744" s="8">
        <f t="shared" si="27"/>
        <v>1.544878727020027E-4</v>
      </c>
    </row>
    <row r="745" spans="1:5" x14ac:dyDescent="0.25">
      <c r="A745" s="13">
        <v>43838</v>
      </c>
      <c r="B745" s="14">
        <v>111.21</v>
      </c>
      <c r="C745" s="14">
        <v>110.6957</v>
      </c>
      <c r="D745" s="8">
        <f t="shared" si="26"/>
        <v>2.6983270372360479E-4</v>
      </c>
      <c r="E745" s="8">
        <f t="shared" si="27"/>
        <v>-8.7619935432159402E-5</v>
      </c>
    </row>
    <row r="746" spans="1:5" x14ac:dyDescent="0.25">
      <c r="A746" s="13">
        <v>43839</v>
      </c>
      <c r="B746" s="14">
        <v>111.22</v>
      </c>
      <c r="C746" s="14">
        <v>110.7658</v>
      </c>
      <c r="D746" s="8">
        <f t="shared" si="26"/>
        <v>8.991997122564932E-5</v>
      </c>
      <c r="E746" s="8">
        <f t="shared" si="27"/>
        <v>6.3326759756709983E-4</v>
      </c>
    </row>
    <row r="747" spans="1:5" x14ac:dyDescent="0.25">
      <c r="A747" s="13">
        <v>43840</v>
      </c>
      <c r="B747" s="14">
        <v>111.17</v>
      </c>
      <c r="C747" s="14">
        <v>110.8325</v>
      </c>
      <c r="D747" s="8">
        <f t="shared" si="26"/>
        <v>-4.4955943175684077E-4</v>
      </c>
      <c r="E747" s="8">
        <f t="shared" si="27"/>
        <v>6.0217142836505033E-4</v>
      </c>
    </row>
    <row r="748" spans="1:5" x14ac:dyDescent="0.25">
      <c r="A748" s="13">
        <v>43841</v>
      </c>
      <c r="B748" s="14">
        <v>111.17</v>
      </c>
      <c r="C748" s="14">
        <v>110.8325</v>
      </c>
      <c r="D748" s="8">
        <f t="shared" si="26"/>
        <v>0</v>
      </c>
      <c r="E748" s="8">
        <f t="shared" si="27"/>
        <v>0</v>
      </c>
    </row>
    <row r="749" spans="1:5" x14ac:dyDescent="0.25">
      <c r="A749" s="13">
        <v>43842</v>
      </c>
      <c r="B749" s="14">
        <v>111.17</v>
      </c>
      <c r="C749" s="14">
        <v>110.8325</v>
      </c>
      <c r="D749" s="8">
        <f t="shared" si="26"/>
        <v>0</v>
      </c>
      <c r="E749" s="8">
        <f t="shared" si="27"/>
        <v>0</v>
      </c>
    </row>
    <row r="750" spans="1:5" x14ac:dyDescent="0.25">
      <c r="A750" s="13">
        <v>43843</v>
      </c>
      <c r="B750" s="14">
        <v>111.24</v>
      </c>
      <c r="C750" s="14">
        <v>110.946</v>
      </c>
      <c r="D750" s="8">
        <f t="shared" si="26"/>
        <v>6.2966627687321974E-4</v>
      </c>
      <c r="E750" s="8">
        <f t="shared" si="27"/>
        <v>1.0240678501343137E-3</v>
      </c>
    </row>
    <row r="751" spans="1:5" x14ac:dyDescent="0.25">
      <c r="A751" s="13">
        <v>43844</v>
      </c>
      <c r="B751" s="14">
        <v>111.32</v>
      </c>
      <c r="C751" s="14">
        <v>111.0046</v>
      </c>
      <c r="D751" s="8">
        <f t="shared" si="26"/>
        <v>7.1916576770947316E-4</v>
      </c>
      <c r="E751" s="8">
        <f t="shared" si="27"/>
        <v>5.2818488273564945E-4</v>
      </c>
    </row>
    <row r="752" spans="1:5" x14ac:dyDescent="0.25">
      <c r="A752" s="13">
        <v>43845</v>
      </c>
      <c r="B752" s="14">
        <v>111.36</v>
      </c>
      <c r="C752" s="14">
        <v>111.08069999999999</v>
      </c>
      <c r="D752" s="8">
        <f t="shared" si="26"/>
        <v>3.5932446999642487E-4</v>
      </c>
      <c r="E752" s="8">
        <f t="shared" si="27"/>
        <v>6.8555717510809799E-4</v>
      </c>
    </row>
    <row r="753" spans="1:5" x14ac:dyDescent="0.25">
      <c r="A753" s="13">
        <v>43846</v>
      </c>
      <c r="B753" s="14">
        <v>111.39</v>
      </c>
      <c r="C753" s="14">
        <v>111.1185</v>
      </c>
      <c r="D753" s="8">
        <f t="shared" si="26"/>
        <v>2.6939655172419918E-4</v>
      </c>
      <c r="E753" s="8">
        <f t="shared" si="27"/>
        <v>3.4029313823191742E-4</v>
      </c>
    </row>
    <row r="754" spans="1:5" x14ac:dyDescent="0.25">
      <c r="A754" s="13">
        <v>43847</v>
      </c>
      <c r="B754" s="14">
        <v>111.37</v>
      </c>
      <c r="C754" s="14">
        <v>111.2312</v>
      </c>
      <c r="D754" s="8">
        <f t="shared" si="26"/>
        <v>-1.7954933117869665E-4</v>
      </c>
      <c r="E754" s="8">
        <f t="shared" si="27"/>
        <v>1.0142325535351659E-3</v>
      </c>
    </row>
    <row r="755" spans="1:5" x14ac:dyDescent="0.25">
      <c r="A755" s="13">
        <v>43848</v>
      </c>
      <c r="B755" s="14">
        <v>111.37</v>
      </c>
      <c r="C755" s="14">
        <v>111.2312</v>
      </c>
      <c r="D755" s="8">
        <f t="shared" ref="D755:D773" si="28">B755/B754-1</f>
        <v>0</v>
      </c>
      <c r="E755" s="8">
        <f t="shared" ref="E755:E773" si="29">C755/C754-1</f>
        <v>0</v>
      </c>
    </row>
    <row r="756" spans="1:5" x14ac:dyDescent="0.25">
      <c r="A756" s="13">
        <v>43849</v>
      </c>
      <c r="B756" s="14">
        <v>111.37</v>
      </c>
      <c r="C756" s="14">
        <v>111.2312</v>
      </c>
      <c r="D756" s="8">
        <f t="shared" si="28"/>
        <v>0</v>
      </c>
      <c r="E756" s="8">
        <f t="shared" si="29"/>
        <v>0</v>
      </c>
    </row>
    <row r="757" spans="1:5" x14ac:dyDescent="0.25">
      <c r="A757" s="13">
        <v>43850</v>
      </c>
      <c r="B757" s="14">
        <v>111.37</v>
      </c>
      <c r="C757" s="14">
        <v>111.3065</v>
      </c>
      <c r="D757" s="8">
        <f t="shared" si="28"/>
        <v>0</v>
      </c>
      <c r="E757" s="8">
        <f t="shared" si="29"/>
        <v>6.7696833262598233E-4</v>
      </c>
    </row>
    <row r="758" spans="1:5" x14ac:dyDescent="0.25">
      <c r="A758" s="13">
        <v>43851</v>
      </c>
      <c r="B758" s="14">
        <v>111.41</v>
      </c>
      <c r="C758" s="14">
        <v>111.3154</v>
      </c>
      <c r="D758" s="8">
        <f t="shared" si="28"/>
        <v>3.5916314986073061E-4</v>
      </c>
      <c r="E758" s="8">
        <f t="shared" si="29"/>
        <v>7.9959391410255876E-5</v>
      </c>
    </row>
    <row r="759" spans="1:5" x14ac:dyDescent="0.25">
      <c r="A759" s="13">
        <v>43852</v>
      </c>
      <c r="B759" s="14">
        <v>111.39</v>
      </c>
      <c r="C759" s="14">
        <v>111.3425</v>
      </c>
      <c r="D759" s="8">
        <f t="shared" si="28"/>
        <v>-1.7951709900365653E-4</v>
      </c>
      <c r="E759" s="8">
        <f t="shared" si="29"/>
        <v>2.4345238843870298E-4</v>
      </c>
    </row>
    <row r="760" spans="1:5" x14ac:dyDescent="0.25">
      <c r="A760" s="13">
        <v>43853</v>
      </c>
      <c r="B760" s="14">
        <v>111.25</v>
      </c>
      <c r="C760" s="14">
        <v>111.36839999999999</v>
      </c>
      <c r="D760" s="8">
        <f t="shared" si="28"/>
        <v>-1.2568453182512096E-3</v>
      </c>
      <c r="E760" s="8">
        <f t="shared" si="29"/>
        <v>2.3261557805853705E-4</v>
      </c>
    </row>
    <row r="761" spans="1:5" x14ac:dyDescent="0.25">
      <c r="A761" s="13">
        <v>43854</v>
      </c>
      <c r="B761" s="14">
        <v>111.16</v>
      </c>
      <c r="C761" s="14">
        <v>111.3617</v>
      </c>
      <c r="D761" s="8">
        <f t="shared" si="28"/>
        <v>-8.0898876404500442E-4</v>
      </c>
      <c r="E761" s="8">
        <f t="shared" si="29"/>
        <v>-6.0160691901733898E-5</v>
      </c>
    </row>
    <row r="762" spans="1:5" x14ac:dyDescent="0.25">
      <c r="A762" s="13">
        <v>43855</v>
      </c>
      <c r="B762" s="14">
        <v>111.16</v>
      </c>
      <c r="C762" s="14">
        <v>111.3617</v>
      </c>
      <c r="D762" s="8">
        <f t="shared" si="28"/>
        <v>0</v>
      </c>
      <c r="E762" s="8">
        <f t="shared" si="29"/>
        <v>0</v>
      </c>
    </row>
    <row r="763" spans="1:5" x14ac:dyDescent="0.25">
      <c r="A763" s="13">
        <v>43856</v>
      </c>
      <c r="B763" s="14">
        <v>111.16</v>
      </c>
      <c r="C763" s="14">
        <v>111.3617</v>
      </c>
      <c r="D763" s="8">
        <f t="shared" si="28"/>
        <v>0</v>
      </c>
      <c r="E763" s="8">
        <f t="shared" si="29"/>
        <v>0</v>
      </c>
    </row>
    <row r="764" spans="1:5" x14ac:dyDescent="0.25">
      <c r="A764" s="13">
        <v>43857</v>
      </c>
      <c r="B764" s="14">
        <v>110.78</v>
      </c>
      <c r="C764" s="14">
        <v>111.26900000000001</v>
      </c>
      <c r="D764" s="8">
        <f t="shared" si="28"/>
        <v>-3.4184958618207473E-3</v>
      </c>
      <c r="E764" s="8">
        <f t="shared" si="29"/>
        <v>-8.3242263722616006E-4</v>
      </c>
    </row>
    <row r="765" spans="1:5" x14ac:dyDescent="0.25">
      <c r="A765" s="13">
        <v>43858</v>
      </c>
      <c r="B765" s="14">
        <v>110.97</v>
      </c>
      <c r="C765" s="14">
        <v>111.1859</v>
      </c>
      <c r="D765" s="8">
        <f t="shared" si="28"/>
        <v>1.715111030871963E-3</v>
      </c>
      <c r="E765" s="8">
        <f t="shared" si="29"/>
        <v>-7.4683874214742652E-4</v>
      </c>
    </row>
    <row r="766" spans="1:5" x14ac:dyDescent="0.25">
      <c r="A766" s="13">
        <v>43859</v>
      </c>
      <c r="B766" s="14">
        <v>111.05</v>
      </c>
      <c r="C766" s="14">
        <v>111.2628</v>
      </c>
      <c r="D766" s="8">
        <f t="shared" si="28"/>
        <v>7.2091556276476787E-4</v>
      </c>
      <c r="E766" s="8">
        <f t="shared" si="29"/>
        <v>6.9163446084430369E-4</v>
      </c>
    </row>
    <row r="767" spans="1:5" x14ac:dyDescent="0.25">
      <c r="A767" s="13">
        <v>43860</v>
      </c>
      <c r="B767" s="14">
        <v>110.86</v>
      </c>
      <c r="C767" s="14">
        <v>111.1891</v>
      </c>
      <c r="D767" s="8">
        <f t="shared" si="28"/>
        <v>-1.7109410175596418E-3</v>
      </c>
      <c r="E767" s="8">
        <f t="shared" si="29"/>
        <v>-6.6239569739390269E-4</v>
      </c>
    </row>
    <row r="768" spans="1:5" x14ac:dyDescent="0.25">
      <c r="A768" s="13">
        <v>43861</v>
      </c>
      <c r="B768" s="14">
        <v>110.85</v>
      </c>
      <c r="C768" s="14">
        <v>111.2116</v>
      </c>
      <c r="D768" s="8">
        <f t="shared" si="28"/>
        <v>-9.0203860725335261E-5</v>
      </c>
      <c r="E768" s="8">
        <f t="shared" si="29"/>
        <v>2.0235796494438851E-4</v>
      </c>
    </row>
    <row r="769" spans="1:5" x14ac:dyDescent="0.25">
      <c r="A769" s="13">
        <v>43862</v>
      </c>
      <c r="B769" s="14">
        <v>110.85</v>
      </c>
      <c r="C769" s="14">
        <v>111.2116</v>
      </c>
      <c r="D769" s="8">
        <f t="shared" si="28"/>
        <v>0</v>
      </c>
      <c r="E769" s="8">
        <f t="shared" si="29"/>
        <v>0</v>
      </c>
    </row>
    <row r="770" spans="1:5" x14ac:dyDescent="0.25">
      <c r="A770" s="13">
        <v>43863</v>
      </c>
      <c r="B770" s="14">
        <v>110.85</v>
      </c>
      <c r="C770" s="14">
        <v>111.2116</v>
      </c>
      <c r="D770" s="8">
        <f t="shared" si="28"/>
        <v>0</v>
      </c>
      <c r="E770" s="8">
        <f t="shared" si="29"/>
        <v>0</v>
      </c>
    </row>
    <row r="771" spans="1:5" x14ac:dyDescent="0.25">
      <c r="A771" s="13">
        <v>43864</v>
      </c>
      <c r="B771" s="14">
        <v>110.93</v>
      </c>
      <c r="C771" s="14">
        <v>111.2021</v>
      </c>
      <c r="D771" s="8">
        <f t="shared" si="28"/>
        <v>7.2169598556626191E-4</v>
      </c>
      <c r="E771" s="8">
        <f t="shared" si="29"/>
        <v>-8.5422743670626744E-5</v>
      </c>
    </row>
    <row r="772" spans="1:5" x14ac:dyDescent="0.25">
      <c r="A772" s="13">
        <v>43865</v>
      </c>
      <c r="B772" s="14">
        <v>110.99</v>
      </c>
      <c r="C772" s="14">
        <v>111.27630000000001</v>
      </c>
      <c r="D772" s="8">
        <f t="shared" si="28"/>
        <v>5.4088163706822456E-4</v>
      </c>
      <c r="E772" s="8">
        <f t="shared" si="29"/>
        <v>6.6725358603836327E-4</v>
      </c>
    </row>
    <row r="773" spans="1:5" x14ac:dyDescent="0.25">
      <c r="A773" s="13">
        <v>43866</v>
      </c>
      <c r="B773" s="14">
        <v>111.08</v>
      </c>
      <c r="C773" s="14">
        <v>111.3664</v>
      </c>
      <c r="D773" s="8">
        <f t="shared" si="28"/>
        <v>8.1088386341110485E-4</v>
      </c>
      <c r="E773" s="8">
        <f t="shared" si="29"/>
        <v>8.0969622462268021E-4</v>
      </c>
    </row>
    <row r="774" spans="1:5" x14ac:dyDescent="0.25">
      <c r="A774" s="13">
        <v>43867</v>
      </c>
      <c r="B774" s="14">
        <v>111.13</v>
      </c>
      <c r="C774" s="14">
        <v>111.4853</v>
      </c>
      <c r="D774" s="8">
        <f t="shared" ref="D774:D837" si="30">B774/B773-1</f>
        <v>4.5012603528982176E-4</v>
      </c>
      <c r="E774" s="8">
        <f t="shared" ref="E774:E837" si="31">C774/C773-1</f>
        <v>1.0676469743118311E-3</v>
      </c>
    </row>
    <row r="775" spans="1:5" x14ac:dyDescent="0.25">
      <c r="A775" s="13">
        <v>43868</v>
      </c>
      <c r="B775" s="14">
        <v>111.1</v>
      </c>
      <c r="C775" s="14">
        <v>111.5134</v>
      </c>
      <c r="D775" s="8">
        <f t="shared" si="30"/>
        <v>-2.6995410780172868E-4</v>
      </c>
      <c r="E775" s="8">
        <f t="shared" si="31"/>
        <v>2.5205116728410637E-4</v>
      </c>
    </row>
    <row r="776" spans="1:5" x14ac:dyDescent="0.25">
      <c r="A776" s="13">
        <v>43869</v>
      </c>
      <c r="B776" s="14">
        <v>111.1</v>
      </c>
      <c r="C776" s="14">
        <v>111.5134</v>
      </c>
      <c r="D776" s="8">
        <f t="shared" si="30"/>
        <v>0</v>
      </c>
      <c r="E776" s="8">
        <f t="shared" si="31"/>
        <v>0</v>
      </c>
    </row>
    <row r="777" spans="1:5" x14ac:dyDescent="0.25">
      <c r="A777" s="13">
        <v>43870</v>
      </c>
      <c r="B777" s="14">
        <v>111.1</v>
      </c>
      <c r="C777" s="14">
        <v>111.5134</v>
      </c>
      <c r="D777" s="8">
        <f t="shared" si="30"/>
        <v>0</v>
      </c>
      <c r="E777" s="8">
        <f t="shared" si="31"/>
        <v>0</v>
      </c>
    </row>
    <row r="778" spans="1:5" x14ac:dyDescent="0.25">
      <c r="A778" s="13">
        <v>43871</v>
      </c>
      <c r="B778" s="14">
        <v>111.13</v>
      </c>
      <c r="C778" s="14">
        <v>111.57380000000001</v>
      </c>
      <c r="D778" s="8">
        <f t="shared" si="30"/>
        <v>2.7002700270029045E-4</v>
      </c>
      <c r="E778" s="8">
        <f t="shared" si="31"/>
        <v>5.4163894204650731E-4</v>
      </c>
    </row>
    <row r="779" spans="1:5" x14ac:dyDescent="0.25">
      <c r="A779" s="13">
        <v>43872</v>
      </c>
      <c r="B779" s="14">
        <v>111.33</v>
      </c>
      <c r="C779" s="14">
        <v>111.60339999999999</v>
      </c>
      <c r="D779" s="8">
        <f t="shared" si="30"/>
        <v>1.7996940520110805E-3</v>
      </c>
      <c r="E779" s="8">
        <f t="shared" si="31"/>
        <v>2.6529525748864025E-4</v>
      </c>
    </row>
    <row r="780" spans="1:5" x14ac:dyDescent="0.25">
      <c r="A780" s="13">
        <v>43873</v>
      </c>
      <c r="B780" s="14">
        <v>111.35</v>
      </c>
      <c r="C780" s="14">
        <v>111.6521</v>
      </c>
      <c r="D780" s="8">
        <f t="shared" si="30"/>
        <v>1.7964609718856828E-4</v>
      </c>
      <c r="E780" s="8">
        <f t="shared" si="31"/>
        <v>4.3636663399149178E-4</v>
      </c>
    </row>
    <row r="781" spans="1:5" x14ac:dyDescent="0.25">
      <c r="A781" s="13">
        <v>43874</v>
      </c>
      <c r="B781" s="14">
        <v>111.37</v>
      </c>
      <c r="C781" s="14">
        <v>111.6724</v>
      </c>
      <c r="D781" s="8">
        <f t="shared" si="30"/>
        <v>1.7961383026499078E-4</v>
      </c>
      <c r="E781" s="8">
        <f t="shared" si="31"/>
        <v>1.8181476210465952E-4</v>
      </c>
    </row>
    <row r="782" spans="1:5" x14ac:dyDescent="0.25">
      <c r="A782" s="13">
        <v>43875</v>
      </c>
      <c r="B782" s="14">
        <v>111.36</v>
      </c>
      <c r="C782" s="14">
        <v>111.72029999999999</v>
      </c>
      <c r="D782" s="8">
        <f t="shared" si="30"/>
        <v>-8.9790787465293675E-5</v>
      </c>
      <c r="E782" s="8">
        <f t="shared" si="31"/>
        <v>4.28933201041648E-4</v>
      </c>
    </row>
    <row r="783" spans="1:5" x14ac:dyDescent="0.25">
      <c r="A783" s="13">
        <v>43876</v>
      </c>
      <c r="B783" s="14">
        <v>111.36</v>
      </c>
      <c r="C783" s="14">
        <v>111.72029999999999</v>
      </c>
      <c r="D783" s="8">
        <f t="shared" si="30"/>
        <v>0</v>
      </c>
      <c r="E783" s="8">
        <f t="shared" si="31"/>
        <v>0</v>
      </c>
    </row>
    <row r="784" spans="1:5" x14ac:dyDescent="0.25">
      <c r="A784" s="13">
        <v>43877</v>
      </c>
      <c r="B784" s="14">
        <v>111.36</v>
      </c>
      <c r="C784" s="14">
        <v>111.72029999999999</v>
      </c>
      <c r="D784" s="8">
        <f t="shared" si="30"/>
        <v>0</v>
      </c>
      <c r="E784" s="8">
        <f t="shared" si="31"/>
        <v>0</v>
      </c>
    </row>
    <row r="785" spans="1:5" x14ac:dyDescent="0.25">
      <c r="A785" s="13">
        <v>43878</v>
      </c>
      <c r="B785" s="14">
        <v>111.36</v>
      </c>
      <c r="C785" s="14">
        <v>111.76649999999999</v>
      </c>
      <c r="D785" s="8">
        <f t="shared" si="30"/>
        <v>0</v>
      </c>
      <c r="E785" s="8">
        <f t="shared" si="31"/>
        <v>4.1353272413346964E-4</v>
      </c>
    </row>
    <row r="786" spans="1:5" x14ac:dyDescent="0.25">
      <c r="A786" s="13">
        <v>43879</v>
      </c>
      <c r="B786" s="14">
        <v>111.38</v>
      </c>
      <c r="C786" s="14">
        <v>111.7777</v>
      </c>
      <c r="D786" s="8">
        <f t="shared" si="30"/>
        <v>1.7959770114939211E-4</v>
      </c>
      <c r="E786" s="8">
        <f t="shared" si="31"/>
        <v>1.0020891769890738E-4</v>
      </c>
    </row>
    <row r="787" spans="1:5" x14ac:dyDescent="0.25">
      <c r="A787" s="13">
        <v>43880</v>
      </c>
      <c r="B787" s="14">
        <v>111.45</v>
      </c>
      <c r="C787" s="14">
        <v>111.7968</v>
      </c>
      <c r="D787" s="8">
        <f t="shared" si="30"/>
        <v>6.2847908062502178E-4</v>
      </c>
      <c r="E787" s="8">
        <f t="shared" si="31"/>
        <v>1.7087487039013638E-4</v>
      </c>
    </row>
    <row r="788" spans="1:5" x14ac:dyDescent="0.25">
      <c r="A788" s="13">
        <v>43881</v>
      </c>
      <c r="B788" s="14">
        <v>111.42</v>
      </c>
      <c r="C788" s="14">
        <v>111.8145</v>
      </c>
      <c r="D788" s="8">
        <f t="shared" si="30"/>
        <v>-2.6917900403766737E-4</v>
      </c>
      <c r="E788" s="8">
        <f t="shared" si="31"/>
        <v>1.583229573653977E-4</v>
      </c>
    </row>
    <row r="789" spans="1:5" x14ac:dyDescent="0.25">
      <c r="A789" s="13">
        <v>43882</v>
      </c>
      <c r="B789" s="14">
        <v>111.39</v>
      </c>
      <c r="C789" s="14">
        <v>111.8048</v>
      </c>
      <c r="D789" s="8">
        <f t="shared" si="30"/>
        <v>-2.6925148088319251E-4</v>
      </c>
      <c r="E789" s="8">
        <f t="shared" si="31"/>
        <v>-8.6750823909187424E-5</v>
      </c>
    </row>
    <row r="790" spans="1:5" x14ac:dyDescent="0.25">
      <c r="A790" s="13">
        <v>43883</v>
      </c>
      <c r="B790" s="14">
        <v>111.39</v>
      </c>
      <c r="C790" s="14">
        <v>111.8048</v>
      </c>
      <c r="D790" s="8">
        <f t="shared" si="30"/>
        <v>0</v>
      </c>
      <c r="E790" s="8">
        <f t="shared" si="31"/>
        <v>0</v>
      </c>
    </row>
    <row r="791" spans="1:5" x14ac:dyDescent="0.25">
      <c r="A791" s="13">
        <v>43884</v>
      </c>
      <c r="B791" s="14">
        <v>111.39</v>
      </c>
      <c r="C791" s="14">
        <v>111.8048</v>
      </c>
      <c r="D791" s="8">
        <f t="shared" si="30"/>
        <v>0</v>
      </c>
      <c r="E791" s="8">
        <f t="shared" si="31"/>
        <v>0</v>
      </c>
    </row>
    <row r="792" spans="1:5" x14ac:dyDescent="0.25">
      <c r="A792" s="13">
        <v>43885</v>
      </c>
      <c r="B792" s="14">
        <v>110.95</v>
      </c>
      <c r="C792" s="14">
        <v>111.6063</v>
      </c>
      <c r="D792" s="8">
        <f t="shared" si="30"/>
        <v>-3.9500852859323254E-3</v>
      </c>
      <c r="E792" s="8">
        <f t="shared" si="31"/>
        <v>-1.7754157245484237E-3</v>
      </c>
    </row>
    <row r="793" spans="1:5" x14ac:dyDescent="0.25">
      <c r="A793" s="13">
        <v>43886</v>
      </c>
      <c r="B793" s="14">
        <v>110.91</v>
      </c>
      <c r="C793" s="14">
        <v>111.45780000000001</v>
      </c>
      <c r="D793" s="8">
        <f t="shared" si="30"/>
        <v>-3.6052275799913769E-4</v>
      </c>
      <c r="E793" s="8">
        <f t="shared" si="31"/>
        <v>-1.3305700484650407E-3</v>
      </c>
    </row>
    <row r="794" spans="1:5" x14ac:dyDescent="0.25">
      <c r="A794" s="13">
        <v>43887</v>
      </c>
      <c r="B794" s="14">
        <v>110.86</v>
      </c>
      <c r="C794" s="14">
        <v>111.15900000000001</v>
      </c>
      <c r="D794" s="8">
        <f t="shared" si="30"/>
        <v>-4.508159769182063E-4</v>
      </c>
      <c r="E794" s="8">
        <f t="shared" si="31"/>
        <v>-2.6808352578284733E-3</v>
      </c>
    </row>
    <row r="795" spans="1:5" x14ac:dyDescent="0.25">
      <c r="A795" s="13">
        <v>43888</v>
      </c>
      <c r="B795" s="14">
        <v>110.18</v>
      </c>
      <c r="C795" s="14">
        <v>110.934</v>
      </c>
      <c r="D795" s="8">
        <f t="shared" si="30"/>
        <v>-6.1338625293161364E-3</v>
      </c>
      <c r="E795" s="8">
        <f t="shared" si="31"/>
        <v>-2.024127601004011E-3</v>
      </c>
    </row>
    <row r="796" spans="1:5" x14ac:dyDescent="0.25">
      <c r="A796" s="13">
        <v>43889</v>
      </c>
      <c r="B796" s="14">
        <v>109.78</v>
      </c>
      <c r="C796" s="14">
        <v>110.248</v>
      </c>
      <c r="D796" s="8">
        <f t="shared" si="30"/>
        <v>-3.6304229442730707E-3</v>
      </c>
      <c r="E796" s="8">
        <f t="shared" si="31"/>
        <v>-6.1838570681665983E-3</v>
      </c>
    </row>
    <row r="797" spans="1:5" x14ac:dyDescent="0.25">
      <c r="A797" s="13">
        <v>43890</v>
      </c>
      <c r="B797" s="14">
        <v>109.78</v>
      </c>
      <c r="C797" s="14">
        <v>110.248</v>
      </c>
      <c r="D797" s="8">
        <f t="shared" si="30"/>
        <v>0</v>
      </c>
      <c r="E797" s="8">
        <f t="shared" si="31"/>
        <v>0</v>
      </c>
    </row>
    <row r="798" spans="1:5" x14ac:dyDescent="0.25">
      <c r="A798" s="13">
        <v>43891</v>
      </c>
      <c r="B798" s="14">
        <v>109.78</v>
      </c>
      <c r="C798" s="14">
        <v>110.248</v>
      </c>
      <c r="D798" s="8">
        <f t="shared" si="30"/>
        <v>0</v>
      </c>
      <c r="E798" s="8">
        <f t="shared" si="31"/>
        <v>0</v>
      </c>
    </row>
    <row r="799" spans="1:5" x14ac:dyDescent="0.25">
      <c r="A799" s="13">
        <v>43892</v>
      </c>
      <c r="B799" s="14">
        <v>110.09</v>
      </c>
      <c r="C799" s="14">
        <v>110.17910000000001</v>
      </c>
      <c r="D799" s="8">
        <f t="shared" si="30"/>
        <v>2.8238294771361083E-3</v>
      </c>
      <c r="E799" s="8">
        <f t="shared" si="31"/>
        <v>-6.2495464770340181E-4</v>
      </c>
    </row>
    <row r="800" spans="1:5" x14ac:dyDescent="0.25">
      <c r="A800" s="13">
        <v>43893</v>
      </c>
      <c r="B800" s="14">
        <v>110.5</v>
      </c>
      <c r="C800" s="14">
        <v>110.4293</v>
      </c>
      <c r="D800" s="8">
        <f t="shared" si="30"/>
        <v>3.7242256335725532E-3</v>
      </c>
      <c r="E800" s="8">
        <f t="shared" si="31"/>
        <v>2.2708481009554582E-3</v>
      </c>
    </row>
    <row r="801" spans="1:5" x14ac:dyDescent="0.25">
      <c r="A801" s="13">
        <v>43894</v>
      </c>
      <c r="B801" s="14">
        <v>110.75</v>
      </c>
      <c r="C801" s="14">
        <v>110.47880000000001</v>
      </c>
      <c r="D801" s="8">
        <f t="shared" si="30"/>
        <v>2.2624434389140191E-3</v>
      </c>
      <c r="E801" s="8">
        <f t="shared" si="31"/>
        <v>4.4825060015774021E-4</v>
      </c>
    </row>
    <row r="802" spans="1:5" x14ac:dyDescent="0.25">
      <c r="A802" s="13">
        <v>43895</v>
      </c>
      <c r="B802" s="14">
        <v>110.16</v>
      </c>
      <c r="C802" s="14">
        <v>110.4028</v>
      </c>
      <c r="D802" s="8">
        <f t="shared" si="30"/>
        <v>-5.327313769751707E-3</v>
      </c>
      <c r="E802" s="8">
        <f t="shared" si="31"/>
        <v>-6.8791478546115226E-4</v>
      </c>
    </row>
    <row r="803" spans="1:5" x14ac:dyDescent="0.25">
      <c r="A803" s="13">
        <v>43896</v>
      </c>
      <c r="B803" s="14">
        <v>109.21</v>
      </c>
      <c r="C803" s="14">
        <v>109.6495</v>
      </c>
      <c r="D803" s="8">
        <f t="shared" si="30"/>
        <v>-8.623819898329721E-3</v>
      </c>
      <c r="E803" s="8">
        <f t="shared" si="31"/>
        <v>-6.8231965131319017E-3</v>
      </c>
    </row>
    <row r="804" spans="1:5" x14ac:dyDescent="0.25">
      <c r="A804" s="13">
        <v>43897</v>
      </c>
      <c r="B804" s="14">
        <v>109.21</v>
      </c>
      <c r="C804" s="14">
        <v>109.6495</v>
      </c>
      <c r="D804" s="8">
        <f t="shared" si="30"/>
        <v>0</v>
      </c>
      <c r="E804" s="8">
        <f t="shared" si="31"/>
        <v>0</v>
      </c>
    </row>
    <row r="805" spans="1:5" x14ac:dyDescent="0.25">
      <c r="A805" s="13">
        <v>43898</v>
      </c>
      <c r="B805" s="14">
        <v>109.21</v>
      </c>
      <c r="C805" s="14">
        <v>109.6495</v>
      </c>
      <c r="D805" s="8">
        <f t="shared" si="30"/>
        <v>0</v>
      </c>
      <c r="E805" s="8">
        <f t="shared" si="31"/>
        <v>0</v>
      </c>
    </row>
    <row r="806" spans="1:5" x14ac:dyDescent="0.25">
      <c r="A806" s="13">
        <v>43899</v>
      </c>
      <c r="B806" s="14">
        <v>106.35</v>
      </c>
      <c r="C806" s="14">
        <v>108.00620000000001</v>
      </c>
      <c r="D806" s="8">
        <f t="shared" si="30"/>
        <v>-2.6188078014833804E-2</v>
      </c>
      <c r="E806" s="8">
        <f t="shared" si="31"/>
        <v>-1.498684444525511E-2</v>
      </c>
    </row>
    <row r="807" spans="1:5" x14ac:dyDescent="0.25">
      <c r="A807" s="13">
        <v>43900</v>
      </c>
      <c r="B807" s="14">
        <v>107.54</v>
      </c>
      <c r="C807" s="14">
        <v>106.96080000000001</v>
      </c>
      <c r="D807" s="8">
        <f t="shared" si="30"/>
        <v>1.1189468735308017E-2</v>
      </c>
      <c r="E807" s="8">
        <f t="shared" si="31"/>
        <v>-9.6790739790864055E-3</v>
      </c>
    </row>
    <row r="808" spans="1:5" x14ac:dyDescent="0.25">
      <c r="A808" s="13">
        <v>43901</v>
      </c>
      <c r="B808" s="14">
        <v>106.84</v>
      </c>
      <c r="C808" s="14">
        <v>107.0378</v>
      </c>
      <c r="D808" s="8">
        <f t="shared" si="30"/>
        <v>-6.5092058768830841E-3</v>
      </c>
      <c r="E808" s="8">
        <f t="shared" si="31"/>
        <v>7.1988990359073135E-4</v>
      </c>
    </row>
    <row r="809" spans="1:5" x14ac:dyDescent="0.25">
      <c r="A809" s="13">
        <v>43902</v>
      </c>
      <c r="B809" s="14">
        <v>104.39</v>
      </c>
      <c r="C809" s="14">
        <v>105.3544</v>
      </c>
      <c r="D809" s="8">
        <f t="shared" si="30"/>
        <v>-2.2931486334706097E-2</v>
      </c>
      <c r="E809" s="8">
        <f t="shared" si="31"/>
        <v>-1.5727154332394799E-2</v>
      </c>
    </row>
    <row r="810" spans="1:5" x14ac:dyDescent="0.25">
      <c r="A810" s="13">
        <v>43903</v>
      </c>
      <c r="B810" s="14">
        <v>104.62</v>
      </c>
      <c r="C810" s="14">
        <v>103.92059999999999</v>
      </c>
      <c r="D810" s="8">
        <f t="shared" si="30"/>
        <v>2.2032761758790098E-3</v>
      </c>
      <c r="E810" s="8">
        <f t="shared" si="31"/>
        <v>-1.360930345576461E-2</v>
      </c>
    </row>
    <row r="811" spans="1:5" x14ac:dyDescent="0.25">
      <c r="A811" s="13">
        <v>43904</v>
      </c>
      <c r="B811" s="14">
        <v>104.62</v>
      </c>
      <c r="C811" s="14">
        <v>103.92059999999999</v>
      </c>
      <c r="D811" s="8">
        <f t="shared" si="30"/>
        <v>0</v>
      </c>
      <c r="E811" s="8">
        <f t="shared" si="31"/>
        <v>0</v>
      </c>
    </row>
    <row r="812" spans="1:5" x14ac:dyDescent="0.25">
      <c r="A812" s="13">
        <v>43905</v>
      </c>
      <c r="B812" s="14">
        <v>104.62</v>
      </c>
      <c r="C812" s="14">
        <v>103.92059999999999</v>
      </c>
      <c r="D812" s="8">
        <f t="shared" si="30"/>
        <v>0</v>
      </c>
      <c r="E812" s="8">
        <f t="shared" si="31"/>
        <v>0</v>
      </c>
    </row>
    <row r="813" spans="1:5" x14ac:dyDescent="0.25">
      <c r="A813" s="13">
        <v>43906</v>
      </c>
      <c r="B813" s="14">
        <v>101.51</v>
      </c>
      <c r="C813" s="14">
        <v>102.06359999999999</v>
      </c>
      <c r="D813" s="8">
        <f t="shared" si="30"/>
        <v>-2.9726629707512942E-2</v>
      </c>
      <c r="E813" s="8">
        <f t="shared" si="31"/>
        <v>-1.7869411839423588E-2</v>
      </c>
    </row>
    <row r="814" spans="1:5" x14ac:dyDescent="0.25">
      <c r="A814" s="13">
        <v>43907</v>
      </c>
      <c r="B814" s="14">
        <v>101.51</v>
      </c>
      <c r="C814" s="14">
        <v>99.103999999999999</v>
      </c>
      <c r="D814" s="8">
        <f t="shared" si="30"/>
        <v>0</v>
      </c>
      <c r="E814" s="8">
        <f t="shared" si="31"/>
        <v>-2.8997605414663008E-2</v>
      </c>
    </row>
    <row r="815" spans="1:5" x14ac:dyDescent="0.25">
      <c r="A815" s="13">
        <v>43908</v>
      </c>
      <c r="B815" s="14">
        <v>96.33</v>
      </c>
      <c r="C815" s="14">
        <v>93.284400000000005</v>
      </c>
      <c r="D815" s="8">
        <f t="shared" si="30"/>
        <v>-5.1029455226086151E-2</v>
      </c>
      <c r="E815" s="8">
        <f t="shared" si="31"/>
        <v>-5.8722150468194956E-2</v>
      </c>
    </row>
    <row r="816" spans="1:5" x14ac:dyDescent="0.25">
      <c r="A816" s="13">
        <v>43909</v>
      </c>
      <c r="B816" s="14">
        <v>94.5</v>
      </c>
      <c r="C816" s="14">
        <v>91.9328</v>
      </c>
      <c r="D816" s="8">
        <f t="shared" si="30"/>
        <v>-1.8997197134848931E-2</v>
      </c>
      <c r="E816" s="8">
        <f t="shared" si="31"/>
        <v>-1.4489024960229191E-2</v>
      </c>
    </row>
    <row r="817" spans="1:5" x14ac:dyDescent="0.25">
      <c r="A817" s="13">
        <v>43910</v>
      </c>
      <c r="B817" s="14">
        <v>94.2</v>
      </c>
      <c r="C817" s="14">
        <v>91.860200000000006</v>
      </c>
      <c r="D817" s="8">
        <f t="shared" si="30"/>
        <v>-3.1746031746031633E-3</v>
      </c>
      <c r="E817" s="8">
        <f t="shared" si="31"/>
        <v>-7.897072644366121E-4</v>
      </c>
    </row>
    <row r="818" spans="1:5" x14ac:dyDescent="0.25">
      <c r="A818" s="13">
        <v>43911</v>
      </c>
      <c r="B818" s="14">
        <v>94.2</v>
      </c>
      <c r="C818" s="14">
        <v>91.860200000000006</v>
      </c>
      <c r="D818" s="8">
        <f t="shared" si="30"/>
        <v>0</v>
      </c>
      <c r="E818" s="8">
        <f t="shared" si="31"/>
        <v>0</v>
      </c>
    </row>
    <row r="819" spans="1:5" x14ac:dyDescent="0.25">
      <c r="A819" s="13">
        <v>43912</v>
      </c>
      <c r="B819" s="14">
        <v>94.2</v>
      </c>
      <c r="C819" s="14">
        <v>91.860200000000006</v>
      </c>
      <c r="D819" s="8">
        <f t="shared" si="30"/>
        <v>0</v>
      </c>
      <c r="E819" s="8">
        <f t="shared" si="31"/>
        <v>0</v>
      </c>
    </row>
    <row r="820" spans="1:5" x14ac:dyDescent="0.25">
      <c r="A820" s="13">
        <v>43913</v>
      </c>
      <c r="B820" s="14">
        <v>93.46</v>
      </c>
      <c r="C820" s="14">
        <v>90.976200000000006</v>
      </c>
      <c r="D820" s="8">
        <f t="shared" si="30"/>
        <v>-7.8556263269640159E-3</v>
      </c>
      <c r="E820" s="8">
        <f t="shared" si="31"/>
        <v>-9.6233189128698271E-3</v>
      </c>
    </row>
    <row r="821" spans="1:5" x14ac:dyDescent="0.25">
      <c r="A821" s="13">
        <v>43914</v>
      </c>
      <c r="B821" s="14">
        <v>94.4</v>
      </c>
      <c r="C821" s="14">
        <v>91.042299999999997</v>
      </c>
      <c r="D821" s="8">
        <f t="shared" si="30"/>
        <v>1.0057778728868039E-2</v>
      </c>
      <c r="E821" s="8">
        <f t="shared" si="31"/>
        <v>7.2656365071299689E-4</v>
      </c>
    </row>
    <row r="822" spans="1:5" x14ac:dyDescent="0.25">
      <c r="A822" s="13">
        <v>43915</v>
      </c>
      <c r="B822" s="14">
        <v>96.19</v>
      </c>
      <c r="C822" s="14">
        <v>91.795599999999993</v>
      </c>
      <c r="D822" s="8">
        <f t="shared" si="30"/>
        <v>1.8961864406779494E-2</v>
      </c>
      <c r="E822" s="8">
        <f t="shared" si="31"/>
        <v>8.274175850126797E-3</v>
      </c>
    </row>
    <row r="823" spans="1:5" x14ac:dyDescent="0.25">
      <c r="A823" s="13">
        <v>43916</v>
      </c>
      <c r="B823" s="14">
        <v>99.07</v>
      </c>
      <c r="C823" s="14">
        <v>97.802000000000007</v>
      </c>
      <c r="D823" s="8">
        <f t="shared" si="30"/>
        <v>2.9940742280902377E-2</v>
      </c>
      <c r="E823" s="8">
        <f t="shared" si="31"/>
        <v>6.5432330089895574E-2</v>
      </c>
    </row>
    <row r="824" spans="1:5" x14ac:dyDescent="0.25">
      <c r="A824" s="13">
        <v>43917</v>
      </c>
      <c r="B824" s="14">
        <v>100.1</v>
      </c>
      <c r="C824" s="14">
        <v>98.768000000000001</v>
      </c>
      <c r="D824" s="8">
        <f t="shared" si="30"/>
        <v>1.0396689209649645E-2</v>
      </c>
      <c r="E824" s="8">
        <f t="shared" si="31"/>
        <v>9.8770986278398087E-3</v>
      </c>
    </row>
    <row r="825" spans="1:5" x14ac:dyDescent="0.25">
      <c r="A825" s="13">
        <v>43918</v>
      </c>
      <c r="B825" s="14">
        <v>100.1</v>
      </c>
      <c r="C825" s="14">
        <v>98.768000000000001</v>
      </c>
      <c r="D825" s="8">
        <f t="shared" si="30"/>
        <v>0</v>
      </c>
      <c r="E825" s="8">
        <f t="shared" si="31"/>
        <v>0</v>
      </c>
    </row>
    <row r="826" spans="1:5" x14ac:dyDescent="0.25">
      <c r="A826" s="13">
        <v>43919</v>
      </c>
      <c r="B826" s="14">
        <v>100.1</v>
      </c>
      <c r="C826" s="14">
        <v>98.768000000000001</v>
      </c>
      <c r="D826" s="8">
        <f t="shared" si="30"/>
        <v>0</v>
      </c>
      <c r="E826" s="8">
        <f t="shared" si="31"/>
        <v>0</v>
      </c>
    </row>
    <row r="827" spans="1:5" x14ac:dyDescent="0.25">
      <c r="A827" s="13">
        <v>43920</v>
      </c>
      <c r="B827" s="14">
        <v>99.6</v>
      </c>
      <c r="C827" s="14">
        <v>97.898899999999998</v>
      </c>
      <c r="D827" s="8">
        <f t="shared" si="30"/>
        <v>-4.9950049950050479E-3</v>
      </c>
      <c r="E827" s="8">
        <f t="shared" si="31"/>
        <v>-8.7994087153734357E-3</v>
      </c>
    </row>
    <row r="828" spans="1:5" x14ac:dyDescent="0.25">
      <c r="A828" s="13">
        <v>43921</v>
      </c>
      <c r="B828" s="14">
        <v>101.52</v>
      </c>
      <c r="C828" s="14">
        <v>98.209000000000003</v>
      </c>
      <c r="D828" s="8">
        <f t="shared" si="30"/>
        <v>1.9277108433734869E-2</v>
      </c>
      <c r="E828" s="8">
        <f t="shared" si="31"/>
        <v>3.1675534658714977E-3</v>
      </c>
    </row>
    <row r="829" spans="1:5" x14ac:dyDescent="0.25">
      <c r="A829" s="13">
        <v>43922</v>
      </c>
      <c r="B829" s="14">
        <v>100.42</v>
      </c>
      <c r="C829" s="14">
        <v>98.501099999999994</v>
      </c>
      <c r="D829" s="8">
        <f t="shared" si="30"/>
        <v>-1.083530338849481E-2</v>
      </c>
      <c r="E829" s="8">
        <f t="shared" si="31"/>
        <v>2.9742691606675642E-3</v>
      </c>
    </row>
    <row r="830" spans="1:5" x14ac:dyDescent="0.25">
      <c r="A830" s="13">
        <v>43923</v>
      </c>
      <c r="B830" s="14">
        <v>99.93</v>
      </c>
      <c r="C830" s="14">
        <v>98.460099999999997</v>
      </c>
      <c r="D830" s="8">
        <f t="shared" si="30"/>
        <v>-4.8795060744870611E-3</v>
      </c>
      <c r="E830" s="8">
        <f t="shared" si="31"/>
        <v>-4.1623900646792222E-4</v>
      </c>
    </row>
    <row r="831" spans="1:5" x14ac:dyDescent="0.25">
      <c r="A831" s="13">
        <v>43924</v>
      </c>
      <c r="B831" s="14">
        <v>99.21</v>
      </c>
      <c r="C831" s="14">
        <v>98.463800000000006</v>
      </c>
      <c r="D831" s="8">
        <f t="shared" si="30"/>
        <v>-7.2050435304714666E-3</v>
      </c>
      <c r="E831" s="8">
        <f t="shared" si="31"/>
        <v>3.7578674001004231E-5</v>
      </c>
    </row>
    <row r="832" spans="1:5" x14ac:dyDescent="0.25">
      <c r="A832" s="13">
        <v>43925</v>
      </c>
      <c r="B832" s="14">
        <v>99.21</v>
      </c>
      <c r="C832" s="14">
        <v>98.463800000000006</v>
      </c>
      <c r="D832" s="8">
        <f t="shared" si="30"/>
        <v>0</v>
      </c>
      <c r="E832" s="8">
        <f t="shared" si="31"/>
        <v>0</v>
      </c>
    </row>
    <row r="833" spans="1:5" x14ac:dyDescent="0.25">
      <c r="A833" s="13">
        <v>43926</v>
      </c>
      <c r="B833" s="14">
        <v>99.21</v>
      </c>
      <c r="C833" s="14">
        <v>98.463800000000006</v>
      </c>
      <c r="D833" s="8">
        <f t="shared" si="30"/>
        <v>0</v>
      </c>
      <c r="E833" s="8">
        <f t="shared" si="31"/>
        <v>0</v>
      </c>
    </row>
    <row r="834" spans="1:5" x14ac:dyDescent="0.25">
      <c r="A834" s="13">
        <v>43927</v>
      </c>
      <c r="B834" s="14">
        <v>99.64</v>
      </c>
      <c r="C834" s="14">
        <v>98.690600000000003</v>
      </c>
      <c r="D834" s="8">
        <f t="shared" si="30"/>
        <v>4.3342404999495709E-3</v>
      </c>
      <c r="E834" s="8">
        <f t="shared" si="31"/>
        <v>2.3033845941351494E-3</v>
      </c>
    </row>
    <row r="835" spans="1:5" x14ac:dyDescent="0.25">
      <c r="A835" s="13">
        <v>43928</v>
      </c>
      <c r="B835" s="14">
        <v>100.94</v>
      </c>
      <c r="C835" s="14">
        <v>99.333100000000002</v>
      </c>
      <c r="D835" s="8">
        <f t="shared" si="30"/>
        <v>1.3046969088719385E-2</v>
      </c>
      <c r="E835" s="8">
        <f t="shared" si="31"/>
        <v>6.5102451499940983E-3</v>
      </c>
    </row>
    <row r="836" spans="1:5" x14ac:dyDescent="0.25">
      <c r="A836" s="13">
        <v>43929</v>
      </c>
      <c r="B836" s="14">
        <v>101.35</v>
      </c>
      <c r="C836" s="14">
        <v>99.866100000000003</v>
      </c>
      <c r="D836" s="8">
        <f t="shared" si="30"/>
        <v>4.0618189023182705E-3</v>
      </c>
      <c r="E836" s="8">
        <f t="shared" si="31"/>
        <v>5.3657844162722235E-3</v>
      </c>
    </row>
    <row r="837" spans="1:5" x14ac:dyDescent="0.25">
      <c r="A837" s="13">
        <v>43930</v>
      </c>
      <c r="B837" s="14">
        <v>103.95</v>
      </c>
      <c r="C837" s="14">
        <v>100.7657</v>
      </c>
      <c r="D837" s="8">
        <f t="shared" si="30"/>
        <v>2.5653675382338426E-2</v>
      </c>
      <c r="E837" s="8">
        <f t="shared" si="31"/>
        <v>9.0080617947430053E-3</v>
      </c>
    </row>
    <row r="838" spans="1:5" x14ac:dyDescent="0.25">
      <c r="A838" s="13">
        <v>43931</v>
      </c>
      <c r="B838" s="14">
        <v>103.95</v>
      </c>
      <c r="C838" s="14">
        <v>100.7657</v>
      </c>
      <c r="D838" s="8">
        <f t="shared" ref="D838:D891" si="32">B838/B837-1</f>
        <v>0</v>
      </c>
      <c r="E838" s="8">
        <f t="shared" ref="E838:E891" si="33">C838/C837-1</f>
        <v>0</v>
      </c>
    </row>
    <row r="839" spans="1:5" x14ac:dyDescent="0.25">
      <c r="A839" s="13">
        <v>43932</v>
      </c>
      <c r="B839" s="14">
        <v>103.95</v>
      </c>
      <c r="C839" s="14">
        <v>100.7657</v>
      </c>
      <c r="D839" s="8">
        <f t="shared" si="32"/>
        <v>0</v>
      </c>
      <c r="E839" s="8">
        <f t="shared" si="33"/>
        <v>0</v>
      </c>
    </row>
    <row r="840" spans="1:5" x14ac:dyDescent="0.25">
      <c r="A840" s="13">
        <v>43933</v>
      </c>
      <c r="B840" s="14">
        <v>103.95</v>
      </c>
      <c r="C840" s="14">
        <v>100.7657</v>
      </c>
      <c r="D840" s="8">
        <f t="shared" si="32"/>
        <v>0</v>
      </c>
      <c r="E840" s="8">
        <f t="shared" si="33"/>
        <v>0</v>
      </c>
    </row>
    <row r="841" spans="1:5" x14ac:dyDescent="0.25">
      <c r="A841" s="13">
        <v>43934</v>
      </c>
      <c r="B841" s="14">
        <v>103.95</v>
      </c>
      <c r="C841" s="14">
        <v>100.7657</v>
      </c>
      <c r="D841" s="8">
        <f t="shared" si="32"/>
        <v>0</v>
      </c>
      <c r="E841" s="8">
        <f t="shared" si="33"/>
        <v>0</v>
      </c>
    </row>
    <row r="842" spans="1:5" x14ac:dyDescent="0.25">
      <c r="A842" s="13">
        <v>43935</v>
      </c>
      <c r="B842" s="14">
        <v>105.03</v>
      </c>
      <c r="C842" s="14">
        <v>103.2497</v>
      </c>
      <c r="D842" s="8">
        <f t="shared" si="32"/>
        <v>1.0389610389610393E-2</v>
      </c>
      <c r="E842" s="8">
        <f t="shared" si="33"/>
        <v>2.4651245413866096E-2</v>
      </c>
    </row>
    <row r="843" spans="1:5" x14ac:dyDescent="0.25">
      <c r="A843" s="13">
        <v>43936</v>
      </c>
      <c r="B843" s="14">
        <v>104.52</v>
      </c>
      <c r="C843" s="14">
        <v>103.7242</v>
      </c>
      <c r="D843" s="8">
        <f t="shared" si="32"/>
        <v>-4.8557554984290929E-3</v>
      </c>
      <c r="E843" s="8">
        <f t="shared" si="33"/>
        <v>4.5956549994816687E-3</v>
      </c>
    </row>
    <row r="844" spans="1:5" x14ac:dyDescent="0.25">
      <c r="A844" s="13">
        <v>43937</v>
      </c>
      <c r="B844" s="14">
        <v>104.66</v>
      </c>
      <c r="C844" s="14">
        <v>102.7791</v>
      </c>
      <c r="D844" s="8">
        <f t="shared" si="32"/>
        <v>1.3394565633371158E-3</v>
      </c>
      <c r="E844" s="8">
        <f t="shared" si="33"/>
        <v>-9.1116634305205002E-3</v>
      </c>
    </row>
    <row r="845" spans="1:5" x14ac:dyDescent="0.25">
      <c r="A845" s="13">
        <v>43938</v>
      </c>
      <c r="B845" s="14">
        <v>105.26</v>
      </c>
      <c r="C845" s="14">
        <v>103.7</v>
      </c>
      <c r="D845" s="8">
        <f t="shared" si="32"/>
        <v>5.7328492260655395E-3</v>
      </c>
      <c r="E845" s="8">
        <f t="shared" si="33"/>
        <v>8.9599928390111661E-3</v>
      </c>
    </row>
    <row r="846" spans="1:5" x14ac:dyDescent="0.25">
      <c r="A846" s="13">
        <v>43939</v>
      </c>
      <c r="B846" s="14">
        <v>105.26</v>
      </c>
      <c r="C846" s="14">
        <v>103.7</v>
      </c>
      <c r="D846" s="8">
        <f t="shared" si="32"/>
        <v>0</v>
      </c>
      <c r="E846" s="8">
        <f t="shared" si="33"/>
        <v>0</v>
      </c>
    </row>
    <row r="847" spans="1:5" x14ac:dyDescent="0.25">
      <c r="A847" s="13">
        <v>43940</v>
      </c>
      <c r="B847" s="14">
        <v>105.26</v>
      </c>
      <c r="C847" s="14">
        <v>103.7</v>
      </c>
      <c r="D847" s="8">
        <f t="shared" si="32"/>
        <v>0</v>
      </c>
      <c r="E847" s="8">
        <f t="shared" si="33"/>
        <v>0</v>
      </c>
    </row>
    <row r="848" spans="1:5" x14ac:dyDescent="0.25">
      <c r="A848" s="13">
        <v>43941</v>
      </c>
      <c r="B848" s="14">
        <v>104.78</v>
      </c>
      <c r="C848" s="14">
        <v>102.93170000000001</v>
      </c>
      <c r="D848" s="8">
        <f t="shared" si="32"/>
        <v>-4.5601368041041646E-3</v>
      </c>
      <c r="E848" s="8">
        <f t="shared" si="33"/>
        <v>-7.4088717454194875E-3</v>
      </c>
    </row>
    <row r="849" spans="1:5" x14ac:dyDescent="0.25">
      <c r="A849" s="13">
        <v>43942</v>
      </c>
      <c r="B849" s="14">
        <v>103.68</v>
      </c>
      <c r="C849" s="14">
        <v>103.5382</v>
      </c>
      <c r="D849" s="8">
        <f t="shared" si="32"/>
        <v>-1.0498186676846655E-2</v>
      </c>
      <c r="E849" s="8">
        <f t="shared" si="33"/>
        <v>5.8922567100319068E-3</v>
      </c>
    </row>
    <row r="850" spans="1:5" x14ac:dyDescent="0.25">
      <c r="A850" s="13">
        <v>43943</v>
      </c>
      <c r="B850" s="14">
        <v>103.77</v>
      </c>
      <c r="C850" s="14">
        <v>103.41160000000001</v>
      </c>
      <c r="D850" s="8">
        <f t="shared" si="32"/>
        <v>8.6805555555535818E-4</v>
      </c>
      <c r="E850" s="8">
        <f t="shared" si="33"/>
        <v>-1.2227371153834543E-3</v>
      </c>
    </row>
    <row r="851" spans="1:5" x14ac:dyDescent="0.25">
      <c r="A851" s="13">
        <v>43944</v>
      </c>
      <c r="B851" s="14">
        <v>103.57</v>
      </c>
      <c r="C851" s="14">
        <v>102.8338</v>
      </c>
      <c r="D851" s="8">
        <f t="shared" si="32"/>
        <v>-1.9273393080851964E-3</v>
      </c>
      <c r="E851" s="8">
        <f t="shared" si="33"/>
        <v>-5.5873809127796603E-3</v>
      </c>
    </row>
    <row r="852" spans="1:5" x14ac:dyDescent="0.25">
      <c r="A852" s="13">
        <v>43945</v>
      </c>
      <c r="B852" s="14">
        <v>102.24</v>
      </c>
      <c r="C852" s="14">
        <v>102.92149999999999</v>
      </c>
      <c r="D852" s="8">
        <f t="shared" si="32"/>
        <v>-1.2841556435261192E-2</v>
      </c>
      <c r="E852" s="8">
        <f t="shared" si="33"/>
        <v>8.5283243447187296E-4</v>
      </c>
    </row>
    <row r="853" spans="1:5" x14ac:dyDescent="0.25">
      <c r="A853" s="13">
        <v>43946</v>
      </c>
      <c r="B853" s="14">
        <v>102.24</v>
      </c>
      <c r="C853" s="14">
        <v>102.92149999999999</v>
      </c>
      <c r="D853" s="8">
        <f t="shared" si="32"/>
        <v>0</v>
      </c>
      <c r="E853" s="8">
        <f t="shared" si="33"/>
        <v>0</v>
      </c>
    </row>
    <row r="854" spans="1:5" x14ac:dyDescent="0.25">
      <c r="A854" s="13">
        <v>43947</v>
      </c>
      <c r="B854" s="14">
        <v>102.24</v>
      </c>
      <c r="C854" s="14">
        <v>102.92149999999999</v>
      </c>
      <c r="D854" s="8">
        <f t="shared" si="32"/>
        <v>0</v>
      </c>
      <c r="E854" s="8">
        <f t="shared" si="33"/>
        <v>0</v>
      </c>
    </row>
    <row r="855" spans="1:5" x14ac:dyDescent="0.25">
      <c r="A855" s="13">
        <v>43948</v>
      </c>
      <c r="B855" s="14">
        <v>103</v>
      </c>
      <c r="C855" s="14">
        <v>103.1208</v>
      </c>
      <c r="D855" s="8">
        <f t="shared" si="32"/>
        <v>7.4334898278560768E-3</v>
      </c>
      <c r="E855" s="8">
        <f t="shared" si="33"/>
        <v>1.9364272770996394E-3</v>
      </c>
    </row>
    <row r="856" spans="1:5" x14ac:dyDescent="0.25">
      <c r="A856" s="13">
        <v>43949</v>
      </c>
      <c r="B856" s="14">
        <v>103.08</v>
      </c>
      <c r="C856" s="14">
        <v>104.02849999999999</v>
      </c>
      <c r="D856" s="8">
        <f t="shared" si="32"/>
        <v>7.7669902912624877E-4</v>
      </c>
      <c r="E856" s="8">
        <f t="shared" si="33"/>
        <v>8.8022978875259561E-3</v>
      </c>
    </row>
    <row r="857" spans="1:5" x14ac:dyDescent="0.25">
      <c r="A857" s="13">
        <v>43950</v>
      </c>
      <c r="B857" s="14">
        <v>103.35</v>
      </c>
      <c r="C857" s="14">
        <v>103.8591</v>
      </c>
      <c r="D857" s="8">
        <f t="shared" si="32"/>
        <v>2.6193247962746913E-3</v>
      </c>
      <c r="E857" s="8">
        <f t="shared" si="33"/>
        <v>-1.6283999096401436E-3</v>
      </c>
    </row>
    <row r="858" spans="1:5" x14ac:dyDescent="0.25">
      <c r="A858" s="13">
        <v>43951</v>
      </c>
      <c r="B858" s="14">
        <v>103.49</v>
      </c>
      <c r="C858" s="14">
        <v>104.1044</v>
      </c>
      <c r="D858" s="8">
        <f t="shared" si="32"/>
        <v>1.3546202225447335E-3</v>
      </c>
      <c r="E858" s="8">
        <f t="shared" si="33"/>
        <v>2.361853703719774E-3</v>
      </c>
    </row>
    <row r="859" spans="1:5" x14ac:dyDescent="0.25">
      <c r="A859" s="13">
        <v>43952</v>
      </c>
      <c r="B859" s="14">
        <v>103.28</v>
      </c>
      <c r="C859" s="14">
        <v>104.05629999999999</v>
      </c>
      <c r="D859" s="8">
        <f t="shared" si="32"/>
        <v>-2.0291815634360111E-3</v>
      </c>
      <c r="E859" s="8">
        <f t="shared" si="33"/>
        <v>-4.6203618675100255E-4</v>
      </c>
    </row>
    <row r="860" spans="1:5" x14ac:dyDescent="0.25">
      <c r="A860" s="13">
        <v>43953</v>
      </c>
      <c r="B860" s="14">
        <v>103.28</v>
      </c>
      <c r="C860" s="14">
        <v>104.05629999999999</v>
      </c>
      <c r="D860" s="8">
        <f t="shared" si="32"/>
        <v>0</v>
      </c>
      <c r="E860" s="8">
        <f t="shared" si="33"/>
        <v>0</v>
      </c>
    </row>
    <row r="861" spans="1:5" x14ac:dyDescent="0.25">
      <c r="A861" s="13">
        <v>43954</v>
      </c>
      <c r="B861" s="14">
        <v>103.28</v>
      </c>
      <c r="C861" s="14">
        <v>104.05629999999999</v>
      </c>
      <c r="D861" s="8">
        <f t="shared" si="32"/>
        <v>0</v>
      </c>
      <c r="E861" s="8">
        <f t="shared" si="33"/>
        <v>0</v>
      </c>
    </row>
    <row r="862" spans="1:5" x14ac:dyDescent="0.25">
      <c r="A862" s="13">
        <v>43955</v>
      </c>
      <c r="B862" s="14">
        <v>103.28</v>
      </c>
      <c r="C862" s="14">
        <v>103.2024</v>
      </c>
      <c r="D862" s="8">
        <f t="shared" si="32"/>
        <v>0</v>
      </c>
      <c r="E862" s="8">
        <f t="shared" si="33"/>
        <v>-8.2061345636929017E-3</v>
      </c>
    </row>
    <row r="863" spans="1:5" x14ac:dyDescent="0.25">
      <c r="A863" s="13">
        <v>43956</v>
      </c>
      <c r="B863" s="14">
        <v>103.49</v>
      </c>
      <c r="C863" s="14">
        <v>103.1534</v>
      </c>
      <c r="D863" s="8">
        <f t="shared" si="32"/>
        <v>2.0333075135552381E-3</v>
      </c>
      <c r="E863" s="8">
        <f t="shared" si="33"/>
        <v>-4.7479515980242137E-4</v>
      </c>
    </row>
    <row r="864" spans="1:5" x14ac:dyDescent="0.25">
      <c r="A864" s="13">
        <v>43957</v>
      </c>
      <c r="B864" s="14">
        <v>103.62</v>
      </c>
      <c r="C864" s="14">
        <v>103.2889</v>
      </c>
      <c r="D864" s="8">
        <f t="shared" si="32"/>
        <v>1.2561600154605834E-3</v>
      </c>
      <c r="E864" s="8">
        <f t="shared" si="33"/>
        <v>1.313577642617636E-3</v>
      </c>
    </row>
    <row r="865" spans="1:5" x14ac:dyDescent="0.25">
      <c r="A865" s="13">
        <v>43958</v>
      </c>
      <c r="B865" s="14">
        <v>103.89</v>
      </c>
      <c r="C865" s="14">
        <v>103.36620000000001</v>
      </c>
      <c r="D865" s="8">
        <f t="shared" si="32"/>
        <v>2.6056745801967818E-3</v>
      </c>
      <c r="E865" s="8">
        <f t="shared" si="33"/>
        <v>7.4838632224771828E-4</v>
      </c>
    </row>
    <row r="866" spans="1:5" x14ac:dyDescent="0.25">
      <c r="A866" s="13">
        <v>43959</v>
      </c>
      <c r="B866" s="14">
        <v>103.89</v>
      </c>
      <c r="C866" s="14">
        <v>104.18729999999999</v>
      </c>
      <c r="D866" s="8">
        <f t="shared" si="32"/>
        <v>0</v>
      </c>
      <c r="E866" s="8">
        <f t="shared" si="33"/>
        <v>7.9436024541870154E-3</v>
      </c>
    </row>
    <row r="867" spans="1:5" x14ac:dyDescent="0.25">
      <c r="A867" s="13">
        <v>43960</v>
      </c>
      <c r="B867" s="14">
        <v>103.89</v>
      </c>
      <c r="C867" s="14">
        <v>104.18729999999999</v>
      </c>
      <c r="D867" s="8">
        <f t="shared" si="32"/>
        <v>0</v>
      </c>
      <c r="E867" s="8">
        <f t="shared" si="33"/>
        <v>0</v>
      </c>
    </row>
    <row r="868" spans="1:5" x14ac:dyDescent="0.25">
      <c r="A868" s="13">
        <v>43961</v>
      </c>
      <c r="B868" s="14">
        <v>103.89</v>
      </c>
      <c r="C868" s="14">
        <v>104.18729999999999</v>
      </c>
      <c r="D868" s="8">
        <f t="shared" si="32"/>
        <v>0</v>
      </c>
      <c r="E868" s="8">
        <f t="shared" si="33"/>
        <v>0</v>
      </c>
    </row>
    <row r="869" spans="1:5" x14ac:dyDescent="0.25">
      <c r="A869" s="13">
        <v>43962</v>
      </c>
      <c r="B869" s="14">
        <v>104.03</v>
      </c>
      <c r="C869" s="14">
        <v>103.52979999999999</v>
      </c>
      <c r="D869" s="8">
        <f t="shared" si="32"/>
        <v>1.3475791702761697E-3</v>
      </c>
      <c r="E869" s="8">
        <f t="shared" si="33"/>
        <v>-6.3107499666466005E-3</v>
      </c>
    </row>
    <row r="870" spans="1:5" x14ac:dyDescent="0.25">
      <c r="A870" s="13">
        <v>43963</v>
      </c>
      <c r="B870" s="14">
        <v>104.13</v>
      </c>
      <c r="C870" s="14">
        <v>103.90130000000001</v>
      </c>
      <c r="D870" s="8">
        <f t="shared" si="32"/>
        <v>9.6126117466099892E-4</v>
      </c>
      <c r="E870" s="8">
        <f t="shared" si="33"/>
        <v>3.5883388164568153E-3</v>
      </c>
    </row>
    <row r="871" spans="1:5" x14ac:dyDescent="0.25">
      <c r="A871" s="13">
        <v>43964</v>
      </c>
      <c r="B871" s="14">
        <v>103.72</v>
      </c>
      <c r="C871" s="14">
        <v>103.92</v>
      </c>
      <c r="D871" s="8">
        <f t="shared" si="32"/>
        <v>-3.9373859598578198E-3</v>
      </c>
      <c r="E871" s="8">
        <f t="shared" si="33"/>
        <v>1.7997849882522843E-4</v>
      </c>
    </row>
    <row r="872" spans="1:5" x14ac:dyDescent="0.25">
      <c r="A872" s="13">
        <v>43965</v>
      </c>
      <c r="B872" s="14">
        <v>103.29</v>
      </c>
      <c r="C872" s="14">
        <v>103.7141</v>
      </c>
      <c r="D872" s="8">
        <f t="shared" si="32"/>
        <v>-4.1457770921711212E-3</v>
      </c>
      <c r="E872" s="8">
        <f t="shared" si="33"/>
        <v>-1.9813317936874242E-3</v>
      </c>
    </row>
    <row r="873" spans="1:5" x14ac:dyDescent="0.25">
      <c r="A873" s="13">
        <v>43966</v>
      </c>
      <c r="B873" s="14">
        <v>103.3</v>
      </c>
      <c r="C873" s="14">
        <v>103.5933</v>
      </c>
      <c r="D873" s="8">
        <f t="shared" si="32"/>
        <v>9.6814793300259439E-5</v>
      </c>
      <c r="E873" s="8">
        <f t="shared" si="33"/>
        <v>-1.1647403776343657E-3</v>
      </c>
    </row>
    <row r="874" spans="1:5" x14ac:dyDescent="0.25">
      <c r="A874" s="13">
        <v>43967</v>
      </c>
      <c r="B874" s="14">
        <v>103.3</v>
      </c>
      <c r="C874" s="14">
        <v>103.5933</v>
      </c>
      <c r="D874" s="8">
        <f t="shared" si="32"/>
        <v>0</v>
      </c>
      <c r="E874" s="8">
        <f t="shared" si="33"/>
        <v>0</v>
      </c>
    </row>
    <row r="875" spans="1:5" x14ac:dyDescent="0.25">
      <c r="A875" s="13">
        <v>43968</v>
      </c>
      <c r="B875" s="14">
        <v>103.3</v>
      </c>
      <c r="C875" s="14">
        <v>103.5933</v>
      </c>
      <c r="D875" s="8">
        <f t="shared" si="32"/>
        <v>0</v>
      </c>
      <c r="E875" s="8">
        <f t="shared" si="33"/>
        <v>0</v>
      </c>
    </row>
    <row r="876" spans="1:5" x14ac:dyDescent="0.25">
      <c r="A876" s="13">
        <v>43969</v>
      </c>
      <c r="B876" s="14">
        <v>104.08</v>
      </c>
      <c r="C876" s="14">
        <v>103.6889</v>
      </c>
      <c r="D876" s="8">
        <f t="shared" si="32"/>
        <v>7.5508228460794413E-3</v>
      </c>
      <c r="E876" s="8">
        <f t="shared" si="33"/>
        <v>9.2283960449179858E-4</v>
      </c>
    </row>
    <row r="877" spans="1:5" x14ac:dyDescent="0.25">
      <c r="A877" s="13">
        <v>43970</v>
      </c>
      <c r="B877" s="14">
        <v>104.27</v>
      </c>
      <c r="C877" s="14">
        <v>103.9624</v>
      </c>
      <c r="D877" s="8">
        <f t="shared" si="32"/>
        <v>1.8255188316678161E-3</v>
      </c>
      <c r="E877" s="8">
        <f t="shared" si="33"/>
        <v>2.6376979599551653E-3</v>
      </c>
    </row>
    <row r="878" spans="1:5" x14ac:dyDescent="0.25">
      <c r="A878" s="13">
        <v>43971</v>
      </c>
      <c r="B878" s="14">
        <v>104.76</v>
      </c>
      <c r="C878" s="14">
        <v>104.17659999999999</v>
      </c>
      <c r="D878" s="8">
        <f t="shared" si="32"/>
        <v>4.6993382564497477E-3</v>
      </c>
      <c r="E878" s="8">
        <f t="shared" si="33"/>
        <v>2.0603602841027246E-3</v>
      </c>
    </row>
    <row r="879" spans="1:5" x14ac:dyDescent="0.25">
      <c r="A879" s="13">
        <v>43972</v>
      </c>
      <c r="B879" s="14">
        <v>105.11</v>
      </c>
      <c r="C879" s="14">
        <v>104.4468</v>
      </c>
      <c r="D879" s="8">
        <f t="shared" si="32"/>
        <v>3.3409698358151108E-3</v>
      </c>
      <c r="E879" s="8">
        <f t="shared" si="33"/>
        <v>2.5936726673745358E-3</v>
      </c>
    </row>
    <row r="880" spans="1:5" x14ac:dyDescent="0.25">
      <c r="A880" s="13">
        <v>43973</v>
      </c>
      <c r="B880" s="14">
        <v>105.17</v>
      </c>
      <c r="C880" s="14">
        <v>104.5415</v>
      </c>
      <c r="D880" s="8">
        <f t="shared" si="32"/>
        <v>5.7083055846263164E-4</v>
      </c>
      <c r="E880" s="8">
        <f t="shared" si="33"/>
        <v>9.0668167909413455E-4</v>
      </c>
    </row>
    <row r="881" spans="1:5" x14ac:dyDescent="0.25">
      <c r="A881" s="13">
        <v>43974</v>
      </c>
      <c r="B881" s="14">
        <v>105.17</v>
      </c>
      <c r="C881" s="14">
        <v>104.5415</v>
      </c>
      <c r="D881" s="8">
        <f t="shared" si="32"/>
        <v>0</v>
      </c>
      <c r="E881" s="8">
        <f t="shared" si="33"/>
        <v>0</v>
      </c>
    </row>
    <row r="882" spans="1:5" x14ac:dyDescent="0.25">
      <c r="A882" s="13">
        <v>43975</v>
      </c>
      <c r="B882" s="14">
        <v>105.17</v>
      </c>
      <c r="C882" s="14">
        <v>104.5415</v>
      </c>
      <c r="D882" s="8">
        <f t="shared" si="32"/>
        <v>0</v>
      </c>
      <c r="E882" s="8">
        <f t="shared" si="33"/>
        <v>0</v>
      </c>
    </row>
    <row r="883" spans="1:5" x14ac:dyDescent="0.25">
      <c r="A883" s="13">
        <v>43976</v>
      </c>
      <c r="B883" s="14">
        <v>105.17</v>
      </c>
      <c r="C883" s="14">
        <v>104.60509999999999</v>
      </c>
      <c r="D883" s="8">
        <f t="shared" si="32"/>
        <v>0</v>
      </c>
      <c r="E883" s="8">
        <f t="shared" si="33"/>
        <v>6.0837083837506079E-4</v>
      </c>
    </row>
    <row r="884" spans="1:5" x14ac:dyDescent="0.25">
      <c r="A884" s="13">
        <v>43977</v>
      </c>
      <c r="B884" s="14">
        <v>105.96</v>
      </c>
      <c r="C884" s="14">
        <v>104.9341</v>
      </c>
      <c r="D884" s="8">
        <f t="shared" si="32"/>
        <v>7.5116478083103733E-3</v>
      </c>
      <c r="E884" s="8">
        <f t="shared" si="33"/>
        <v>3.145162138366242E-3</v>
      </c>
    </row>
    <row r="885" spans="1:5" x14ac:dyDescent="0.25">
      <c r="A885" s="13">
        <v>43978</v>
      </c>
      <c r="B885" s="14">
        <v>106.23</v>
      </c>
      <c r="C885" s="14">
        <v>105.486</v>
      </c>
      <c r="D885" s="8">
        <f t="shared" si="32"/>
        <v>2.5481313703286101E-3</v>
      </c>
      <c r="E885" s="8">
        <f t="shared" si="33"/>
        <v>5.2594914331947074E-3</v>
      </c>
    </row>
    <row r="886" spans="1:5" x14ac:dyDescent="0.25">
      <c r="A886" s="13">
        <v>43979</v>
      </c>
      <c r="B886" s="14">
        <v>106.49</v>
      </c>
      <c r="C886" s="14">
        <v>105.8133</v>
      </c>
      <c r="D886" s="8">
        <f t="shared" si="32"/>
        <v>2.4475195330884159E-3</v>
      </c>
      <c r="E886" s="8">
        <f t="shared" si="33"/>
        <v>3.1027814117512431E-3</v>
      </c>
    </row>
    <row r="887" spans="1:5" x14ac:dyDescent="0.25">
      <c r="A887" s="13">
        <v>43980</v>
      </c>
      <c r="B887" s="14">
        <v>106.44</v>
      </c>
      <c r="C887" s="14">
        <v>106.035</v>
      </c>
      <c r="D887" s="8">
        <f t="shared" si="32"/>
        <v>-4.6952765517882522E-4</v>
      </c>
      <c r="E887" s="8">
        <f t="shared" si="33"/>
        <v>2.0951997527720589E-3</v>
      </c>
    </row>
    <row r="888" spans="1:5" x14ac:dyDescent="0.25">
      <c r="A888" s="13">
        <v>43981</v>
      </c>
      <c r="B888" s="14">
        <v>106.44</v>
      </c>
      <c r="C888" s="14">
        <v>106.035</v>
      </c>
      <c r="D888" s="8">
        <f t="shared" si="32"/>
        <v>0</v>
      </c>
      <c r="E888" s="8">
        <f t="shared" si="33"/>
        <v>0</v>
      </c>
    </row>
    <row r="889" spans="1:5" x14ac:dyDescent="0.25">
      <c r="A889" s="13">
        <v>43982</v>
      </c>
      <c r="B889" s="14">
        <v>106.44</v>
      </c>
      <c r="C889" s="14">
        <v>106.035</v>
      </c>
      <c r="D889" s="8">
        <f t="shared" si="32"/>
        <v>0</v>
      </c>
      <c r="E889" s="8">
        <f t="shared" si="33"/>
        <v>0</v>
      </c>
    </row>
    <row r="890" spans="1:5" x14ac:dyDescent="0.25">
      <c r="A890" s="13">
        <v>43983</v>
      </c>
      <c r="B890" s="14">
        <v>106.44</v>
      </c>
      <c r="C890" s="14">
        <v>106.42100000000001</v>
      </c>
      <c r="D890" s="8">
        <f t="shared" si="32"/>
        <v>0</v>
      </c>
      <c r="E890" s="8">
        <f t="shared" si="33"/>
        <v>3.6403074456548001E-3</v>
      </c>
    </row>
    <row r="891" spans="1:5" x14ac:dyDescent="0.25">
      <c r="A891" s="13">
        <v>43984</v>
      </c>
      <c r="B891" s="14">
        <v>107.2</v>
      </c>
      <c r="C891" s="14">
        <v>106.7636</v>
      </c>
      <c r="D891" s="8">
        <f t="shared" si="32"/>
        <v>7.140172867343253E-3</v>
      </c>
      <c r="E891" s="8">
        <f t="shared" si="33"/>
        <v>3.2192894259590599E-3</v>
      </c>
    </row>
    <row r="892" spans="1:5" x14ac:dyDescent="0.25">
      <c r="A892" s="13">
        <v>43985</v>
      </c>
      <c r="B892" s="14">
        <v>107.85</v>
      </c>
      <c r="C892" s="14">
        <v>107.1356</v>
      </c>
    </row>
    <row r="893" spans="1:5" x14ac:dyDescent="0.25">
      <c r="A893" s="13">
        <v>43986</v>
      </c>
      <c r="B893" s="14">
        <v>107.82</v>
      </c>
      <c r="C893" s="14">
        <v>107.4757</v>
      </c>
    </row>
    <row r="894" spans="1:5" x14ac:dyDescent="0.25">
      <c r="A894" s="13">
        <v>43987</v>
      </c>
      <c r="B894" s="14">
        <v>108.53</v>
      </c>
      <c r="C894" s="14">
        <v>107.9349</v>
      </c>
    </row>
    <row r="895" spans="1:5" x14ac:dyDescent="0.25">
      <c r="A895" s="13">
        <v>43988</v>
      </c>
      <c r="B895" s="14">
        <v>108.53</v>
      </c>
      <c r="C895" s="14">
        <v>107.9349</v>
      </c>
    </row>
    <row r="896" spans="1:5" x14ac:dyDescent="0.25">
      <c r="A896" s="13">
        <v>43989</v>
      </c>
      <c r="B896" s="14">
        <v>108.53</v>
      </c>
      <c r="C896" s="14">
        <v>107.9349</v>
      </c>
    </row>
    <row r="897" spans="1:3" x14ac:dyDescent="0.25">
      <c r="A897" s="13">
        <v>43990</v>
      </c>
      <c r="B897" s="14">
        <v>108.61</v>
      </c>
      <c r="C897" s="14">
        <v>108.46</v>
      </c>
    </row>
    <row r="898" spans="1:3" x14ac:dyDescent="0.25">
      <c r="A898" s="13">
        <v>43991</v>
      </c>
      <c r="B898" s="14">
        <v>108.31</v>
      </c>
      <c r="C898" s="14">
        <v>108.2824</v>
      </c>
    </row>
    <row r="899" spans="1:3" x14ac:dyDescent="0.25">
      <c r="A899" s="13">
        <v>43992</v>
      </c>
      <c r="B899" s="14">
        <v>108.19</v>
      </c>
      <c r="C899" s="14">
        <v>108.1546</v>
      </c>
    </row>
    <row r="900" spans="1:3" x14ac:dyDescent="0.25">
      <c r="A900" s="13">
        <v>43993</v>
      </c>
      <c r="B900" s="14">
        <v>107.11</v>
      </c>
      <c r="C900" s="14">
        <v>107.7127</v>
      </c>
    </row>
    <row r="901" spans="1:3" x14ac:dyDescent="0.25">
      <c r="A901" s="13">
        <v>43994</v>
      </c>
      <c r="B901" s="14">
        <v>107.38</v>
      </c>
      <c r="C901" s="14">
        <v>107.53789999999999</v>
      </c>
    </row>
    <row r="902" spans="1:3" x14ac:dyDescent="0.25">
      <c r="A902" s="13">
        <v>43995</v>
      </c>
      <c r="B902" s="14">
        <v>107.38</v>
      </c>
      <c r="C902" s="14">
        <v>107.53789999999999</v>
      </c>
    </row>
    <row r="903" spans="1:3" x14ac:dyDescent="0.25">
      <c r="A903" s="13">
        <v>43996</v>
      </c>
      <c r="B903" s="14">
        <v>107.38</v>
      </c>
      <c r="C903" s="14">
        <v>107.53789999999999</v>
      </c>
    </row>
    <row r="904" spans="1:3" x14ac:dyDescent="0.25">
      <c r="A904" s="13">
        <v>43997</v>
      </c>
      <c r="B904" s="14">
        <v>107.4</v>
      </c>
      <c r="C904" s="14">
        <v>107.4654</v>
      </c>
    </row>
    <row r="905" spans="1:3" x14ac:dyDescent="0.25">
      <c r="A905" s="13">
        <v>43998</v>
      </c>
      <c r="B905" s="14">
        <v>108.39</v>
      </c>
      <c r="C905" s="14">
        <v>107.9992</v>
      </c>
    </row>
    <row r="906" spans="1:3" x14ac:dyDescent="0.25">
      <c r="A906" s="13">
        <v>43999</v>
      </c>
      <c r="B906" s="14">
        <v>108.26</v>
      </c>
      <c r="C906" s="14">
        <v>108.2116</v>
      </c>
    </row>
    <row r="907" spans="1:3" x14ac:dyDescent="0.25">
      <c r="A907" s="13">
        <v>44000</v>
      </c>
      <c r="B907" s="14">
        <v>107.93</v>
      </c>
      <c r="C907" s="14">
        <v>108.5266</v>
      </c>
    </row>
    <row r="908" spans="1:3" x14ac:dyDescent="0.25">
      <c r="A908" s="13">
        <v>44001</v>
      </c>
      <c r="B908" s="14">
        <v>107.89</v>
      </c>
      <c r="C908" s="14">
        <v>108.1193</v>
      </c>
    </row>
    <row r="909" spans="1:3" x14ac:dyDescent="0.25">
      <c r="A909" s="13">
        <v>44002</v>
      </c>
      <c r="B909" s="14">
        <v>107.89</v>
      </c>
      <c r="C909" s="14">
        <v>108.1193</v>
      </c>
    </row>
    <row r="910" spans="1:3" x14ac:dyDescent="0.25">
      <c r="A910" s="13">
        <v>44003</v>
      </c>
      <c r="B910" s="14">
        <v>107.89</v>
      </c>
      <c r="C910" s="14">
        <v>108.1193</v>
      </c>
    </row>
    <row r="911" spans="1:3" x14ac:dyDescent="0.25">
      <c r="A911" s="13">
        <v>44004</v>
      </c>
      <c r="B911" s="14">
        <v>107.96</v>
      </c>
      <c r="C911" s="14">
        <v>108.06010000000001</v>
      </c>
    </row>
    <row r="912" spans="1:3" x14ac:dyDescent="0.25">
      <c r="A912" s="13">
        <v>44005</v>
      </c>
      <c r="B912" s="14">
        <v>107.96</v>
      </c>
      <c r="C912" s="14">
        <v>108.092</v>
      </c>
    </row>
    <row r="913" spans="1:3" x14ac:dyDescent="0.25">
      <c r="A913" s="13">
        <v>44006</v>
      </c>
      <c r="B913" s="14">
        <v>107.56</v>
      </c>
      <c r="C913" s="14">
        <v>108.023</v>
      </c>
    </row>
    <row r="914" spans="1:3" x14ac:dyDescent="0.25">
      <c r="A914" s="13">
        <v>44007</v>
      </c>
      <c r="B914" s="14">
        <v>107.37</v>
      </c>
      <c r="C914" s="14">
        <v>107.8801</v>
      </c>
    </row>
    <row r="915" spans="1:3" x14ac:dyDescent="0.25">
      <c r="A915" s="13">
        <v>44008</v>
      </c>
      <c r="B915" s="14">
        <v>107.17</v>
      </c>
      <c r="C915" s="14">
        <v>107.8124</v>
      </c>
    </row>
    <row r="916" spans="1:3" x14ac:dyDescent="0.25">
      <c r="A916" s="13">
        <v>44009</v>
      </c>
      <c r="B916" s="14">
        <v>107.17</v>
      </c>
      <c r="C916" s="14">
        <v>107.8124</v>
      </c>
    </row>
    <row r="917" spans="1:3" x14ac:dyDescent="0.25">
      <c r="A917" s="13">
        <v>44010</v>
      </c>
      <c r="B917" s="14">
        <v>107.17</v>
      </c>
      <c r="C917" s="14">
        <v>107.8124</v>
      </c>
    </row>
    <row r="918" spans="1:3" x14ac:dyDescent="0.25">
      <c r="A918" s="13">
        <v>44011</v>
      </c>
      <c r="B918" s="14">
        <v>106.91</v>
      </c>
      <c r="C918" s="14">
        <v>107.73480000000001</v>
      </c>
    </row>
    <row r="919" spans="1:3" x14ac:dyDescent="0.25">
      <c r="A919" s="13">
        <v>44012</v>
      </c>
      <c r="B919" s="14">
        <v>106.93</v>
      </c>
      <c r="C919" s="14">
        <v>107.7161</v>
      </c>
    </row>
    <row r="920" spans="1:3" x14ac:dyDescent="0.25">
      <c r="A920" s="13">
        <v>44013</v>
      </c>
      <c r="B920" s="14">
        <v>107.17</v>
      </c>
      <c r="C920" s="14">
        <v>107.84690000000001</v>
      </c>
    </row>
    <row r="921" spans="1:3" x14ac:dyDescent="0.25">
      <c r="A921" s="13">
        <v>44014</v>
      </c>
      <c r="B921" s="14">
        <v>107.52</v>
      </c>
      <c r="C921" s="14">
        <v>107.9554</v>
      </c>
    </row>
    <row r="922" spans="1:3" x14ac:dyDescent="0.25">
      <c r="A922" s="13">
        <v>44015</v>
      </c>
      <c r="B922" s="14">
        <v>107.52</v>
      </c>
      <c r="C922" s="14">
        <v>108.0604</v>
      </c>
    </row>
    <row r="923" spans="1:3" x14ac:dyDescent="0.25">
      <c r="A923" s="13">
        <v>44016</v>
      </c>
      <c r="B923" s="14">
        <v>107.52</v>
      </c>
      <c r="C923" s="14">
        <v>108.0604</v>
      </c>
    </row>
    <row r="924" spans="1:3" x14ac:dyDescent="0.25">
      <c r="A924" s="13">
        <v>44017</v>
      </c>
      <c r="B924" s="14">
        <v>107.52</v>
      </c>
      <c r="C924" s="14">
        <v>108.0604</v>
      </c>
    </row>
    <row r="925" spans="1:3" x14ac:dyDescent="0.25">
      <c r="A925" s="13">
        <v>44018</v>
      </c>
      <c r="B925" s="14">
        <v>107.89</v>
      </c>
      <c r="C925" s="14">
        <v>108.20829999999999</v>
      </c>
    </row>
    <row r="926" spans="1:3" x14ac:dyDescent="0.25">
      <c r="A926" s="13">
        <v>44019</v>
      </c>
      <c r="B926" s="14">
        <v>107.9</v>
      </c>
      <c r="C926" s="14">
        <v>108.29259999999999</v>
      </c>
    </row>
    <row r="927" spans="1:3" x14ac:dyDescent="0.25">
      <c r="A927" s="13">
        <v>44020</v>
      </c>
      <c r="B927" s="14">
        <v>107.85</v>
      </c>
      <c r="C927" s="14">
        <v>108.276</v>
      </c>
    </row>
    <row r="928" spans="1:3" x14ac:dyDescent="0.25">
      <c r="A928" s="13">
        <v>44021</v>
      </c>
      <c r="B928" s="14">
        <v>107.72</v>
      </c>
      <c r="C928" s="14">
        <v>108.27630000000001</v>
      </c>
    </row>
    <row r="929" spans="1:3" x14ac:dyDescent="0.25">
      <c r="A929" s="13">
        <v>44022</v>
      </c>
      <c r="B929" s="14">
        <v>107.68</v>
      </c>
      <c r="C929" s="14">
        <v>108.24639999999999</v>
      </c>
    </row>
    <row r="930" spans="1:3" x14ac:dyDescent="0.25">
      <c r="A930" s="13">
        <v>44023</v>
      </c>
      <c r="B930" s="14">
        <v>107.68</v>
      </c>
      <c r="C930" s="14">
        <v>108.24639999999999</v>
      </c>
    </row>
    <row r="931" spans="1:3" x14ac:dyDescent="0.25">
      <c r="A931" s="13">
        <v>44024</v>
      </c>
      <c r="B931" s="14">
        <v>107.68</v>
      </c>
      <c r="C931" s="14">
        <v>108.24639999999999</v>
      </c>
    </row>
    <row r="932" spans="1:3" x14ac:dyDescent="0.25">
      <c r="A932" s="13">
        <v>44025</v>
      </c>
      <c r="B932" s="14">
        <v>107.99</v>
      </c>
      <c r="C932" s="14">
        <v>108.33969999999999</v>
      </c>
    </row>
    <row r="933" spans="1:3" x14ac:dyDescent="0.25">
      <c r="A933" s="13">
        <v>44026</v>
      </c>
      <c r="B933" s="14">
        <v>107.88</v>
      </c>
      <c r="C933" s="14">
        <v>108.39749999999999</v>
      </c>
    </row>
    <row r="934" spans="1:3" x14ac:dyDescent="0.25">
      <c r="A934" s="13">
        <v>44027</v>
      </c>
      <c r="B934" s="14">
        <v>108.28</v>
      </c>
      <c r="C934" s="14">
        <v>108.4923</v>
      </c>
    </row>
    <row r="935" spans="1:3" x14ac:dyDescent="0.25">
      <c r="A935" s="13">
        <v>44028</v>
      </c>
      <c r="B935" s="14">
        <v>108.4</v>
      </c>
      <c r="C935" s="14">
        <v>108.6289</v>
      </c>
    </row>
    <row r="936" spans="1:3" x14ac:dyDescent="0.25">
      <c r="A936" s="13">
        <v>44029</v>
      </c>
      <c r="B936" s="14">
        <v>108.48</v>
      </c>
      <c r="C936" s="14">
        <v>108.7372</v>
      </c>
    </row>
    <row r="937" spans="1:3" x14ac:dyDescent="0.25">
      <c r="A937" s="13">
        <v>44030</v>
      </c>
      <c r="B937" s="14">
        <v>108.48</v>
      </c>
      <c r="C937" s="14">
        <v>108.7372</v>
      </c>
    </row>
    <row r="938" spans="1:3" x14ac:dyDescent="0.25">
      <c r="A938" s="13">
        <v>44031</v>
      </c>
      <c r="B938" s="14">
        <v>108.48</v>
      </c>
      <c r="C938" s="14">
        <v>108.7372</v>
      </c>
    </row>
    <row r="939" spans="1:3" x14ac:dyDescent="0.25">
      <c r="A939" s="13">
        <v>44032</v>
      </c>
      <c r="B939" s="14">
        <v>108.79</v>
      </c>
      <c r="C939" s="14">
        <v>108.5134</v>
      </c>
    </row>
    <row r="940" spans="1:3" x14ac:dyDescent="0.25">
      <c r="A940" s="13">
        <v>44033</v>
      </c>
      <c r="B940" s="14">
        <v>109.22</v>
      </c>
      <c r="C940" s="14">
        <v>109.1763</v>
      </c>
    </row>
    <row r="941" spans="1:3" x14ac:dyDescent="0.25">
      <c r="A941" s="13">
        <v>44034</v>
      </c>
      <c r="B941" s="14">
        <v>109.35</v>
      </c>
      <c r="C941" s="14">
        <v>109.28319999999999</v>
      </c>
    </row>
    <row r="942" spans="1:3" x14ac:dyDescent="0.25">
      <c r="A942" s="13">
        <v>44035</v>
      </c>
      <c r="B942" s="14">
        <v>109.38</v>
      </c>
      <c r="C942" s="14">
        <v>109.4012</v>
      </c>
    </row>
    <row r="943" spans="1:3" x14ac:dyDescent="0.25">
      <c r="A943" s="13">
        <v>44036</v>
      </c>
      <c r="B943" s="14">
        <v>109.39</v>
      </c>
      <c r="C943" s="14">
        <v>109.41589999999999</v>
      </c>
    </row>
    <row r="944" spans="1:3" x14ac:dyDescent="0.25">
      <c r="A944" s="13">
        <v>44037</v>
      </c>
      <c r="B944" s="14">
        <v>109.39</v>
      </c>
      <c r="C944" s="14">
        <v>109.41589999999999</v>
      </c>
    </row>
    <row r="945" spans="1:3" x14ac:dyDescent="0.25">
      <c r="A945" s="13">
        <v>44038</v>
      </c>
      <c r="B945" s="14">
        <v>109.39</v>
      </c>
      <c r="C945" s="14">
        <v>109.41589999999999</v>
      </c>
    </row>
    <row r="946" spans="1:3" x14ac:dyDescent="0.25">
      <c r="A946" s="13">
        <v>44039</v>
      </c>
      <c r="B946" s="14">
        <v>109.47</v>
      </c>
      <c r="C946" s="14">
        <v>109.5201</v>
      </c>
    </row>
    <row r="947" spans="1:3" x14ac:dyDescent="0.25">
      <c r="A947" s="13">
        <v>44040</v>
      </c>
      <c r="B947" s="14">
        <v>109.44</v>
      </c>
      <c r="C947" s="14">
        <v>109.4953</v>
      </c>
    </row>
    <row r="948" spans="1:3" x14ac:dyDescent="0.25">
      <c r="A948" s="13">
        <v>44041</v>
      </c>
      <c r="B948" s="14">
        <v>109.65</v>
      </c>
      <c r="C948" s="14">
        <v>109.48739999999999</v>
      </c>
    </row>
    <row r="949" spans="1:3" x14ac:dyDescent="0.25">
      <c r="A949" s="13">
        <v>44042</v>
      </c>
      <c r="B949" s="14">
        <v>109.71</v>
      </c>
      <c r="C949" s="14">
        <v>109.48860000000001</v>
      </c>
    </row>
    <row r="950" spans="1:3" x14ac:dyDescent="0.25">
      <c r="A950" s="13">
        <v>44043</v>
      </c>
      <c r="B950" s="14">
        <v>109.81</v>
      </c>
      <c r="C950" s="14">
        <v>109.5347</v>
      </c>
    </row>
    <row r="951" spans="1:3" x14ac:dyDescent="0.25">
      <c r="A951" s="13">
        <v>44044</v>
      </c>
      <c r="B951" s="14">
        <v>109.81</v>
      </c>
      <c r="C951" s="14">
        <v>109.5347</v>
      </c>
    </row>
    <row r="952" spans="1:3" x14ac:dyDescent="0.25">
      <c r="A952" s="13">
        <v>44045</v>
      </c>
      <c r="B952" s="14">
        <v>109.81</v>
      </c>
      <c r="C952" s="14">
        <v>109.5347</v>
      </c>
    </row>
    <row r="953" spans="1:3" x14ac:dyDescent="0.25">
      <c r="A953" s="13">
        <v>44046</v>
      </c>
      <c r="B953" s="14">
        <v>109.81</v>
      </c>
      <c r="C953" s="14">
        <v>109.5702</v>
      </c>
    </row>
    <row r="954" spans="1:3" x14ac:dyDescent="0.25">
      <c r="A954" s="13">
        <v>44047</v>
      </c>
      <c r="B954" s="14">
        <v>109.9</v>
      </c>
      <c r="C954" s="14">
        <v>109.6812</v>
      </c>
    </row>
    <row r="955" spans="1:3" x14ac:dyDescent="0.25">
      <c r="A955" s="13">
        <v>44048</v>
      </c>
      <c r="B955" s="14">
        <v>110.04</v>
      </c>
      <c r="C955" s="14">
        <v>109.78530000000001</v>
      </c>
    </row>
    <row r="956" spans="1:3" x14ac:dyDescent="0.25">
      <c r="A956" s="13">
        <v>44049</v>
      </c>
      <c r="B956" s="14">
        <v>110.01</v>
      </c>
      <c r="C956" s="14">
        <v>109.8817</v>
      </c>
    </row>
    <row r="957" spans="1:3" x14ac:dyDescent="0.25">
      <c r="A957" s="13">
        <v>44050</v>
      </c>
      <c r="B957" s="14">
        <v>109.98</v>
      </c>
      <c r="C957" s="14">
        <v>109.9525</v>
      </c>
    </row>
    <row r="958" spans="1:3" x14ac:dyDescent="0.25">
      <c r="A958" s="13">
        <v>44051</v>
      </c>
      <c r="B958" s="14">
        <v>109.98</v>
      </c>
      <c r="C958" s="14">
        <v>109.9525</v>
      </c>
    </row>
    <row r="959" spans="1:3" x14ac:dyDescent="0.25">
      <c r="A959" s="13">
        <v>44052</v>
      </c>
      <c r="B959" s="14">
        <v>109.98</v>
      </c>
      <c r="C959" s="14">
        <v>109.9525</v>
      </c>
    </row>
    <row r="960" spans="1:3" x14ac:dyDescent="0.25">
      <c r="A960" s="13">
        <v>44053</v>
      </c>
      <c r="B960" s="14">
        <v>109.96</v>
      </c>
      <c r="C960" s="14">
        <v>110.0652</v>
      </c>
    </row>
    <row r="961" spans="1:3" x14ac:dyDescent="0.25">
      <c r="A961" s="13">
        <v>44054</v>
      </c>
      <c r="B961" s="14">
        <v>110.04</v>
      </c>
      <c r="C961" s="14">
        <v>110.1694</v>
      </c>
    </row>
    <row r="962" spans="1:3" x14ac:dyDescent="0.25">
      <c r="A962" s="13">
        <v>44055</v>
      </c>
      <c r="B962" s="14">
        <v>109.93</v>
      </c>
      <c r="C962" s="14">
        <v>110.20050000000001</v>
      </c>
    </row>
    <row r="963" spans="1:3" x14ac:dyDescent="0.25">
      <c r="A963" s="13">
        <v>44056</v>
      </c>
      <c r="B963" s="14">
        <v>109.81</v>
      </c>
      <c r="C963" s="14">
        <v>110.24890000000001</v>
      </c>
    </row>
    <row r="964" spans="1:3" x14ac:dyDescent="0.25">
      <c r="A964" s="13">
        <v>44057</v>
      </c>
      <c r="B964" s="14">
        <v>109.62</v>
      </c>
      <c r="C964" s="14">
        <v>110.21380000000001</v>
      </c>
    </row>
    <row r="965" spans="1:3" x14ac:dyDescent="0.25">
      <c r="A965" s="13">
        <v>44058</v>
      </c>
      <c r="B965" s="14">
        <v>109.62</v>
      </c>
      <c r="C965" s="14">
        <v>110.21380000000001</v>
      </c>
    </row>
    <row r="966" spans="1:3" x14ac:dyDescent="0.25">
      <c r="A966" s="13">
        <v>44059</v>
      </c>
      <c r="B966" s="14">
        <v>109.62</v>
      </c>
      <c r="C966" s="14">
        <v>110.21380000000001</v>
      </c>
    </row>
    <row r="967" spans="1:3" x14ac:dyDescent="0.25">
      <c r="A967" s="13">
        <v>44060</v>
      </c>
      <c r="B967" s="14">
        <v>109.61</v>
      </c>
      <c r="C967" s="14">
        <v>110.23950000000001</v>
      </c>
    </row>
    <row r="968" spans="1:3" x14ac:dyDescent="0.25">
      <c r="A968" s="13">
        <v>44061</v>
      </c>
      <c r="B968" s="14">
        <v>109.67</v>
      </c>
      <c r="C968" s="14">
        <v>110.25749999999999</v>
      </c>
    </row>
    <row r="969" spans="1:3" x14ac:dyDescent="0.25">
      <c r="A969" s="13">
        <v>44062</v>
      </c>
      <c r="B969" s="14">
        <v>109.73</v>
      </c>
      <c r="C969" s="14">
        <v>110.2574</v>
      </c>
    </row>
    <row r="970" spans="1:3" x14ac:dyDescent="0.25">
      <c r="A970" s="13">
        <v>44063</v>
      </c>
      <c r="B970" s="14">
        <v>109.72</v>
      </c>
      <c r="C970" s="14">
        <v>110.31189999999999</v>
      </c>
    </row>
    <row r="971" spans="1:3" x14ac:dyDescent="0.25">
      <c r="A971" s="13">
        <v>44064</v>
      </c>
      <c r="B971" s="14">
        <v>109.81</v>
      </c>
      <c r="C971" s="14">
        <v>110.3387</v>
      </c>
    </row>
    <row r="972" spans="1:3" x14ac:dyDescent="0.25">
      <c r="A972" s="13">
        <v>44065</v>
      </c>
      <c r="B972" s="14">
        <v>109.81</v>
      </c>
      <c r="C972" s="14">
        <v>110.3387</v>
      </c>
    </row>
    <row r="973" spans="1:3" x14ac:dyDescent="0.25">
      <c r="A973" s="13">
        <v>44066</v>
      </c>
      <c r="B973" s="14">
        <v>109.81</v>
      </c>
      <c r="C973" s="14">
        <v>110.3387</v>
      </c>
    </row>
    <row r="974" spans="1:3" x14ac:dyDescent="0.25">
      <c r="A974" s="13">
        <v>44067</v>
      </c>
      <c r="B974" s="14">
        <v>110.01</v>
      </c>
      <c r="C974" s="14">
        <v>110.41800000000001</v>
      </c>
    </row>
    <row r="975" spans="1:3" x14ac:dyDescent="0.25">
      <c r="A975" s="13">
        <v>44068</v>
      </c>
      <c r="B975" s="14">
        <v>110.19</v>
      </c>
      <c r="C975" s="14">
        <v>110.4614</v>
      </c>
    </row>
    <row r="976" spans="1:3" x14ac:dyDescent="0.25">
      <c r="A976" s="13">
        <v>44069</v>
      </c>
      <c r="B976" s="14">
        <v>110.23</v>
      </c>
      <c r="C976" s="14">
        <v>110.5102</v>
      </c>
    </row>
    <row r="977" spans="1:3" x14ac:dyDescent="0.25">
      <c r="A977" s="13">
        <v>44070</v>
      </c>
      <c r="B977" s="14">
        <v>110.3</v>
      </c>
      <c r="C977" s="14">
        <v>110.5386</v>
      </c>
    </row>
    <row r="978" spans="1:3" x14ac:dyDescent="0.25">
      <c r="A978" s="13">
        <v>44071</v>
      </c>
      <c r="B978" s="14">
        <v>110.34</v>
      </c>
      <c r="C978" s="14">
        <v>110.5818</v>
      </c>
    </row>
    <row r="979" spans="1:3" x14ac:dyDescent="0.25">
      <c r="A979" s="13">
        <v>44072</v>
      </c>
      <c r="B979" s="14">
        <v>110.34</v>
      </c>
      <c r="C979" s="14">
        <v>110.5818</v>
      </c>
    </row>
    <row r="980" spans="1:3" x14ac:dyDescent="0.25">
      <c r="A980" s="13">
        <v>44073</v>
      </c>
      <c r="B980" s="14">
        <v>110.34</v>
      </c>
      <c r="C980" s="14">
        <v>110.5818</v>
      </c>
    </row>
    <row r="981" spans="1:3" x14ac:dyDescent="0.25">
      <c r="A981" s="13">
        <v>44074</v>
      </c>
      <c r="B981" s="14">
        <v>110.34</v>
      </c>
      <c r="C981" s="14">
        <v>110.6581</v>
      </c>
    </row>
    <row r="982" spans="1:3" x14ac:dyDescent="0.25">
      <c r="A982" s="13">
        <v>44075</v>
      </c>
      <c r="B982" s="14">
        <v>110.42</v>
      </c>
      <c r="C982" s="14">
        <v>110.7698</v>
      </c>
    </row>
    <row r="983" spans="1:3" x14ac:dyDescent="0.25">
      <c r="A983" s="13">
        <v>44076</v>
      </c>
      <c r="B983" s="14">
        <v>110.56</v>
      </c>
      <c r="C983" s="14">
        <v>110.91719999999999</v>
      </c>
    </row>
    <row r="984" spans="1:3" x14ac:dyDescent="0.25">
      <c r="A984" s="13">
        <v>44077</v>
      </c>
      <c r="B984" s="14">
        <v>110.41</v>
      </c>
      <c r="C984" s="14">
        <v>111.02760000000001</v>
      </c>
    </row>
    <row r="985" spans="1:3" x14ac:dyDescent="0.25">
      <c r="A985" s="13">
        <v>44078</v>
      </c>
      <c r="B985" s="14">
        <v>110.15</v>
      </c>
      <c r="C985" s="14">
        <v>110.9785</v>
      </c>
    </row>
    <row r="986" spans="1:3" x14ac:dyDescent="0.25">
      <c r="A986" s="13">
        <v>44079</v>
      </c>
      <c r="B986" s="14">
        <v>110.15</v>
      </c>
      <c r="C986" s="14">
        <v>110.9785</v>
      </c>
    </row>
    <row r="987" spans="1:3" x14ac:dyDescent="0.25">
      <c r="A987" s="13">
        <v>44080</v>
      </c>
      <c r="B987" s="14">
        <v>110.15</v>
      </c>
      <c r="C987" s="14">
        <v>110.9785</v>
      </c>
    </row>
    <row r="988" spans="1:3" x14ac:dyDescent="0.25">
      <c r="A988" s="13">
        <v>44081</v>
      </c>
      <c r="B988" s="14">
        <v>110.15</v>
      </c>
      <c r="C988" s="14">
        <v>110.9799</v>
      </c>
    </row>
    <row r="989" spans="1:3" x14ac:dyDescent="0.25">
      <c r="A989" s="13">
        <v>44082</v>
      </c>
      <c r="B989" s="14">
        <v>110.07</v>
      </c>
      <c r="C989" s="14">
        <v>110.97799999999999</v>
      </c>
    </row>
    <row r="990" spans="1:3" x14ac:dyDescent="0.25">
      <c r="A990" s="13">
        <v>44083</v>
      </c>
      <c r="B990" s="14">
        <v>110.19</v>
      </c>
      <c r="C990" s="14">
        <v>110.9252</v>
      </c>
    </row>
    <row r="991" spans="1:3" x14ac:dyDescent="0.25">
      <c r="A991" s="13">
        <v>44084</v>
      </c>
      <c r="B991" s="14">
        <v>110.23</v>
      </c>
      <c r="C991" s="14">
        <v>110.9837</v>
      </c>
    </row>
    <row r="992" spans="1:3" x14ac:dyDescent="0.25">
      <c r="A992" s="13">
        <v>44085</v>
      </c>
      <c r="B992" s="14">
        <v>110.21</v>
      </c>
      <c r="C992" s="14">
        <v>110.9482</v>
      </c>
    </row>
    <row r="993" spans="1:3" x14ac:dyDescent="0.25">
      <c r="A993" s="13">
        <v>44086</v>
      </c>
      <c r="B993" s="14">
        <v>110.21</v>
      </c>
      <c r="C993" s="14">
        <v>110.9482</v>
      </c>
    </row>
    <row r="994" spans="1:3" x14ac:dyDescent="0.25">
      <c r="A994" s="13">
        <v>44087</v>
      </c>
      <c r="B994" s="14">
        <v>110.21</v>
      </c>
      <c r="C994" s="14">
        <v>110.9482</v>
      </c>
    </row>
    <row r="995" spans="1:3" x14ac:dyDescent="0.25">
      <c r="A995" s="13">
        <v>44088</v>
      </c>
      <c r="B995" s="14">
        <v>110.31</v>
      </c>
      <c r="C995" s="14">
        <v>110.9632</v>
      </c>
    </row>
    <row r="996" spans="1:3" x14ac:dyDescent="0.25">
      <c r="A996" s="13">
        <v>44089</v>
      </c>
      <c r="B996" s="14">
        <v>110.38</v>
      </c>
      <c r="C996" s="14">
        <v>111.0129</v>
      </c>
    </row>
    <row r="997" spans="1:3" x14ac:dyDescent="0.25">
      <c r="A997" s="13">
        <v>44090</v>
      </c>
      <c r="B997" s="14">
        <v>110.45</v>
      </c>
      <c r="C997" s="14">
        <v>111.04300000000001</v>
      </c>
    </row>
    <row r="998" spans="1:3" x14ac:dyDescent="0.25">
      <c r="A998" s="13">
        <v>44091</v>
      </c>
      <c r="B998" s="14">
        <v>110.38</v>
      </c>
      <c r="C998" s="14">
        <v>111.0942</v>
      </c>
    </row>
    <row r="999" spans="1:3" x14ac:dyDescent="0.25">
      <c r="A999" s="13">
        <v>44092</v>
      </c>
      <c r="B999" s="14">
        <v>110.32</v>
      </c>
      <c r="C999" s="14">
        <v>111.1686</v>
      </c>
    </row>
    <row r="1000" spans="1:3" x14ac:dyDescent="0.25">
      <c r="A1000" s="13">
        <v>44093</v>
      </c>
      <c r="B1000" s="14">
        <v>110.32</v>
      </c>
      <c r="C1000" s="14">
        <v>111.1686</v>
      </c>
    </row>
    <row r="1001" spans="1:3" x14ac:dyDescent="0.25">
      <c r="A1001" s="13">
        <v>44094</v>
      </c>
      <c r="B1001" s="14">
        <v>110.32</v>
      </c>
      <c r="C1001" s="14">
        <v>111.1686</v>
      </c>
    </row>
    <row r="1002" spans="1:3" x14ac:dyDescent="0.25">
      <c r="A1002" s="13">
        <v>44095</v>
      </c>
      <c r="B1002" s="14">
        <v>109.91</v>
      </c>
      <c r="C1002" s="14">
        <v>110.9606</v>
      </c>
    </row>
    <row r="1003" spans="1:3" x14ac:dyDescent="0.25">
      <c r="A1003" s="13">
        <v>44096</v>
      </c>
      <c r="B1003" s="14">
        <v>109.86</v>
      </c>
      <c r="C1003" s="14">
        <v>110.6048</v>
      </c>
    </row>
    <row r="1004" spans="1:3" x14ac:dyDescent="0.25">
      <c r="A1004" s="13">
        <v>44097</v>
      </c>
      <c r="B1004" s="14">
        <v>109.8</v>
      </c>
      <c r="C1004" s="14">
        <v>110.62649999999999</v>
      </c>
    </row>
    <row r="1005" spans="1:3" x14ac:dyDescent="0.25">
      <c r="A1005" s="13">
        <v>44098</v>
      </c>
      <c r="B1005" s="14">
        <v>109.47</v>
      </c>
      <c r="C1005" s="14">
        <v>110.31189999999999</v>
      </c>
    </row>
    <row r="1006" spans="1:3" x14ac:dyDescent="0.25">
      <c r="A1006" s="13">
        <v>44099</v>
      </c>
      <c r="B1006" s="14">
        <v>109.44</v>
      </c>
      <c r="C1006" s="14">
        <v>109.9718</v>
      </c>
    </row>
    <row r="1007" spans="1:3" x14ac:dyDescent="0.25">
      <c r="A1007" s="13">
        <v>44100</v>
      </c>
      <c r="B1007" s="14">
        <v>109.44</v>
      </c>
      <c r="C1007" s="14">
        <v>109.9718</v>
      </c>
    </row>
    <row r="1008" spans="1:3" x14ac:dyDescent="0.25">
      <c r="A1008" s="13">
        <v>44101</v>
      </c>
      <c r="B1008" s="14">
        <v>109.44</v>
      </c>
      <c r="C1008" s="14">
        <v>109.9718</v>
      </c>
    </row>
    <row r="1009" spans="1:3" x14ac:dyDescent="0.25">
      <c r="A1009" s="13">
        <v>44102</v>
      </c>
      <c r="B1009" s="14">
        <v>109.73</v>
      </c>
      <c r="C1009" s="14">
        <v>110.03919999999999</v>
      </c>
    </row>
    <row r="1010" spans="1:3" x14ac:dyDescent="0.25">
      <c r="A1010" s="13">
        <v>44103</v>
      </c>
      <c r="B1010" s="14">
        <v>109.76</v>
      </c>
      <c r="C1010" s="14">
        <v>110.14530000000001</v>
      </c>
    </row>
    <row r="1011" spans="1:3" x14ac:dyDescent="0.25">
      <c r="A1011" s="13">
        <v>44104</v>
      </c>
      <c r="B1011" s="14">
        <v>110.02</v>
      </c>
      <c r="C1011" s="14">
        <v>110.2435</v>
      </c>
    </row>
    <row r="1012" spans="1:3" x14ac:dyDescent="0.25">
      <c r="A1012" s="13">
        <v>44105</v>
      </c>
      <c r="B1012" s="14">
        <v>110.1</v>
      </c>
      <c r="C1012" s="14">
        <v>110.43899999999999</v>
      </c>
    </row>
    <row r="1013" spans="1:3" x14ac:dyDescent="0.25">
      <c r="A1013" s="13">
        <v>44106</v>
      </c>
      <c r="B1013" s="14">
        <v>110.06</v>
      </c>
      <c r="C1013" s="14">
        <v>110.4545</v>
      </c>
    </row>
    <row r="1014" spans="1:3" x14ac:dyDescent="0.25">
      <c r="A1014" s="13">
        <v>44107</v>
      </c>
      <c r="B1014" s="14">
        <v>110.06</v>
      </c>
      <c r="C1014" s="14">
        <v>110.4545</v>
      </c>
    </row>
    <row r="1015" spans="1:3" x14ac:dyDescent="0.25">
      <c r="A1015" s="13">
        <v>44108</v>
      </c>
      <c r="B1015" s="14">
        <v>110.06</v>
      </c>
      <c r="C1015" s="14">
        <v>110.4545</v>
      </c>
    </row>
    <row r="1016" spans="1:3" x14ac:dyDescent="0.25">
      <c r="A1016" s="13">
        <v>44109</v>
      </c>
      <c r="B1016" s="14">
        <v>110.45</v>
      </c>
      <c r="C1016" s="14">
        <v>110.5988</v>
      </c>
    </row>
    <row r="1017" spans="1:3" x14ac:dyDescent="0.25">
      <c r="A1017" s="13">
        <v>44110</v>
      </c>
      <c r="B1017" s="14">
        <v>110.64</v>
      </c>
      <c r="C1017" s="14">
        <v>110.7367</v>
      </c>
    </row>
    <row r="1018" spans="1:3" x14ac:dyDescent="0.25">
      <c r="A1018" s="13">
        <v>44111</v>
      </c>
      <c r="B1018" s="14">
        <v>110.7</v>
      </c>
      <c r="C1018" s="14">
        <v>110.831</v>
      </c>
    </row>
    <row r="1019" spans="1:3" x14ac:dyDescent="0.25">
      <c r="A1019" s="13">
        <v>44112</v>
      </c>
      <c r="B1019" s="14">
        <v>110.8</v>
      </c>
      <c r="C1019" s="14">
        <v>111.0022</v>
      </c>
    </row>
    <row r="1020" spans="1:3" x14ac:dyDescent="0.25">
      <c r="A1020" s="13">
        <v>44113</v>
      </c>
      <c r="B1020" s="14">
        <v>110.91</v>
      </c>
      <c r="C1020" s="14">
        <v>111.0659</v>
      </c>
    </row>
    <row r="1021" spans="1:3" x14ac:dyDescent="0.25">
      <c r="A1021" s="13">
        <v>44114</v>
      </c>
      <c r="B1021" s="14">
        <v>110.91</v>
      </c>
      <c r="C1021" s="14">
        <v>111.0659</v>
      </c>
    </row>
    <row r="1022" spans="1:3" x14ac:dyDescent="0.25">
      <c r="A1022" s="13">
        <v>44115</v>
      </c>
      <c r="B1022" s="14">
        <v>110.91</v>
      </c>
      <c r="C1022" s="14">
        <v>111.0659</v>
      </c>
    </row>
    <row r="1023" spans="1:3" x14ac:dyDescent="0.25">
      <c r="A1023" s="13">
        <v>44116</v>
      </c>
      <c r="B1023" s="14">
        <v>110.91</v>
      </c>
      <c r="C1023" s="14">
        <v>111.19629999999999</v>
      </c>
    </row>
    <row r="1024" spans="1:3" x14ac:dyDescent="0.25">
      <c r="A1024" s="13">
        <v>44117</v>
      </c>
      <c r="B1024" s="14">
        <v>111.06</v>
      </c>
      <c r="C1024" s="14">
        <v>111.23050000000001</v>
      </c>
    </row>
    <row r="1025" spans="1:3" x14ac:dyDescent="0.25">
      <c r="A1025" s="13">
        <v>44118</v>
      </c>
      <c r="B1025" s="14">
        <v>111.01</v>
      </c>
      <c r="C1025" s="14">
        <v>111.1669</v>
      </c>
    </row>
    <row r="1026" spans="1:3" x14ac:dyDescent="0.25">
      <c r="A1026" s="13">
        <v>44119</v>
      </c>
      <c r="B1026" s="14">
        <v>110.8</v>
      </c>
      <c r="C1026" s="14">
        <v>110.9866</v>
      </c>
    </row>
    <row r="1027" spans="1:3" x14ac:dyDescent="0.25">
      <c r="A1027" s="13">
        <v>44120</v>
      </c>
      <c r="B1027" s="14">
        <v>110.92</v>
      </c>
      <c r="C1027" s="14">
        <v>110.9635</v>
      </c>
    </row>
    <row r="1028" spans="1:3" x14ac:dyDescent="0.25">
      <c r="A1028" s="13">
        <v>44121</v>
      </c>
      <c r="B1028" s="14">
        <v>110.92</v>
      </c>
      <c r="C1028" s="14">
        <v>110.9635</v>
      </c>
    </row>
    <row r="1029" spans="1:3" x14ac:dyDescent="0.25">
      <c r="A1029" s="13">
        <v>44122</v>
      </c>
      <c r="B1029" s="14">
        <v>110.92</v>
      </c>
      <c r="C1029" s="14">
        <v>110.9635</v>
      </c>
    </row>
    <row r="1030" spans="1:3" x14ac:dyDescent="0.25">
      <c r="A1030" s="13">
        <v>44123</v>
      </c>
      <c r="B1030" s="14">
        <v>110.94</v>
      </c>
      <c r="C1030" s="14">
        <v>111.0621</v>
      </c>
    </row>
    <row r="1031" spans="1:3" x14ac:dyDescent="0.25">
      <c r="A1031" s="13">
        <v>44124</v>
      </c>
      <c r="B1031" s="14">
        <v>110.96</v>
      </c>
      <c r="C1031" s="14">
        <v>111.0548</v>
      </c>
    </row>
    <row r="1032" spans="1:3" x14ac:dyDescent="0.25">
      <c r="A1032" s="13">
        <v>44125</v>
      </c>
      <c r="B1032" s="14">
        <v>110.93</v>
      </c>
      <c r="C1032" s="14">
        <v>111.1895</v>
      </c>
    </row>
    <row r="1033" spans="1:3" x14ac:dyDescent="0.25">
      <c r="A1033" s="13">
        <v>44126</v>
      </c>
      <c r="B1033" s="14">
        <v>110.94</v>
      </c>
      <c r="C1033" s="14">
        <v>111.2251</v>
      </c>
    </row>
    <row r="1034" spans="1:3" x14ac:dyDescent="0.25">
      <c r="A1034" s="13">
        <v>44127</v>
      </c>
      <c r="B1034" s="14">
        <v>110.98</v>
      </c>
      <c r="C1034" s="14">
        <v>111.2865</v>
      </c>
    </row>
    <row r="1035" spans="1:3" x14ac:dyDescent="0.25">
      <c r="A1035" s="13">
        <v>44128</v>
      </c>
      <c r="B1035" s="14">
        <v>110.98</v>
      </c>
      <c r="C1035" s="14">
        <v>111.2865</v>
      </c>
    </row>
    <row r="1036" spans="1:3" x14ac:dyDescent="0.25">
      <c r="A1036" s="13">
        <v>44129</v>
      </c>
      <c r="B1036" s="14">
        <v>110.98</v>
      </c>
      <c r="C1036" s="14">
        <v>111.2865</v>
      </c>
    </row>
    <row r="1037" spans="1:3" x14ac:dyDescent="0.25">
      <c r="A1037" s="13">
        <v>44130</v>
      </c>
      <c r="B1037" s="14">
        <v>110.98</v>
      </c>
      <c r="C1037" s="14">
        <v>111.27500000000001</v>
      </c>
    </row>
    <row r="1038" spans="1:3" x14ac:dyDescent="0.25">
      <c r="A1038" s="13">
        <v>44131</v>
      </c>
      <c r="B1038" s="14">
        <v>110.71</v>
      </c>
      <c r="C1038" s="14">
        <v>111.20180000000001</v>
      </c>
    </row>
    <row r="1039" spans="1:3" x14ac:dyDescent="0.25">
      <c r="A1039" s="13">
        <v>44132</v>
      </c>
      <c r="B1039" s="14">
        <v>110.2</v>
      </c>
      <c r="C1039" s="14">
        <v>110.88379999999999</v>
      </c>
    </row>
    <row r="1040" spans="1:3" x14ac:dyDescent="0.25">
      <c r="A1040" s="13">
        <v>44133</v>
      </c>
      <c r="B1040" s="14">
        <v>110.24</v>
      </c>
      <c r="C1040" s="14">
        <v>110.6041</v>
      </c>
    </row>
    <row r="1041" spans="1:3" x14ac:dyDescent="0.25">
      <c r="A1041" s="13">
        <v>44134</v>
      </c>
      <c r="B1041" s="14">
        <v>109.82</v>
      </c>
      <c r="C1041" s="14">
        <v>110.50060000000001</v>
      </c>
    </row>
    <row r="1042" spans="1:3" x14ac:dyDescent="0.25">
      <c r="A1042" s="13">
        <v>44135</v>
      </c>
      <c r="B1042" s="14">
        <v>109.82</v>
      </c>
      <c r="C1042" s="14">
        <v>110.50060000000001</v>
      </c>
    </row>
    <row r="1043" spans="1:3" x14ac:dyDescent="0.25">
      <c r="A1043" s="13">
        <v>44136</v>
      </c>
      <c r="B1043" s="14">
        <v>109.82</v>
      </c>
      <c r="C1043" s="14">
        <v>110.50060000000001</v>
      </c>
    </row>
    <row r="1044" spans="1:3" x14ac:dyDescent="0.25">
      <c r="A1044" s="13">
        <v>44137</v>
      </c>
      <c r="B1044" s="14">
        <v>110.52</v>
      </c>
      <c r="C1044" s="14">
        <v>110.5513</v>
      </c>
    </row>
    <row r="1045" spans="1:3" x14ac:dyDescent="0.25">
      <c r="A1045" s="13">
        <v>44138</v>
      </c>
      <c r="B1045" s="14">
        <v>110.75</v>
      </c>
      <c r="C1045" s="14">
        <v>110.9337</v>
      </c>
    </row>
    <row r="1046" spans="1:3" x14ac:dyDescent="0.25">
      <c r="A1046" s="13">
        <v>44139</v>
      </c>
      <c r="B1046" s="14">
        <v>111.36</v>
      </c>
      <c r="C1046" s="14">
        <v>111.1217</v>
      </c>
    </row>
    <row r="1047" spans="1:3" x14ac:dyDescent="0.25">
      <c r="A1047" s="13">
        <v>44140</v>
      </c>
      <c r="B1047" s="14">
        <v>111.66</v>
      </c>
      <c r="C1047" s="14">
        <v>111.6397</v>
      </c>
    </row>
    <row r="1048" spans="1:3" x14ac:dyDescent="0.25">
      <c r="A1048" s="13">
        <v>44141</v>
      </c>
      <c r="B1048" s="14">
        <v>111.52</v>
      </c>
      <c r="C1048" s="14">
        <v>111.83450000000001</v>
      </c>
    </row>
    <row r="1049" spans="1:3" x14ac:dyDescent="0.25">
      <c r="A1049" s="13">
        <v>44142</v>
      </c>
      <c r="B1049" s="14">
        <v>111.52</v>
      </c>
      <c r="C1049" s="14">
        <v>111.83450000000001</v>
      </c>
    </row>
    <row r="1050" spans="1:3" x14ac:dyDescent="0.25">
      <c r="A1050" s="13">
        <v>44143</v>
      </c>
      <c r="B1050" s="14">
        <v>111.52</v>
      </c>
      <c r="C1050" s="14">
        <v>111.83450000000001</v>
      </c>
    </row>
    <row r="1051" spans="1:3" x14ac:dyDescent="0.25">
      <c r="A1051" s="13">
        <v>44144</v>
      </c>
      <c r="B1051" s="14">
        <v>112.24</v>
      </c>
      <c r="C1051" s="14">
        <v>112.5035</v>
      </c>
    </row>
    <row r="1052" spans="1:3" x14ac:dyDescent="0.25">
      <c r="A1052" s="13">
        <v>44145</v>
      </c>
      <c r="B1052" s="14">
        <v>112.02</v>
      </c>
      <c r="C1052" s="14">
        <v>112.7079</v>
      </c>
    </row>
    <row r="1053" spans="1:3" x14ac:dyDescent="0.25">
      <c r="A1053" s="13">
        <v>44146</v>
      </c>
      <c r="B1053" s="14">
        <v>112.02</v>
      </c>
      <c r="C1053" s="14">
        <v>112.8293</v>
      </c>
    </row>
    <row r="1054" spans="1:3" x14ac:dyDescent="0.25">
      <c r="A1054" s="13">
        <v>44147</v>
      </c>
      <c r="B1054" s="14">
        <v>111.72</v>
      </c>
      <c r="C1054" s="14">
        <v>112.85339999999999</v>
      </c>
    </row>
    <row r="1055" spans="1:3" x14ac:dyDescent="0.25">
      <c r="A1055" s="13">
        <v>44148</v>
      </c>
      <c r="B1055" s="14">
        <v>111.67</v>
      </c>
      <c r="C1055" s="14">
        <v>112.8532</v>
      </c>
    </row>
    <row r="1056" spans="1:3" x14ac:dyDescent="0.25">
      <c r="A1056" s="13">
        <v>44149</v>
      </c>
      <c r="B1056" s="14">
        <v>111.67</v>
      </c>
      <c r="C1056" s="14">
        <v>112.8532</v>
      </c>
    </row>
    <row r="1057" spans="1:3" x14ac:dyDescent="0.25">
      <c r="A1057" s="13">
        <v>44150</v>
      </c>
      <c r="B1057" s="14">
        <v>111.67</v>
      </c>
      <c r="C1057" s="14">
        <v>112.8532</v>
      </c>
    </row>
    <row r="1058" spans="1:3" x14ac:dyDescent="0.25">
      <c r="A1058" s="13">
        <v>44151</v>
      </c>
      <c r="B1058" s="14">
        <v>111.96</v>
      </c>
      <c r="C1058" s="14">
        <v>113.1173</v>
      </c>
    </row>
    <row r="1059" spans="1:3" x14ac:dyDescent="0.25">
      <c r="A1059" s="13">
        <v>44152</v>
      </c>
      <c r="B1059" s="14">
        <v>112.03</v>
      </c>
      <c r="C1059" s="14">
        <v>113.2413</v>
      </c>
    </row>
    <row r="1060" spans="1:3" x14ac:dyDescent="0.25">
      <c r="A1060" s="13">
        <v>44153</v>
      </c>
      <c r="B1060" s="14">
        <v>112.1</v>
      </c>
      <c r="C1060" s="14">
        <v>113.3947</v>
      </c>
    </row>
    <row r="1061" spans="1:3" x14ac:dyDescent="0.25">
      <c r="A1061" s="13">
        <v>44154</v>
      </c>
      <c r="B1061" s="14">
        <v>111.99</v>
      </c>
      <c r="C1061" s="14">
        <v>113.4761</v>
      </c>
    </row>
    <row r="1062" spans="1:3" x14ac:dyDescent="0.25">
      <c r="A1062" s="13">
        <v>44155</v>
      </c>
      <c r="B1062" s="14">
        <v>111.99</v>
      </c>
      <c r="C1062" s="14">
        <v>113.5692</v>
      </c>
    </row>
    <row r="1063" spans="1:3" x14ac:dyDescent="0.25">
      <c r="A1063" s="13">
        <v>44156</v>
      </c>
      <c r="B1063" s="14">
        <v>111.99</v>
      </c>
      <c r="C1063" s="14">
        <v>113.5692</v>
      </c>
    </row>
    <row r="1064" spans="1:3" x14ac:dyDescent="0.25">
      <c r="A1064" s="13">
        <v>44157</v>
      </c>
      <c r="B1064" s="14">
        <v>111.99</v>
      </c>
      <c r="C1064" s="14">
        <v>113.5692</v>
      </c>
    </row>
    <row r="1065" spans="1:3" x14ac:dyDescent="0.25">
      <c r="A1065" s="13">
        <v>44158</v>
      </c>
      <c r="B1065" s="14">
        <v>112.13</v>
      </c>
      <c r="C1065" s="14">
        <v>113.753</v>
      </c>
    </row>
    <row r="1066" spans="1:3" x14ac:dyDescent="0.25">
      <c r="A1066" s="13">
        <v>44159</v>
      </c>
      <c r="B1066" s="14">
        <v>112.31</v>
      </c>
      <c r="C1066" s="14">
        <v>114.05540000000001</v>
      </c>
    </row>
    <row r="1067" spans="1:3" x14ac:dyDescent="0.25">
      <c r="A1067" s="13">
        <v>44160</v>
      </c>
      <c r="B1067" s="14">
        <v>112.26</v>
      </c>
      <c r="C1067" s="14">
        <v>114.2473</v>
      </c>
    </row>
    <row r="1068" spans="1:3" x14ac:dyDescent="0.25">
      <c r="A1068" s="13">
        <v>44161</v>
      </c>
      <c r="B1068" s="14">
        <v>112.26</v>
      </c>
      <c r="C1068" s="14">
        <v>114.26130000000001</v>
      </c>
    </row>
    <row r="1069" spans="1:3" x14ac:dyDescent="0.25">
      <c r="A1069" s="13">
        <v>44162</v>
      </c>
      <c r="B1069" s="14">
        <v>112.27</v>
      </c>
      <c r="C1069" s="14">
        <v>114.28870000000001</v>
      </c>
    </row>
    <row r="1070" spans="1:3" x14ac:dyDescent="0.25">
      <c r="A1070" s="13">
        <v>44163</v>
      </c>
      <c r="B1070" s="14">
        <v>112.27</v>
      </c>
      <c r="C1070" s="14">
        <v>114.28870000000001</v>
      </c>
    </row>
    <row r="1071" spans="1:3" x14ac:dyDescent="0.25">
      <c r="A1071" s="13">
        <v>44164</v>
      </c>
      <c r="B1071" s="14">
        <v>112.27</v>
      </c>
      <c r="C1071" s="14">
        <v>114.28870000000001</v>
      </c>
    </row>
    <row r="1072" spans="1:3" x14ac:dyDescent="0.25">
      <c r="A1072" s="13">
        <v>44165</v>
      </c>
      <c r="B1072" s="14">
        <v>112.34</v>
      </c>
      <c r="C1072" s="14">
        <v>114.3584</v>
      </c>
    </row>
    <row r="1073" spans="1:3" x14ac:dyDescent="0.25">
      <c r="A1073" s="13">
        <v>44166</v>
      </c>
      <c r="B1073" s="14">
        <v>112.45</v>
      </c>
      <c r="C1073" s="14">
        <v>114.422</v>
      </c>
    </row>
    <row r="1074" spans="1:3" x14ac:dyDescent="0.25">
      <c r="A1074" s="13">
        <v>44167</v>
      </c>
      <c r="B1074" s="14">
        <v>112.49</v>
      </c>
      <c r="C1074" s="14">
        <v>114.52970000000001</v>
      </c>
    </row>
    <row r="1075" spans="1:3" x14ac:dyDescent="0.25">
      <c r="A1075" s="13">
        <v>44168</v>
      </c>
      <c r="B1075" s="14">
        <v>112.61</v>
      </c>
      <c r="C1075" s="14">
        <v>114.65600000000001</v>
      </c>
    </row>
    <row r="1076" spans="1:3" x14ac:dyDescent="0.25">
      <c r="A1076" s="13">
        <v>44169</v>
      </c>
      <c r="B1076" s="14">
        <v>112.69</v>
      </c>
      <c r="C1076" s="14">
        <v>114.7901</v>
      </c>
    </row>
    <row r="1077" spans="1:3" x14ac:dyDescent="0.25">
      <c r="A1077" s="13">
        <v>44170</v>
      </c>
      <c r="B1077" s="14">
        <v>112.69</v>
      </c>
      <c r="C1077" s="14">
        <v>114.7901</v>
      </c>
    </row>
    <row r="1078" spans="1:3" x14ac:dyDescent="0.25">
      <c r="A1078" s="13">
        <v>44171</v>
      </c>
      <c r="B1078" s="14">
        <v>112.69</v>
      </c>
      <c r="C1078" s="14">
        <v>114.7901</v>
      </c>
    </row>
    <row r="1079" spans="1:3" x14ac:dyDescent="0.25">
      <c r="A1079" s="13">
        <v>44172</v>
      </c>
      <c r="B1079" s="14">
        <v>112.75</v>
      </c>
      <c r="C1079" s="14">
        <v>114.8882</v>
      </c>
    </row>
    <row r="1080" spans="1:3" x14ac:dyDescent="0.25">
      <c r="A1080" s="13">
        <v>44173</v>
      </c>
      <c r="B1080" s="14">
        <v>112.8</v>
      </c>
      <c r="C1080" s="14">
        <v>114.9113</v>
      </c>
    </row>
    <row r="1081" spans="1:3" x14ac:dyDescent="0.25">
      <c r="A1081" s="13">
        <v>44174</v>
      </c>
      <c r="B1081" s="14">
        <v>112.75</v>
      </c>
      <c r="C1081" s="14">
        <v>114.9402</v>
      </c>
    </row>
    <row r="1082" spans="1:3" x14ac:dyDescent="0.25">
      <c r="A1082" s="13">
        <v>44175</v>
      </c>
      <c r="B1082" s="14">
        <v>112.71</v>
      </c>
      <c r="C1082" s="14">
        <v>114.9684</v>
      </c>
    </row>
    <row r="1083" spans="1:3" x14ac:dyDescent="0.25">
      <c r="A1083" s="13">
        <v>44176</v>
      </c>
      <c r="B1083" s="14">
        <v>112.69</v>
      </c>
      <c r="C1083" s="14">
        <v>114.88760000000001</v>
      </c>
    </row>
    <row r="1084" spans="1:3" x14ac:dyDescent="0.25">
      <c r="A1084" s="13">
        <v>44177</v>
      </c>
      <c r="B1084" s="14">
        <v>112.69</v>
      </c>
      <c r="C1084" s="14">
        <v>114.88760000000001</v>
      </c>
    </row>
    <row r="1085" spans="1:3" x14ac:dyDescent="0.25">
      <c r="A1085" s="13">
        <v>44178</v>
      </c>
      <c r="B1085" s="14">
        <v>112.69</v>
      </c>
      <c r="C1085" s="14">
        <v>114.88760000000001</v>
      </c>
    </row>
    <row r="1086" spans="1:3" x14ac:dyDescent="0.25">
      <c r="A1086" s="13">
        <v>44179</v>
      </c>
      <c r="B1086" s="14">
        <v>112.74</v>
      </c>
      <c r="C1086" s="14">
        <v>114.90649999999999</v>
      </c>
    </row>
    <row r="1087" spans="1:3" x14ac:dyDescent="0.25">
      <c r="A1087" s="13">
        <v>44180</v>
      </c>
      <c r="B1087" s="14">
        <v>113.2</v>
      </c>
      <c r="C1087" s="14">
        <v>114.9143</v>
      </c>
    </row>
    <row r="1088" spans="1:3" x14ac:dyDescent="0.25">
      <c r="A1088" s="13">
        <v>44181</v>
      </c>
      <c r="B1088" s="14">
        <v>112.78</v>
      </c>
      <c r="C1088" s="14">
        <v>114.9195</v>
      </c>
    </row>
    <row r="1089" spans="1:3" x14ac:dyDescent="0.25">
      <c r="A1089" s="13">
        <v>44182</v>
      </c>
      <c r="B1089" s="14">
        <v>112.78</v>
      </c>
      <c r="C1089" s="14">
        <v>114.9872</v>
      </c>
    </row>
    <row r="1090" spans="1:3" x14ac:dyDescent="0.25">
      <c r="A1090" s="13">
        <v>44183</v>
      </c>
      <c r="B1090" s="14">
        <v>112.81</v>
      </c>
      <c r="C1090" s="14">
        <v>115.0194</v>
      </c>
    </row>
    <row r="1091" spans="1:3" x14ac:dyDescent="0.25">
      <c r="A1091" s="13">
        <v>44184</v>
      </c>
      <c r="B1091" s="14">
        <v>112.81</v>
      </c>
      <c r="C1091" s="14">
        <v>115.0194</v>
      </c>
    </row>
    <row r="1092" spans="1:3" x14ac:dyDescent="0.25">
      <c r="A1092" s="13">
        <v>44185</v>
      </c>
      <c r="B1092" s="14">
        <v>112.81</v>
      </c>
      <c r="C1092" s="14">
        <v>115.0194</v>
      </c>
    </row>
    <row r="1093" spans="1:3" x14ac:dyDescent="0.25">
      <c r="A1093" s="13">
        <v>44186</v>
      </c>
      <c r="B1093" s="14">
        <v>112.59</v>
      </c>
      <c r="C1093" s="14">
        <v>114.9225</v>
      </c>
    </row>
    <row r="1094" spans="1:3" x14ac:dyDescent="0.25">
      <c r="A1094" s="13">
        <v>44187</v>
      </c>
      <c r="B1094" s="14">
        <v>112.74</v>
      </c>
      <c r="C1094" s="14">
        <v>114.9072</v>
      </c>
    </row>
    <row r="1095" spans="1:3" x14ac:dyDescent="0.25">
      <c r="A1095" s="13">
        <v>44188</v>
      </c>
      <c r="B1095" s="14">
        <v>112.82</v>
      </c>
      <c r="C1095" s="14">
        <v>114.9238</v>
      </c>
    </row>
    <row r="1096" spans="1:3" x14ac:dyDescent="0.25">
      <c r="A1096" s="13">
        <v>44189</v>
      </c>
      <c r="B1096" s="14">
        <v>112.82</v>
      </c>
      <c r="C1096" s="14">
        <v>114.9238</v>
      </c>
    </row>
    <row r="1097" spans="1:3" x14ac:dyDescent="0.25">
      <c r="A1097" s="13">
        <v>44190</v>
      </c>
      <c r="B1097" s="14">
        <v>112.82</v>
      </c>
      <c r="C1097" s="14">
        <v>114.9238</v>
      </c>
    </row>
    <row r="1098" spans="1:3" x14ac:dyDescent="0.25">
      <c r="A1098" s="13">
        <v>44191</v>
      </c>
      <c r="B1098" s="14">
        <v>112.82</v>
      </c>
      <c r="C1098" s="14">
        <v>114.9238</v>
      </c>
    </row>
    <row r="1099" spans="1:3" x14ac:dyDescent="0.25">
      <c r="A1099" s="13">
        <v>44192</v>
      </c>
      <c r="B1099" s="14">
        <v>112.82</v>
      </c>
      <c r="C1099" s="14">
        <v>114.9238</v>
      </c>
    </row>
    <row r="1100" spans="1:3" x14ac:dyDescent="0.25">
      <c r="A1100" s="13">
        <v>44193</v>
      </c>
      <c r="B1100" s="14">
        <v>112.82</v>
      </c>
      <c r="C1100" s="14">
        <v>115.08159999999999</v>
      </c>
    </row>
    <row r="1101" spans="1:3" x14ac:dyDescent="0.25">
      <c r="A1101" s="13">
        <v>44194</v>
      </c>
      <c r="B1101" s="14">
        <v>112.82</v>
      </c>
      <c r="C1101" s="14">
        <v>115.1279</v>
      </c>
    </row>
    <row r="1102" spans="1:3" x14ac:dyDescent="0.25">
      <c r="A1102" s="13">
        <v>44195</v>
      </c>
      <c r="B1102" s="14">
        <v>113.05</v>
      </c>
      <c r="C1102" s="14">
        <v>115.1725</v>
      </c>
    </row>
    <row r="1103" spans="1:3" x14ac:dyDescent="0.25">
      <c r="A1103" s="13">
        <v>44196</v>
      </c>
      <c r="B1103" s="14">
        <v>113.08</v>
      </c>
      <c r="C1103" s="14">
        <v>115.2148</v>
      </c>
    </row>
    <row r="1104" spans="1:3" x14ac:dyDescent="0.25">
      <c r="A1104" s="13">
        <v>44197</v>
      </c>
      <c r="B1104" s="14">
        <v>113.08</v>
      </c>
      <c r="C1104" s="14">
        <v>115.2148</v>
      </c>
    </row>
    <row r="1105" spans="1:3" x14ac:dyDescent="0.25">
      <c r="A1105" s="13">
        <v>44198</v>
      </c>
      <c r="B1105" s="14">
        <v>113.08</v>
      </c>
      <c r="C1105" s="14">
        <v>115.2148</v>
      </c>
    </row>
    <row r="1106" spans="1:3" x14ac:dyDescent="0.25">
      <c r="A1106" s="13">
        <v>44199</v>
      </c>
      <c r="B1106" s="14">
        <v>113.08</v>
      </c>
      <c r="C1106" s="14">
        <v>115.2148</v>
      </c>
    </row>
    <row r="1107" spans="1:3" x14ac:dyDescent="0.25">
      <c r="A1107" s="13">
        <v>44200</v>
      </c>
      <c r="B1107" s="14">
        <v>113.04</v>
      </c>
      <c r="C1107" s="14">
        <v>115.3471</v>
      </c>
    </row>
    <row r="1108" spans="1:3" x14ac:dyDescent="0.25">
      <c r="A1108" s="13">
        <v>44201</v>
      </c>
      <c r="B1108" s="14">
        <v>113.01</v>
      </c>
      <c r="C1108" s="14">
        <v>115.3907</v>
      </c>
    </row>
    <row r="1109" spans="1:3" x14ac:dyDescent="0.25">
      <c r="A1109" s="13">
        <v>44202</v>
      </c>
      <c r="B1109" s="14">
        <v>113.15</v>
      </c>
      <c r="C1109" s="14">
        <v>115.4132</v>
      </c>
    </row>
    <row r="1110" spans="1:3" x14ac:dyDescent="0.25">
      <c r="A1110" s="13">
        <v>44203</v>
      </c>
      <c r="B1110" s="14">
        <v>113.18</v>
      </c>
      <c r="C1110" s="14">
        <v>115.54510000000001</v>
      </c>
    </row>
    <row r="1111" spans="1:3" x14ac:dyDescent="0.25">
      <c r="A1111" s="13">
        <v>44204</v>
      </c>
      <c r="B1111" s="14">
        <v>113.18</v>
      </c>
      <c r="C1111" s="14">
        <v>115.6176</v>
      </c>
    </row>
    <row r="1112" spans="1:3" x14ac:dyDescent="0.25">
      <c r="A1112" s="13">
        <v>44205</v>
      </c>
      <c r="B1112" s="14">
        <v>113.18</v>
      </c>
      <c r="C1112" s="14">
        <v>115.6176</v>
      </c>
    </row>
    <row r="1113" spans="1:3" x14ac:dyDescent="0.25">
      <c r="A1113" s="13">
        <v>44206</v>
      </c>
      <c r="B1113" s="14">
        <v>113.18</v>
      </c>
      <c r="C1113" s="14">
        <v>115.6176</v>
      </c>
    </row>
    <row r="1114" spans="1:3" x14ac:dyDescent="0.25">
      <c r="A1114" s="13">
        <v>44207</v>
      </c>
      <c r="B1114" s="14">
        <v>113.14</v>
      </c>
      <c r="C1114" s="14">
        <v>115.6067</v>
      </c>
    </row>
    <row r="1115" spans="1:3" x14ac:dyDescent="0.25">
      <c r="A1115" s="13">
        <v>44208</v>
      </c>
      <c r="B1115" s="14">
        <v>113.11</v>
      </c>
      <c r="C1115" s="14">
        <v>115.4973</v>
      </c>
    </row>
    <row r="1116" spans="1:3" x14ac:dyDescent="0.25">
      <c r="A1116" s="13">
        <v>44209</v>
      </c>
      <c r="B1116" s="14">
        <v>113.16</v>
      </c>
      <c r="C1116" s="14">
        <v>115.4873</v>
      </c>
    </row>
    <row r="1117" spans="1:3" x14ac:dyDescent="0.25">
      <c r="A1117" s="13">
        <v>44210</v>
      </c>
      <c r="B1117" s="14">
        <v>113.22</v>
      </c>
      <c r="C1117" s="14">
        <v>115.5317</v>
      </c>
    </row>
    <row r="1118" spans="1:3" x14ac:dyDescent="0.25">
      <c r="A1118" s="13">
        <v>44211</v>
      </c>
      <c r="B1118" s="14">
        <v>113.21</v>
      </c>
      <c r="C1118" s="14">
        <v>115.56310000000001</v>
      </c>
    </row>
    <row r="1119" spans="1:3" x14ac:dyDescent="0.25">
      <c r="A1119" s="13">
        <v>44212</v>
      </c>
      <c r="B1119" s="14">
        <v>113.21</v>
      </c>
      <c r="C1119" s="14">
        <v>115.56310000000001</v>
      </c>
    </row>
    <row r="1120" spans="1:3" x14ac:dyDescent="0.25">
      <c r="A1120" s="13">
        <v>44213</v>
      </c>
      <c r="B1120" s="14">
        <v>113.21</v>
      </c>
      <c r="C1120" s="14">
        <v>115.56310000000001</v>
      </c>
    </row>
    <row r="1121" spans="1:3" x14ac:dyDescent="0.25">
      <c r="A1121" s="13">
        <v>44214</v>
      </c>
      <c r="B1121" s="14">
        <v>113.21</v>
      </c>
      <c r="C1121" s="14">
        <v>115.5705</v>
      </c>
    </row>
    <row r="1122" spans="1:3" x14ac:dyDescent="0.25">
      <c r="A1122" s="13">
        <v>44215</v>
      </c>
      <c r="B1122" s="14">
        <v>113.27</v>
      </c>
      <c r="C1122" s="14">
        <v>115.6371</v>
      </c>
    </row>
    <row r="1123" spans="1:3" x14ac:dyDescent="0.25">
      <c r="A1123" s="13">
        <v>44216</v>
      </c>
      <c r="B1123" s="14">
        <v>113.37</v>
      </c>
      <c r="C1123" s="14">
        <v>115.7418</v>
      </c>
    </row>
    <row r="1124" spans="1:3" x14ac:dyDescent="0.25">
      <c r="A1124" s="13">
        <v>44217</v>
      </c>
      <c r="B1124" s="14">
        <v>113.37</v>
      </c>
      <c r="C1124" s="14">
        <v>115.8644</v>
      </c>
    </row>
    <row r="1125" spans="1:3" x14ac:dyDescent="0.25">
      <c r="A1125" s="13">
        <v>44218</v>
      </c>
      <c r="B1125" s="14">
        <v>113.27</v>
      </c>
      <c r="C1125" s="14">
        <v>115.8395</v>
      </c>
    </row>
    <row r="1126" spans="1:3" x14ac:dyDescent="0.25">
      <c r="A1126" s="13">
        <v>44219</v>
      </c>
      <c r="B1126" s="14">
        <v>113.27</v>
      </c>
      <c r="C1126" s="14">
        <v>115.8395</v>
      </c>
    </row>
    <row r="1127" spans="1:3" x14ac:dyDescent="0.25">
      <c r="A1127" s="13">
        <v>44220</v>
      </c>
      <c r="B1127" s="14">
        <v>113.27</v>
      </c>
      <c r="C1127" s="14">
        <v>115.8395</v>
      </c>
    </row>
    <row r="1128" spans="1:3" x14ac:dyDescent="0.25">
      <c r="A1128" s="13">
        <v>44221</v>
      </c>
      <c r="B1128" s="14">
        <v>113.32</v>
      </c>
      <c r="C1128" s="14">
        <v>116.3959</v>
      </c>
    </row>
    <row r="1129" spans="1:3" x14ac:dyDescent="0.25">
      <c r="A1129" s="13">
        <v>44222</v>
      </c>
      <c r="B1129" s="14">
        <v>113.32</v>
      </c>
      <c r="C1129" s="14">
        <v>115.779</v>
      </c>
    </row>
    <row r="1130" spans="1:3" x14ac:dyDescent="0.25">
      <c r="A1130" s="13">
        <v>44223</v>
      </c>
      <c r="B1130" s="14">
        <v>113.19</v>
      </c>
      <c r="C1130" s="14">
        <v>115.72620000000001</v>
      </c>
    </row>
    <row r="1131" spans="1:3" x14ac:dyDescent="0.25">
      <c r="A1131" s="13">
        <v>44224</v>
      </c>
      <c r="B1131" s="14">
        <v>113.29</v>
      </c>
      <c r="C1131" s="14">
        <v>115.46939999999999</v>
      </c>
    </row>
    <row r="1132" spans="1:3" x14ac:dyDescent="0.25">
      <c r="A1132" s="13">
        <v>44225</v>
      </c>
      <c r="B1132" s="14">
        <v>113.26</v>
      </c>
      <c r="C1132" s="14">
        <v>115.5693</v>
      </c>
    </row>
    <row r="1133" spans="1:3" x14ac:dyDescent="0.25">
      <c r="A1133" s="13">
        <v>44226</v>
      </c>
      <c r="B1133" s="14">
        <v>113.26</v>
      </c>
      <c r="C1133" s="14">
        <v>115.5693</v>
      </c>
    </row>
    <row r="1134" spans="1:3" x14ac:dyDescent="0.25">
      <c r="A1134" s="13">
        <v>44227</v>
      </c>
      <c r="B1134" s="14">
        <v>113.26</v>
      </c>
      <c r="C1134" s="14">
        <v>115.5693</v>
      </c>
    </row>
    <row r="1135" spans="1:3" x14ac:dyDescent="0.25">
      <c r="A1135" s="13">
        <v>44228</v>
      </c>
      <c r="B1135" s="14">
        <v>113.28</v>
      </c>
      <c r="C1135" s="14">
        <v>115.68819999999999</v>
      </c>
    </row>
    <row r="1136" spans="1:3" x14ac:dyDescent="0.25">
      <c r="A1136" s="13">
        <v>44229</v>
      </c>
      <c r="B1136" s="14">
        <v>113.36</v>
      </c>
      <c r="C1136" s="14">
        <v>115.7872</v>
      </c>
    </row>
    <row r="1137" spans="1:3" x14ac:dyDescent="0.25">
      <c r="A1137" s="13">
        <v>44230</v>
      </c>
      <c r="B1137" s="14">
        <v>113.44</v>
      </c>
      <c r="C1137" s="14">
        <v>115.9709</v>
      </c>
    </row>
    <row r="1138" spans="1:3" x14ac:dyDescent="0.25">
      <c r="A1138" s="13">
        <v>44231</v>
      </c>
      <c r="B1138" s="14">
        <v>113.49</v>
      </c>
      <c r="C1138" s="14">
        <v>115.99420000000001</v>
      </c>
    </row>
    <row r="1139" spans="1:3" x14ac:dyDescent="0.25">
      <c r="A1139" s="13">
        <v>44232</v>
      </c>
      <c r="B1139" s="14">
        <v>113.54</v>
      </c>
      <c r="C1139" s="14">
        <v>116.0765</v>
      </c>
    </row>
    <row r="1140" spans="1:3" x14ac:dyDescent="0.25">
      <c r="A1140" s="13">
        <v>44233</v>
      </c>
      <c r="B1140" s="14">
        <v>113.54</v>
      </c>
      <c r="C1140" s="14">
        <v>116.0765</v>
      </c>
    </row>
    <row r="1141" spans="1:3" x14ac:dyDescent="0.25">
      <c r="A1141" s="13">
        <v>44234</v>
      </c>
      <c r="B1141" s="14">
        <v>113.54</v>
      </c>
      <c r="C1141" s="14">
        <v>116.0765</v>
      </c>
    </row>
    <row r="1142" spans="1:3" x14ac:dyDescent="0.25">
      <c r="A1142" s="13">
        <v>44235</v>
      </c>
      <c r="B1142" s="14">
        <v>113.6</v>
      </c>
      <c r="C1142" s="14">
        <v>116.1991</v>
      </c>
    </row>
    <row r="1143" spans="1:3" x14ac:dyDescent="0.25">
      <c r="A1143" s="13">
        <v>44236</v>
      </c>
      <c r="B1143" s="14">
        <v>113.63</v>
      </c>
      <c r="C1143" s="14">
        <v>116.2109</v>
      </c>
    </row>
    <row r="1144" spans="1:3" x14ac:dyDescent="0.25">
      <c r="A1144" s="13">
        <v>44237</v>
      </c>
      <c r="B1144" s="14">
        <v>113.63</v>
      </c>
      <c r="C1144" s="14">
        <v>116.2846</v>
      </c>
    </row>
    <row r="1145" spans="1:3" x14ac:dyDescent="0.25">
      <c r="A1145" s="13">
        <v>44238</v>
      </c>
      <c r="B1145" s="14">
        <v>113.63</v>
      </c>
      <c r="C1145" s="14">
        <v>116.34099999999999</v>
      </c>
    </row>
    <row r="1146" spans="1:3" x14ac:dyDescent="0.25">
      <c r="A1146" s="13">
        <v>44239</v>
      </c>
      <c r="B1146" s="14">
        <v>113.64</v>
      </c>
      <c r="C1146" s="14">
        <v>116.3638</v>
      </c>
    </row>
    <row r="1147" spans="1:3" x14ac:dyDescent="0.25">
      <c r="A1147" s="13">
        <v>44240</v>
      </c>
      <c r="B1147" s="14">
        <v>113.64</v>
      </c>
      <c r="C1147" s="14">
        <v>116.3638</v>
      </c>
    </row>
    <row r="1148" spans="1:3" x14ac:dyDescent="0.25">
      <c r="A1148" s="13">
        <v>44241</v>
      </c>
      <c r="B1148" s="14">
        <v>113.64</v>
      </c>
      <c r="C1148" s="14">
        <v>116.3638</v>
      </c>
    </row>
    <row r="1149" spans="1:3" x14ac:dyDescent="0.25">
      <c r="A1149" s="13">
        <v>44242</v>
      </c>
      <c r="B1149" s="14">
        <v>113.64</v>
      </c>
      <c r="C1149" s="14">
        <v>116.4072</v>
      </c>
    </row>
    <row r="1150" spans="1:3" x14ac:dyDescent="0.25">
      <c r="A1150" s="13">
        <v>44243</v>
      </c>
      <c r="B1150" s="14">
        <v>113.65</v>
      </c>
      <c r="C1150" s="14">
        <v>116.4738</v>
      </c>
    </row>
    <row r="1151" spans="1:3" x14ac:dyDescent="0.25">
      <c r="A1151" s="13">
        <v>44244</v>
      </c>
      <c r="B1151" s="14">
        <v>113.62</v>
      </c>
      <c r="C1151" s="14">
        <v>116.4586</v>
      </c>
    </row>
    <row r="1152" spans="1:3" x14ac:dyDescent="0.25">
      <c r="A1152" s="13">
        <v>44245</v>
      </c>
      <c r="B1152" s="14">
        <v>113.6</v>
      </c>
      <c r="C1152" s="14">
        <v>116.495</v>
      </c>
    </row>
    <row r="1153" spans="1:3" x14ac:dyDescent="0.25">
      <c r="A1153" s="13">
        <v>44246</v>
      </c>
      <c r="B1153" s="14">
        <v>113.63</v>
      </c>
      <c r="C1153" s="14">
        <v>116.4769</v>
      </c>
    </row>
    <row r="1154" spans="1:3" x14ac:dyDescent="0.25">
      <c r="A1154" s="13">
        <v>44247</v>
      </c>
      <c r="B1154" s="14">
        <v>113.63</v>
      </c>
      <c r="C1154" s="14">
        <v>116.4769</v>
      </c>
    </row>
    <row r="1155" spans="1:3" x14ac:dyDescent="0.25">
      <c r="A1155" s="13">
        <v>44248</v>
      </c>
      <c r="B1155" s="14">
        <v>113.63</v>
      </c>
      <c r="C1155" s="14">
        <v>116.4769</v>
      </c>
    </row>
    <row r="1156" spans="1:3" x14ac:dyDescent="0.25">
      <c r="A1156" s="13">
        <v>44249</v>
      </c>
      <c r="B1156" s="14">
        <v>113.58</v>
      </c>
      <c r="C1156" s="14">
        <v>116.4581</v>
      </c>
    </row>
    <row r="1157" spans="1:3" x14ac:dyDescent="0.25">
      <c r="A1157" s="13">
        <v>44250</v>
      </c>
      <c r="B1157" s="14">
        <v>113.54</v>
      </c>
      <c r="C1157" s="14">
        <v>116.4705</v>
      </c>
    </row>
    <row r="1158" spans="1:3" x14ac:dyDescent="0.25">
      <c r="A1158" s="13">
        <v>44251</v>
      </c>
      <c r="B1158" s="14">
        <v>113.6</v>
      </c>
      <c r="C1158" s="14">
        <v>116.4731</v>
      </c>
    </row>
    <row r="1159" spans="1:3" x14ac:dyDescent="0.25">
      <c r="A1159" s="13">
        <v>44252</v>
      </c>
      <c r="B1159" s="14">
        <v>113.42</v>
      </c>
      <c r="C1159" s="14">
        <v>116.4761</v>
      </c>
    </row>
    <row r="1160" spans="1:3" x14ac:dyDescent="0.25">
      <c r="A1160" s="13">
        <v>44253</v>
      </c>
      <c r="B1160" s="14">
        <v>113.42</v>
      </c>
      <c r="C1160" s="14">
        <v>116.2072</v>
      </c>
    </row>
    <row r="1161" spans="1:3" x14ac:dyDescent="0.25">
      <c r="A1161" s="13">
        <v>44254</v>
      </c>
      <c r="B1161" s="14">
        <v>113.42</v>
      </c>
      <c r="C1161" s="14">
        <v>116.2072</v>
      </c>
    </row>
    <row r="1162" spans="1:3" x14ac:dyDescent="0.25">
      <c r="A1162" s="13">
        <v>44255</v>
      </c>
      <c r="B1162" s="14">
        <v>113.42</v>
      </c>
      <c r="C1162" s="14">
        <v>116.2072</v>
      </c>
    </row>
    <row r="1163" spans="1:3" x14ac:dyDescent="0.25">
      <c r="A1163" s="13">
        <v>44256</v>
      </c>
      <c r="B1163" s="14">
        <v>113.55</v>
      </c>
      <c r="C1163" s="14">
        <v>116.29040000000001</v>
      </c>
    </row>
    <row r="1164" spans="1:3" x14ac:dyDescent="0.25">
      <c r="A1164" s="13">
        <v>44257</v>
      </c>
      <c r="B1164" s="14">
        <v>113.62</v>
      </c>
      <c r="C1164" s="14">
        <v>116.3797</v>
      </c>
    </row>
    <row r="1165" spans="1:3" x14ac:dyDescent="0.25">
      <c r="A1165" s="13">
        <v>44258</v>
      </c>
      <c r="B1165" s="14">
        <v>113.57</v>
      </c>
      <c r="C1165" s="14">
        <v>116.42870000000001</v>
      </c>
    </row>
    <row r="1166" spans="1:3" x14ac:dyDescent="0.25">
      <c r="A1166" s="13">
        <v>44259</v>
      </c>
      <c r="B1166" s="14">
        <v>113.48</v>
      </c>
      <c r="C1166" s="14">
        <v>116.3951</v>
      </c>
    </row>
    <row r="1167" spans="1:3" x14ac:dyDescent="0.25">
      <c r="A1167" s="13">
        <v>44260</v>
      </c>
      <c r="B1167" s="14">
        <v>113.38</v>
      </c>
      <c r="C1167" s="14">
        <v>116.28700000000001</v>
      </c>
    </row>
    <row r="1168" spans="1:3" x14ac:dyDescent="0.25">
      <c r="A1168" s="13">
        <v>44261</v>
      </c>
      <c r="B1168" s="14">
        <v>113.38</v>
      </c>
      <c r="C1168" s="14">
        <v>116.28700000000001</v>
      </c>
    </row>
    <row r="1169" spans="1:3" x14ac:dyDescent="0.25">
      <c r="A1169" s="13">
        <v>44262</v>
      </c>
      <c r="B1169" s="14">
        <v>113.38</v>
      </c>
      <c r="C1169" s="14">
        <v>116.28700000000001</v>
      </c>
    </row>
    <row r="1170" spans="1:3" x14ac:dyDescent="0.25">
      <c r="A1170" s="13">
        <v>44263</v>
      </c>
      <c r="B1170" s="14">
        <v>113.42</v>
      </c>
      <c r="C1170" s="14">
        <v>116.2901</v>
      </c>
    </row>
    <row r="1171" spans="1:3" x14ac:dyDescent="0.25">
      <c r="A1171" s="13">
        <v>44264</v>
      </c>
      <c r="B1171" s="14">
        <v>113.36</v>
      </c>
      <c r="C1171" s="14">
        <v>116.2958</v>
      </c>
    </row>
    <row r="1172" spans="1:3" x14ac:dyDescent="0.25">
      <c r="A1172" s="13">
        <v>44265</v>
      </c>
      <c r="B1172" s="14">
        <v>113.37</v>
      </c>
      <c r="C1172" s="14">
        <v>116.3403</v>
      </c>
    </row>
    <row r="1173" spans="1:3" x14ac:dyDescent="0.25">
      <c r="A1173" s="13">
        <v>44266</v>
      </c>
      <c r="B1173" s="14">
        <v>113.55</v>
      </c>
      <c r="C1173" s="14">
        <v>116.5047</v>
      </c>
    </row>
    <row r="1174" spans="1:3" x14ac:dyDescent="0.25">
      <c r="A1174" s="13">
        <v>44267</v>
      </c>
      <c r="B1174" s="14">
        <v>113.46</v>
      </c>
      <c r="C1174" s="14">
        <v>116.5347</v>
      </c>
    </row>
    <row r="1175" spans="1:3" x14ac:dyDescent="0.25">
      <c r="A1175" s="13">
        <v>44268</v>
      </c>
      <c r="B1175" s="14">
        <v>113.46</v>
      </c>
      <c r="C1175" s="14">
        <v>116.5347</v>
      </c>
    </row>
    <row r="1176" spans="1:3" x14ac:dyDescent="0.25">
      <c r="A1176" s="13">
        <v>44269</v>
      </c>
      <c r="B1176" s="14">
        <v>113.46</v>
      </c>
      <c r="C1176" s="14">
        <v>116.5347</v>
      </c>
    </row>
    <row r="1177" spans="1:3" x14ac:dyDescent="0.25">
      <c r="A1177" s="13">
        <v>44270</v>
      </c>
      <c r="B1177" s="14">
        <v>113.49</v>
      </c>
      <c r="C1177" s="14">
        <v>116.61839999999999</v>
      </c>
    </row>
    <row r="1178" spans="1:3" x14ac:dyDescent="0.25">
      <c r="A1178" s="13">
        <v>44271</v>
      </c>
      <c r="B1178" s="14">
        <v>113.53</v>
      </c>
      <c r="C1178" s="14">
        <v>116.6739</v>
      </c>
    </row>
    <row r="1179" spans="1:3" x14ac:dyDescent="0.25">
      <c r="A1179" s="13">
        <v>44272</v>
      </c>
      <c r="B1179" s="14">
        <v>113.43</v>
      </c>
      <c r="C1179" s="14">
        <v>116.62139999999999</v>
      </c>
    </row>
    <row r="1180" spans="1:3" x14ac:dyDescent="0.25">
      <c r="A1180" s="13">
        <v>44273</v>
      </c>
      <c r="B1180" s="14">
        <v>113.3</v>
      </c>
      <c r="C1180" s="14">
        <v>116.55289999999999</v>
      </c>
    </row>
    <row r="1181" spans="1:3" x14ac:dyDescent="0.25">
      <c r="A1181" s="13">
        <v>44274</v>
      </c>
      <c r="B1181" s="14">
        <v>113.33</v>
      </c>
      <c r="C1181" s="14">
        <v>116.52809999999999</v>
      </c>
    </row>
    <row r="1182" spans="1:3" x14ac:dyDescent="0.25">
      <c r="A1182" s="13">
        <v>44275</v>
      </c>
      <c r="B1182" s="14">
        <v>113.33</v>
      </c>
      <c r="C1182" s="14">
        <v>116.52809999999999</v>
      </c>
    </row>
    <row r="1183" spans="1:3" x14ac:dyDescent="0.25">
      <c r="A1183" s="13">
        <v>44276</v>
      </c>
      <c r="B1183" s="14">
        <v>113.33</v>
      </c>
      <c r="C1183" s="14">
        <v>116.52809999999999</v>
      </c>
    </row>
    <row r="1184" spans="1:3" x14ac:dyDescent="0.25">
      <c r="A1184" s="13">
        <v>44277</v>
      </c>
      <c r="B1184" s="14">
        <v>113.53</v>
      </c>
      <c r="C1184" s="14">
        <v>116.58329999999999</v>
      </c>
    </row>
    <row r="1185" spans="1:3" x14ac:dyDescent="0.25">
      <c r="A1185" s="13">
        <v>44278</v>
      </c>
      <c r="B1185" s="14">
        <v>113.61</v>
      </c>
      <c r="C1185" s="14">
        <v>116.651</v>
      </c>
    </row>
    <row r="1186" spans="1:3" x14ac:dyDescent="0.25">
      <c r="A1186" s="13">
        <v>44279</v>
      </c>
      <c r="B1186" s="14">
        <v>113.7</v>
      </c>
      <c r="C1186" s="14">
        <v>116.72539999999999</v>
      </c>
    </row>
    <row r="1187" spans="1:3" x14ac:dyDescent="0.25">
      <c r="A1187" s="13">
        <v>44280</v>
      </c>
      <c r="B1187" s="14">
        <v>113.69</v>
      </c>
      <c r="C1187" s="14">
        <v>116.7813</v>
      </c>
    </row>
    <row r="1188" spans="1:3" x14ac:dyDescent="0.25">
      <c r="A1188" s="13">
        <v>44281</v>
      </c>
      <c r="B1188" s="14">
        <v>113.71</v>
      </c>
      <c r="C1188" s="14">
        <v>116.7713</v>
      </c>
    </row>
    <row r="1189" spans="1:3" x14ac:dyDescent="0.25">
      <c r="A1189" s="13">
        <v>44282</v>
      </c>
      <c r="B1189" s="14">
        <v>113.71</v>
      </c>
      <c r="C1189" s="14">
        <v>116.7713</v>
      </c>
    </row>
    <row r="1190" spans="1:3" x14ac:dyDescent="0.25">
      <c r="A1190" s="13">
        <v>44283</v>
      </c>
      <c r="B1190" s="14">
        <v>113.71</v>
      </c>
      <c r="C1190" s="14">
        <v>116.7713</v>
      </c>
    </row>
    <row r="1191" spans="1:3" x14ac:dyDescent="0.25">
      <c r="A1191" s="13">
        <v>44284</v>
      </c>
      <c r="B1191" s="14">
        <v>113.75</v>
      </c>
      <c r="C1191" s="14">
        <v>116.8254</v>
      </c>
    </row>
    <row r="1192" spans="1:3" x14ac:dyDescent="0.25">
      <c r="A1192" s="13">
        <v>44285</v>
      </c>
      <c r="B1192" s="14">
        <v>113.79</v>
      </c>
      <c r="C1192" s="14">
        <v>116.8182</v>
      </c>
    </row>
    <row r="1193" spans="1:3" x14ac:dyDescent="0.25">
      <c r="A1193" s="13">
        <v>44286</v>
      </c>
      <c r="B1193" s="14">
        <v>113.95</v>
      </c>
      <c r="C1193" s="14">
        <v>116.84</v>
      </c>
    </row>
    <row r="1194" spans="1:3" x14ac:dyDescent="0.25">
      <c r="A1194" s="13">
        <v>44287</v>
      </c>
      <c r="B1194" s="14">
        <v>114.02</v>
      </c>
      <c r="C1194" s="14">
        <v>116.94799999999999</v>
      </c>
    </row>
    <row r="1195" spans="1:3" x14ac:dyDescent="0.25">
      <c r="A1195" s="13">
        <v>44288</v>
      </c>
      <c r="B1195" s="14">
        <v>114.02</v>
      </c>
      <c r="C1195" s="14">
        <v>116.94799999999999</v>
      </c>
    </row>
    <row r="1196" spans="1:3" x14ac:dyDescent="0.25">
      <c r="A1196" s="13">
        <v>44289</v>
      </c>
      <c r="B1196" s="14">
        <v>114.02</v>
      </c>
      <c r="C1196" s="14">
        <v>116.94799999999999</v>
      </c>
    </row>
    <row r="1197" spans="1:3" x14ac:dyDescent="0.25">
      <c r="A1197" s="13">
        <v>44290</v>
      </c>
      <c r="B1197" s="14">
        <v>114.02</v>
      </c>
      <c r="C1197" s="14">
        <v>116.94799999999999</v>
      </c>
    </row>
    <row r="1198" spans="1:3" x14ac:dyDescent="0.25">
      <c r="A1198" s="13">
        <v>44291</v>
      </c>
      <c r="B1198" s="14">
        <v>114.02</v>
      </c>
      <c r="C1198" s="14">
        <v>116.94799999999999</v>
      </c>
    </row>
    <row r="1199" spans="1:3" x14ac:dyDescent="0.25">
      <c r="A1199" s="13">
        <v>44292</v>
      </c>
      <c r="B1199" s="14">
        <v>114.18</v>
      </c>
      <c r="C1199" s="14">
        <v>117.1331</v>
      </c>
    </row>
    <row r="1200" spans="1:3" x14ac:dyDescent="0.25">
      <c r="A1200" s="13">
        <v>44293</v>
      </c>
      <c r="B1200" s="14">
        <v>114.21</v>
      </c>
      <c r="C1200" s="14">
        <v>117.2179</v>
      </c>
    </row>
    <row r="1201" spans="1:3" x14ac:dyDescent="0.25">
      <c r="A1201" s="13">
        <v>44294</v>
      </c>
      <c r="B1201" s="14">
        <v>114.25</v>
      </c>
      <c r="C1201" s="14">
        <v>117.2704</v>
      </c>
    </row>
    <row r="1202" spans="1:3" x14ac:dyDescent="0.25">
      <c r="A1202" s="13">
        <v>44295</v>
      </c>
      <c r="B1202" s="14">
        <v>114.21</v>
      </c>
      <c r="C1202" s="14">
        <v>117.2894</v>
      </c>
    </row>
    <row r="1203" spans="1:3" x14ac:dyDescent="0.25">
      <c r="A1203" s="13">
        <v>44296</v>
      </c>
      <c r="B1203" s="14">
        <v>114.21</v>
      </c>
      <c r="C1203" s="14">
        <v>117.2894</v>
      </c>
    </row>
    <row r="1204" spans="1:3" x14ac:dyDescent="0.25">
      <c r="A1204" s="13">
        <v>44297</v>
      </c>
      <c r="B1204" s="14">
        <v>114.21</v>
      </c>
      <c r="C1204" s="14">
        <v>117.2894</v>
      </c>
    </row>
    <row r="1205" spans="1:3" x14ac:dyDescent="0.25">
      <c r="A1205" s="13">
        <v>44298</v>
      </c>
      <c r="B1205" s="14">
        <v>114.21</v>
      </c>
      <c r="C1205" s="14">
        <v>117.3336</v>
      </c>
    </row>
    <row r="1206" spans="1:3" x14ac:dyDescent="0.25">
      <c r="A1206" s="13">
        <v>44299</v>
      </c>
      <c r="B1206" s="14">
        <v>114.17</v>
      </c>
      <c r="C1206" s="14">
        <v>117.3165</v>
      </c>
    </row>
    <row r="1207" spans="1:3" x14ac:dyDescent="0.25">
      <c r="A1207" s="13">
        <v>44300</v>
      </c>
      <c r="B1207" s="14">
        <v>114.17</v>
      </c>
      <c r="C1207" s="14">
        <v>117.31440000000001</v>
      </c>
    </row>
    <row r="1208" spans="1:3" x14ac:dyDescent="0.25">
      <c r="A1208" s="13">
        <v>44301</v>
      </c>
      <c r="B1208" s="14">
        <v>114.25</v>
      </c>
      <c r="C1208" s="14">
        <v>117.3745</v>
      </c>
    </row>
    <row r="1209" spans="1:3" x14ac:dyDescent="0.25">
      <c r="A1209" s="13">
        <v>44302</v>
      </c>
      <c r="B1209" s="14">
        <v>114.3</v>
      </c>
      <c r="C1209" s="14">
        <v>117.45489999999999</v>
      </c>
    </row>
    <row r="1210" spans="1:3" x14ac:dyDescent="0.25">
      <c r="A1210" s="13">
        <v>44303</v>
      </c>
      <c r="B1210" s="14">
        <v>114.3</v>
      </c>
      <c r="C1210" s="14">
        <v>117.45489999999999</v>
      </c>
    </row>
    <row r="1211" spans="1:3" x14ac:dyDescent="0.25">
      <c r="A1211" s="13">
        <v>44304</v>
      </c>
      <c r="B1211" s="14">
        <v>114.3</v>
      </c>
      <c r="C1211" s="14">
        <v>117.45489999999999</v>
      </c>
    </row>
    <row r="1212" spans="1:3" x14ac:dyDescent="0.25">
      <c r="A1212" s="13">
        <v>44305</v>
      </c>
      <c r="B1212" s="14">
        <v>114.28</v>
      </c>
      <c r="C1212" s="14">
        <v>117.53830000000001</v>
      </c>
    </row>
    <row r="1213" spans="1:3" x14ac:dyDescent="0.25">
      <c r="A1213" s="13">
        <v>44306</v>
      </c>
      <c r="B1213" s="14">
        <v>114.17</v>
      </c>
      <c r="C1213" s="14">
        <v>117.43089999999999</v>
      </c>
    </row>
    <row r="1214" spans="1:3" x14ac:dyDescent="0.25">
      <c r="A1214" s="13">
        <v>44307</v>
      </c>
      <c r="B1214" s="14">
        <v>114.16</v>
      </c>
      <c r="C1214" s="14">
        <v>117.3997</v>
      </c>
    </row>
    <row r="1215" spans="1:3" x14ac:dyDescent="0.25">
      <c r="A1215" s="13">
        <v>44308</v>
      </c>
      <c r="B1215" s="14">
        <v>114.17</v>
      </c>
      <c r="C1215" s="14">
        <v>117.42870000000001</v>
      </c>
    </row>
    <row r="1216" spans="1:3" x14ac:dyDescent="0.25">
      <c r="A1216" s="13">
        <v>44309</v>
      </c>
      <c r="B1216" s="14">
        <v>114.22</v>
      </c>
      <c r="C1216" s="14">
        <v>117.4602</v>
      </c>
    </row>
    <row r="1217" spans="1:3" x14ac:dyDescent="0.25">
      <c r="A1217" s="13">
        <v>44310</v>
      </c>
      <c r="B1217" s="14">
        <v>114.22</v>
      </c>
      <c r="C1217" s="14">
        <v>117.4602</v>
      </c>
    </row>
    <row r="1218" spans="1:3" x14ac:dyDescent="0.25">
      <c r="A1218" s="13">
        <v>44311</v>
      </c>
      <c r="B1218" s="14">
        <v>114.22</v>
      </c>
      <c r="C1218" s="14">
        <v>117.4602</v>
      </c>
    </row>
    <row r="1219" spans="1:3" x14ac:dyDescent="0.25">
      <c r="A1219" s="13">
        <v>44312</v>
      </c>
      <c r="B1219" s="14">
        <v>114.65</v>
      </c>
      <c r="C1219" s="14">
        <v>117.4896</v>
      </c>
    </row>
    <row r="1220" spans="1:3" x14ac:dyDescent="0.25">
      <c r="A1220" s="13">
        <v>44313</v>
      </c>
      <c r="B1220" s="14">
        <v>114.29</v>
      </c>
      <c r="C1220" s="14">
        <v>117.5468</v>
      </c>
    </row>
    <row r="1221" spans="1:3" x14ac:dyDescent="0.25">
      <c r="A1221" s="13">
        <v>44314</v>
      </c>
      <c r="B1221" s="14">
        <v>114.28</v>
      </c>
      <c r="C1221" s="14">
        <v>117.569</v>
      </c>
    </row>
    <row r="1222" spans="1:3" x14ac:dyDescent="0.25">
      <c r="A1222" s="13">
        <v>44315</v>
      </c>
      <c r="B1222" s="14">
        <v>114.31</v>
      </c>
      <c r="C1222" s="14">
        <v>117.5839</v>
      </c>
    </row>
    <row r="1223" spans="1:3" x14ac:dyDescent="0.25">
      <c r="A1223" s="13">
        <v>44316</v>
      </c>
      <c r="B1223" s="14">
        <v>114.35</v>
      </c>
      <c r="C1223" s="14">
        <v>117.11020000000001</v>
      </c>
    </row>
    <row r="1224" spans="1:3" x14ac:dyDescent="0.25">
      <c r="A1224" s="13">
        <v>44317</v>
      </c>
      <c r="B1224" s="14">
        <v>114.35</v>
      </c>
      <c r="C1224" s="14">
        <v>117.11020000000001</v>
      </c>
    </row>
    <row r="1225" spans="1:3" x14ac:dyDescent="0.25">
      <c r="A1225" s="13">
        <v>44318</v>
      </c>
      <c r="B1225" s="14">
        <v>114.35</v>
      </c>
      <c r="C1225" s="14">
        <v>117.11020000000001</v>
      </c>
    </row>
    <row r="1226" spans="1:3" x14ac:dyDescent="0.25">
      <c r="A1226" s="13">
        <v>44319</v>
      </c>
      <c r="B1226" s="14">
        <v>114.35</v>
      </c>
      <c r="C1226" s="14">
        <v>117.6763</v>
      </c>
    </row>
    <row r="1227" spans="1:3" x14ac:dyDescent="0.25">
      <c r="A1227" s="13">
        <v>44320</v>
      </c>
      <c r="B1227" s="14">
        <v>114.35</v>
      </c>
      <c r="C1227" s="14">
        <v>117.7075</v>
      </c>
    </row>
    <row r="1228" spans="1:3" x14ac:dyDescent="0.25">
      <c r="A1228" s="13">
        <v>44321</v>
      </c>
      <c r="B1228" s="14">
        <v>114.38</v>
      </c>
      <c r="C1228" s="14">
        <v>117.6947</v>
      </c>
    </row>
    <row r="1229" spans="1:3" x14ac:dyDescent="0.25">
      <c r="A1229" s="13">
        <v>44322</v>
      </c>
      <c r="B1229" s="14">
        <v>114.36</v>
      </c>
      <c r="C1229" s="14">
        <v>117.70180000000001</v>
      </c>
    </row>
    <row r="1230" spans="1:3" x14ac:dyDescent="0.25">
      <c r="A1230" s="13">
        <v>44323</v>
      </c>
      <c r="B1230" s="14">
        <v>114.38</v>
      </c>
      <c r="C1230" s="14">
        <v>117.7252</v>
      </c>
    </row>
    <row r="1231" spans="1:3" x14ac:dyDescent="0.25">
      <c r="A1231" s="13">
        <v>44324</v>
      </c>
      <c r="B1231" s="14">
        <v>114.38</v>
      </c>
      <c r="C1231" s="14">
        <v>117.7252</v>
      </c>
    </row>
    <row r="1232" spans="1:3" x14ac:dyDescent="0.25">
      <c r="A1232" s="13">
        <v>44325</v>
      </c>
      <c r="B1232" s="14">
        <v>114.38</v>
      </c>
      <c r="C1232" s="14">
        <v>117.7252</v>
      </c>
    </row>
    <row r="1233" spans="1:3" x14ac:dyDescent="0.25">
      <c r="A1233" s="13">
        <v>44326</v>
      </c>
      <c r="B1233" s="14">
        <v>114.43</v>
      </c>
      <c r="C1233" s="14">
        <v>117.7559</v>
      </c>
    </row>
    <row r="1234" spans="1:3" x14ac:dyDescent="0.25">
      <c r="A1234" s="13">
        <v>44327</v>
      </c>
      <c r="B1234" s="14">
        <v>114.25</v>
      </c>
      <c r="C1234" s="14">
        <v>117.661</v>
      </c>
    </row>
    <row r="1235" spans="1:3" x14ac:dyDescent="0.25">
      <c r="A1235" s="13">
        <v>44328</v>
      </c>
      <c r="B1235" s="14">
        <v>114.19</v>
      </c>
      <c r="C1235" s="14">
        <v>117.1373</v>
      </c>
    </row>
    <row r="1236" spans="1:3" x14ac:dyDescent="0.25">
      <c r="A1236" s="13">
        <v>44329</v>
      </c>
      <c r="B1236" s="14">
        <v>114.14</v>
      </c>
      <c r="C1236" s="14">
        <v>117.51819999999999</v>
      </c>
    </row>
    <row r="1237" spans="1:3" x14ac:dyDescent="0.25">
      <c r="A1237" s="13">
        <v>44330</v>
      </c>
      <c r="B1237" s="14">
        <v>114.22</v>
      </c>
      <c r="C1237" s="14">
        <v>117.63</v>
      </c>
    </row>
    <row r="1238" spans="1:3" x14ac:dyDescent="0.25">
      <c r="A1238" s="13">
        <v>44331</v>
      </c>
      <c r="B1238" s="14">
        <v>114.22</v>
      </c>
      <c r="C1238" s="14">
        <v>117.63</v>
      </c>
    </row>
    <row r="1239" spans="1:3" x14ac:dyDescent="0.25">
      <c r="A1239" s="13">
        <v>44332</v>
      </c>
      <c r="B1239" s="14">
        <v>114.22</v>
      </c>
      <c r="C1239" s="14">
        <v>117.63</v>
      </c>
    </row>
    <row r="1240" spans="1:3" x14ac:dyDescent="0.25">
      <c r="A1240" s="13">
        <v>44333</v>
      </c>
      <c r="B1240" s="14">
        <v>114.25</v>
      </c>
      <c r="C1240" s="14">
        <v>117.6748</v>
      </c>
    </row>
    <row r="1241" spans="1:3" x14ac:dyDescent="0.25">
      <c r="A1241" s="13">
        <v>44334</v>
      </c>
      <c r="B1241" s="14">
        <v>114.21</v>
      </c>
      <c r="C1241" s="14">
        <v>117.7308</v>
      </c>
    </row>
    <row r="1242" spans="1:3" x14ac:dyDescent="0.25">
      <c r="A1242" s="13">
        <v>44335</v>
      </c>
      <c r="B1242" s="14">
        <v>114.08</v>
      </c>
      <c r="C1242" s="14">
        <v>117.6551</v>
      </c>
    </row>
    <row r="1243" spans="1:3" x14ac:dyDescent="0.25">
      <c r="A1243" s="13">
        <v>44336</v>
      </c>
      <c r="B1243" s="14">
        <v>114.13</v>
      </c>
      <c r="C1243" s="14">
        <v>117.62</v>
      </c>
    </row>
    <row r="1244" spans="1:3" x14ac:dyDescent="0.25">
      <c r="A1244" s="13">
        <v>44337</v>
      </c>
      <c r="B1244" s="14">
        <v>114.2</v>
      </c>
      <c r="C1244" s="14">
        <v>117.68689999999999</v>
      </c>
    </row>
    <row r="1245" spans="1:3" x14ac:dyDescent="0.25">
      <c r="A1245" s="13">
        <v>44338</v>
      </c>
      <c r="B1245" s="14">
        <v>114.2</v>
      </c>
      <c r="C1245" s="14">
        <v>117.68689999999999</v>
      </c>
    </row>
    <row r="1246" spans="1:3" x14ac:dyDescent="0.25">
      <c r="A1246" s="13">
        <v>44339</v>
      </c>
      <c r="B1246" s="14">
        <v>114.2</v>
      </c>
      <c r="C1246" s="14">
        <v>117.68689999999999</v>
      </c>
    </row>
    <row r="1247" spans="1:3" x14ac:dyDescent="0.25">
      <c r="A1247" s="13">
        <v>44340</v>
      </c>
      <c r="B1247" s="14">
        <v>114.24</v>
      </c>
      <c r="C1247" s="14">
        <v>117.7407</v>
      </c>
    </row>
    <row r="1248" spans="1:3" x14ac:dyDescent="0.25">
      <c r="A1248" s="13">
        <v>44341</v>
      </c>
      <c r="B1248" s="14">
        <v>114.3</v>
      </c>
      <c r="C1248" s="14">
        <v>117.7978</v>
      </c>
    </row>
    <row r="1249" spans="1:3" x14ac:dyDescent="0.25">
      <c r="A1249" s="13">
        <v>44342</v>
      </c>
      <c r="B1249" s="14">
        <v>114.34</v>
      </c>
      <c r="C1249" s="14">
        <v>117.8905</v>
      </c>
    </row>
    <row r="1250" spans="1:3" x14ac:dyDescent="0.25">
      <c r="A1250" s="13">
        <v>44343</v>
      </c>
      <c r="B1250" s="14">
        <v>114.37</v>
      </c>
      <c r="C1250" s="14">
        <v>117.88679999999999</v>
      </c>
    </row>
    <row r="1251" spans="1:3" x14ac:dyDescent="0.25">
      <c r="A1251" s="13">
        <v>44344</v>
      </c>
      <c r="B1251" s="14">
        <v>114.43</v>
      </c>
      <c r="C1251" s="14">
        <v>117.97369999999999</v>
      </c>
    </row>
    <row r="1252" spans="1:3" x14ac:dyDescent="0.25">
      <c r="A1252" s="13">
        <v>44345</v>
      </c>
      <c r="B1252" s="14">
        <v>114.43</v>
      </c>
      <c r="C1252" s="14">
        <v>117.97369999999999</v>
      </c>
    </row>
    <row r="1253" spans="1:3" x14ac:dyDescent="0.25">
      <c r="A1253" s="13">
        <v>44346</v>
      </c>
      <c r="B1253" s="14">
        <v>114.43</v>
      </c>
      <c r="C1253" s="14">
        <v>117.97369999999999</v>
      </c>
    </row>
    <row r="1254" spans="1:3" x14ac:dyDescent="0.25">
      <c r="A1254" s="13">
        <v>44347</v>
      </c>
      <c r="B1254" s="14">
        <v>114.43</v>
      </c>
      <c r="C1254" s="14">
        <v>118.0334</v>
      </c>
    </row>
    <row r="1255" spans="1:3" x14ac:dyDescent="0.25">
      <c r="A1255" s="13">
        <v>44348</v>
      </c>
      <c r="B1255" s="14">
        <v>114.45</v>
      </c>
      <c r="C1255" s="14">
        <v>118.089</v>
      </c>
    </row>
    <row r="1256" spans="1:3" x14ac:dyDescent="0.25">
      <c r="A1256" s="13">
        <v>44349</v>
      </c>
      <c r="B1256" s="14">
        <v>114.49</v>
      </c>
      <c r="C1256" s="14">
        <v>118.1841</v>
      </c>
    </row>
    <row r="1257" spans="1:3" x14ac:dyDescent="0.25">
      <c r="A1257" s="13">
        <v>44350</v>
      </c>
      <c r="B1257" s="14">
        <v>114.48</v>
      </c>
      <c r="C1257" s="14">
        <v>118.23099999999999</v>
      </c>
    </row>
    <row r="1258" spans="1:3" x14ac:dyDescent="0.25">
      <c r="A1258" s="13">
        <v>44351</v>
      </c>
      <c r="B1258" s="14">
        <v>114.54</v>
      </c>
      <c r="C1258" s="14">
        <v>118.23099999999999</v>
      </c>
    </row>
    <row r="1259" spans="1:3" x14ac:dyDescent="0.25">
      <c r="A1259" s="13">
        <v>44352</v>
      </c>
      <c r="B1259" s="14">
        <v>114.54</v>
      </c>
      <c r="C1259" s="14">
        <v>118.23099999999999</v>
      </c>
    </row>
    <row r="1260" spans="1:3" x14ac:dyDescent="0.25">
      <c r="A1260" s="13">
        <v>44353</v>
      </c>
      <c r="B1260" s="14">
        <v>114.54</v>
      </c>
      <c r="C1260" s="14">
        <v>118.23099999999999</v>
      </c>
    </row>
    <row r="1261" spans="1:3" x14ac:dyDescent="0.25">
      <c r="A1261" s="13">
        <v>44354</v>
      </c>
      <c r="B1261" s="14">
        <v>114.55</v>
      </c>
      <c r="C1261" s="14">
        <v>118.3105</v>
      </c>
    </row>
    <row r="1262" spans="1:3" x14ac:dyDescent="0.25">
      <c r="A1262" s="13">
        <v>44355</v>
      </c>
      <c r="B1262" s="14">
        <v>114.62</v>
      </c>
      <c r="C1262" s="14">
        <v>118.373</v>
      </c>
    </row>
    <row r="1263" spans="1:3" x14ac:dyDescent="0.25">
      <c r="A1263" s="13">
        <v>44356</v>
      </c>
      <c r="B1263" s="14">
        <v>114.72</v>
      </c>
      <c r="C1263" s="14">
        <v>118.45699999999999</v>
      </c>
    </row>
    <row r="1264" spans="1:3" x14ac:dyDescent="0.25">
      <c r="A1264" s="13">
        <v>44357</v>
      </c>
      <c r="B1264" s="14">
        <v>114.72</v>
      </c>
      <c r="C1264" s="14">
        <v>118.4902</v>
      </c>
    </row>
    <row r="1265" spans="1:3" x14ac:dyDescent="0.25">
      <c r="A1265" s="13">
        <v>44358</v>
      </c>
      <c r="B1265" s="14">
        <v>114.75</v>
      </c>
      <c r="C1265" s="14">
        <v>118.59269999999999</v>
      </c>
    </row>
    <row r="1266" spans="1:3" x14ac:dyDescent="0.25">
      <c r="A1266" s="13">
        <v>44359</v>
      </c>
      <c r="B1266" s="14">
        <v>114.75</v>
      </c>
      <c r="C1266" s="14">
        <v>118.59269999999999</v>
      </c>
    </row>
    <row r="1267" spans="1:3" x14ac:dyDescent="0.25">
      <c r="A1267" s="13">
        <v>44360</v>
      </c>
      <c r="B1267" s="14">
        <v>114.75</v>
      </c>
      <c r="C1267" s="14">
        <v>118.59269999999999</v>
      </c>
    </row>
    <row r="1268" spans="1:3" x14ac:dyDescent="0.25">
      <c r="A1268" s="13">
        <v>44361</v>
      </c>
      <c r="B1268" s="14">
        <v>114.82</v>
      </c>
      <c r="C1268" s="14">
        <v>118.6835</v>
      </c>
    </row>
    <row r="1269" spans="1:3" x14ac:dyDescent="0.25">
      <c r="A1269" s="13">
        <v>44362</v>
      </c>
      <c r="B1269" s="14">
        <v>114.81</v>
      </c>
      <c r="C1269" s="14">
        <v>118.693</v>
      </c>
    </row>
    <row r="1270" spans="1:3" x14ac:dyDescent="0.25">
      <c r="A1270" s="13">
        <v>44363</v>
      </c>
      <c r="B1270" s="14">
        <v>114.8</v>
      </c>
      <c r="C1270" s="14">
        <v>118.667</v>
      </c>
    </row>
    <row r="1271" spans="1:3" x14ac:dyDescent="0.25">
      <c r="A1271" s="13">
        <v>44364</v>
      </c>
      <c r="B1271" s="14">
        <v>114.76</v>
      </c>
      <c r="C1271" s="14">
        <v>118.53789999999999</v>
      </c>
    </row>
    <row r="1272" spans="1:3" x14ac:dyDescent="0.25">
      <c r="A1272" s="13">
        <v>44365</v>
      </c>
      <c r="B1272" s="14">
        <v>114.7</v>
      </c>
      <c r="C1272" s="14">
        <v>118.56529999999999</v>
      </c>
    </row>
    <row r="1273" spans="1:3" x14ac:dyDescent="0.25">
      <c r="A1273" s="13">
        <v>44366</v>
      </c>
      <c r="B1273" s="14">
        <v>114.7</v>
      </c>
      <c r="C1273" s="14">
        <v>118.56529999999999</v>
      </c>
    </row>
    <row r="1274" spans="1:3" x14ac:dyDescent="0.25">
      <c r="A1274" s="13">
        <v>44367</v>
      </c>
      <c r="B1274" s="14">
        <v>114.7</v>
      </c>
      <c r="C1274" s="14">
        <v>118.56529999999999</v>
      </c>
    </row>
    <row r="1275" spans="1:3" x14ac:dyDescent="0.25">
      <c r="A1275" s="13">
        <v>44368</v>
      </c>
      <c r="B1275" s="14">
        <v>114.78</v>
      </c>
      <c r="C1275" s="14">
        <v>118.5421</v>
      </c>
    </row>
    <row r="1276" spans="1:3" x14ac:dyDescent="0.25">
      <c r="A1276" s="13">
        <v>44369</v>
      </c>
      <c r="B1276" s="14">
        <v>114.83</v>
      </c>
      <c r="C1276" s="14">
        <v>118.1614</v>
      </c>
    </row>
    <row r="1277" spans="1:3" x14ac:dyDescent="0.25">
      <c r="A1277" s="13">
        <v>44370</v>
      </c>
      <c r="B1277" s="14">
        <v>114.85</v>
      </c>
      <c r="C1277" s="14">
        <v>118.5947</v>
      </c>
    </row>
    <row r="1278" spans="1:3" x14ac:dyDescent="0.25">
      <c r="A1278" s="13">
        <v>44371</v>
      </c>
      <c r="B1278" s="14">
        <v>114.93</v>
      </c>
      <c r="C1278" s="14">
        <v>118.5869</v>
      </c>
    </row>
    <row r="1279" spans="1:3" x14ac:dyDescent="0.25">
      <c r="A1279" s="13">
        <v>44372</v>
      </c>
      <c r="B1279" s="14">
        <v>114.95</v>
      </c>
      <c r="C1279" s="14">
        <v>118.69670000000001</v>
      </c>
    </row>
    <row r="1280" spans="1:3" x14ac:dyDescent="0.25">
      <c r="A1280" s="13">
        <v>44373</v>
      </c>
      <c r="B1280" s="14">
        <v>114.95</v>
      </c>
      <c r="C1280" s="14">
        <v>118.69670000000001</v>
      </c>
    </row>
    <row r="1281" spans="1:3" x14ac:dyDescent="0.25">
      <c r="A1281" s="13">
        <v>44374</v>
      </c>
      <c r="B1281" s="14">
        <v>114.95</v>
      </c>
      <c r="C1281" s="14">
        <v>118.69670000000001</v>
      </c>
    </row>
    <row r="1282" spans="1:3" x14ac:dyDescent="0.25">
      <c r="A1282" s="13">
        <v>44375</v>
      </c>
      <c r="B1282" s="14">
        <v>115.01</v>
      </c>
      <c r="C1282" s="14">
        <v>118.7394</v>
      </c>
    </row>
    <row r="1283" spans="1:3" x14ac:dyDescent="0.25">
      <c r="A1283" s="13">
        <v>44376</v>
      </c>
      <c r="B1283" s="14">
        <v>115.06</v>
      </c>
      <c r="C1283" s="14">
        <v>118.738</v>
      </c>
    </row>
    <row r="1284" spans="1:3" x14ac:dyDescent="0.25">
      <c r="A1284" s="13">
        <v>44377</v>
      </c>
      <c r="B1284" s="14">
        <v>115.12</v>
      </c>
      <c r="C1284" s="14">
        <v>118.7269</v>
      </c>
    </row>
    <row r="1285" spans="1:3" x14ac:dyDescent="0.25">
      <c r="A1285" s="13">
        <v>44378</v>
      </c>
      <c r="B1285" s="14">
        <v>115.1</v>
      </c>
      <c r="C1285" s="14">
        <v>118.7089</v>
      </c>
    </row>
    <row r="1286" spans="1:3" x14ac:dyDescent="0.25">
      <c r="A1286" s="13">
        <v>44379</v>
      </c>
      <c r="B1286" s="14">
        <v>115.15</v>
      </c>
      <c r="C1286" s="14">
        <v>118.7483</v>
      </c>
    </row>
    <row r="1287" spans="1:3" x14ac:dyDescent="0.25">
      <c r="A1287" s="13">
        <v>44380</v>
      </c>
      <c r="B1287" s="14">
        <v>115.15</v>
      </c>
      <c r="C1287" s="14">
        <v>118.7483</v>
      </c>
    </row>
    <row r="1288" spans="1:3" x14ac:dyDescent="0.25">
      <c r="A1288" s="13">
        <v>44381</v>
      </c>
      <c r="B1288" s="14">
        <v>115.15</v>
      </c>
      <c r="C1288" s="14">
        <v>118.7483</v>
      </c>
    </row>
    <row r="1289" spans="1:3" x14ac:dyDescent="0.25">
      <c r="A1289" s="13">
        <v>44382</v>
      </c>
      <c r="B1289" s="14">
        <v>115.15</v>
      </c>
      <c r="C1289" s="14">
        <v>118.7847</v>
      </c>
    </row>
    <row r="1290" spans="1:3" x14ac:dyDescent="0.25">
      <c r="A1290" s="13">
        <v>44383</v>
      </c>
      <c r="B1290" s="14">
        <v>115.22</v>
      </c>
      <c r="C1290" s="14">
        <v>118.39490000000001</v>
      </c>
    </row>
    <row r="1291" spans="1:3" x14ac:dyDescent="0.25">
      <c r="A1291" s="13">
        <v>44384</v>
      </c>
      <c r="B1291" s="14">
        <v>115.29</v>
      </c>
      <c r="C1291" s="14">
        <v>118.4325</v>
      </c>
    </row>
    <row r="1292" spans="1:3" x14ac:dyDescent="0.25">
      <c r="A1292" s="13">
        <v>44385</v>
      </c>
      <c r="B1292" s="14">
        <v>115.15</v>
      </c>
      <c r="C1292" s="14">
        <v>118.3947</v>
      </c>
    </row>
    <row r="1293" spans="1:3" x14ac:dyDescent="0.25">
      <c r="A1293" s="13">
        <v>44386</v>
      </c>
      <c r="B1293" s="14">
        <v>115.19</v>
      </c>
      <c r="C1293" s="14">
        <v>118.3903</v>
      </c>
    </row>
    <row r="1294" spans="1:3" x14ac:dyDescent="0.25">
      <c r="A1294" s="13">
        <v>44387</v>
      </c>
      <c r="B1294" s="14">
        <v>115.19</v>
      </c>
      <c r="C1294" s="14">
        <v>118.3903</v>
      </c>
    </row>
    <row r="1295" spans="1:3" x14ac:dyDescent="0.25">
      <c r="A1295" s="13">
        <v>44388</v>
      </c>
      <c r="B1295" s="14">
        <v>115.19</v>
      </c>
      <c r="C1295" s="14">
        <v>118.3903</v>
      </c>
    </row>
    <row r="1296" spans="1:3" x14ac:dyDescent="0.25">
      <c r="A1296" s="13">
        <v>44389</v>
      </c>
      <c r="B1296" s="14">
        <v>115.24</v>
      </c>
      <c r="C1296" s="14">
        <v>119.2813</v>
      </c>
    </row>
    <row r="1297" spans="1:3" x14ac:dyDescent="0.25">
      <c r="A1297" s="13">
        <v>44390</v>
      </c>
      <c r="B1297" s="14">
        <v>115.23</v>
      </c>
      <c r="C1297" s="14">
        <v>118.44410000000001</v>
      </c>
    </row>
    <row r="1298" spans="1:3" x14ac:dyDescent="0.25">
      <c r="A1298" s="13">
        <v>44391</v>
      </c>
      <c r="B1298" s="14">
        <v>115.18</v>
      </c>
      <c r="C1298" s="14">
        <v>119.2867</v>
      </c>
    </row>
    <row r="1299" spans="1:3" x14ac:dyDescent="0.25">
      <c r="A1299" s="13">
        <v>44392</v>
      </c>
      <c r="B1299" s="14">
        <v>115.16</v>
      </c>
      <c r="C1299" s="14">
        <v>118.4502</v>
      </c>
    </row>
    <row r="1300" spans="1:3" x14ac:dyDescent="0.25">
      <c r="A1300" s="13">
        <v>44393</v>
      </c>
      <c r="B1300" s="14">
        <v>115.09</v>
      </c>
      <c r="C1300" s="14">
        <v>118.5034</v>
      </c>
    </row>
    <row r="1301" spans="1:3" x14ac:dyDescent="0.25">
      <c r="A1301" s="13">
        <v>44394</v>
      </c>
      <c r="B1301" s="14">
        <v>115.09</v>
      </c>
      <c r="C1301" s="14">
        <v>118.5034</v>
      </c>
    </row>
    <row r="1302" spans="1:3" x14ac:dyDescent="0.25">
      <c r="A1302" s="13">
        <v>44395</v>
      </c>
      <c r="B1302" s="14">
        <v>115.09</v>
      </c>
      <c r="C1302" s="14">
        <v>118.5034</v>
      </c>
    </row>
    <row r="1303" spans="1:3" x14ac:dyDescent="0.25">
      <c r="A1303" s="13">
        <v>44396</v>
      </c>
      <c r="B1303" s="14">
        <v>114.73</v>
      </c>
      <c r="C1303" s="14">
        <v>118.4588</v>
      </c>
    </row>
    <row r="1304" spans="1:3" x14ac:dyDescent="0.25">
      <c r="A1304" s="13">
        <v>44397</v>
      </c>
      <c r="B1304" s="14">
        <v>114.87</v>
      </c>
      <c r="C1304" s="14">
        <v>118.4118</v>
      </c>
    </row>
    <row r="1305" spans="1:3" x14ac:dyDescent="0.25">
      <c r="A1305" s="13">
        <v>44398</v>
      </c>
      <c r="B1305" s="14">
        <v>115.03</v>
      </c>
      <c r="C1305" s="14">
        <v>119.26130000000001</v>
      </c>
    </row>
    <row r="1306" spans="1:3" x14ac:dyDescent="0.25">
      <c r="A1306" s="13">
        <v>44399</v>
      </c>
      <c r="B1306" s="14">
        <v>115.07</v>
      </c>
      <c r="C1306" s="14">
        <v>118.4983</v>
      </c>
    </row>
    <row r="1307" spans="1:3" x14ac:dyDescent="0.25">
      <c r="A1307" s="13">
        <v>44400</v>
      </c>
      <c r="B1307" s="14">
        <v>115.13</v>
      </c>
      <c r="C1307" s="14">
        <v>119.3486</v>
      </c>
    </row>
    <row r="1308" spans="1:3" x14ac:dyDescent="0.25">
      <c r="A1308" s="13">
        <v>44401</v>
      </c>
      <c r="B1308" s="14">
        <v>115.13</v>
      </c>
      <c r="C1308" s="14">
        <v>119.3486</v>
      </c>
    </row>
    <row r="1309" spans="1:3" x14ac:dyDescent="0.25">
      <c r="A1309" s="13">
        <v>44402</v>
      </c>
      <c r="B1309" s="14">
        <v>115.13</v>
      </c>
      <c r="C1309" s="14">
        <v>119.3486</v>
      </c>
    </row>
    <row r="1310" spans="1:3" x14ac:dyDescent="0.25">
      <c r="A1310" s="13">
        <v>44403</v>
      </c>
      <c r="B1310" s="14">
        <v>115.16</v>
      </c>
      <c r="C1310" s="14">
        <v>118.9871</v>
      </c>
    </row>
    <row r="1311" spans="1:3" x14ac:dyDescent="0.25">
      <c r="A1311" s="13">
        <v>44404</v>
      </c>
      <c r="B1311" s="14">
        <v>115.06</v>
      </c>
      <c r="C1311" s="14">
        <v>119.00579999999999</v>
      </c>
    </row>
    <row r="1312" spans="1:3" x14ac:dyDescent="0.25">
      <c r="A1312" s="13">
        <v>44405</v>
      </c>
      <c r="B1312" s="14">
        <v>115.04</v>
      </c>
      <c r="C1312" s="14">
        <v>119.00060000000001</v>
      </c>
    </row>
    <row r="1313" spans="1:3" x14ac:dyDescent="0.25">
      <c r="A1313" s="13">
        <v>44406</v>
      </c>
      <c r="B1313" s="14">
        <v>115.04</v>
      </c>
      <c r="C1313" s="14">
        <v>119.00790000000001</v>
      </c>
    </row>
    <row r="1314" spans="1:3" x14ac:dyDescent="0.25">
      <c r="A1314" s="13">
        <v>44407</v>
      </c>
      <c r="B1314" s="14">
        <v>115.07</v>
      </c>
      <c r="C1314" s="14">
        <v>119.0337</v>
      </c>
    </row>
    <row r="1315" spans="1:3" x14ac:dyDescent="0.25">
      <c r="A1315" s="13">
        <v>44408</v>
      </c>
      <c r="B1315" s="14">
        <v>115.07</v>
      </c>
      <c r="C1315" s="14">
        <v>119.0337</v>
      </c>
    </row>
    <row r="1316" spans="1:3" x14ac:dyDescent="0.25">
      <c r="A1316" s="13">
        <v>44409</v>
      </c>
      <c r="B1316" s="14">
        <v>115.07</v>
      </c>
      <c r="C1316" s="14">
        <v>119.0337</v>
      </c>
    </row>
    <row r="1317" spans="1:3" x14ac:dyDescent="0.25">
      <c r="A1317" s="13">
        <v>44410</v>
      </c>
      <c r="B1317" s="14">
        <v>115.04</v>
      </c>
      <c r="C1317" s="14">
        <v>119.11539999999999</v>
      </c>
    </row>
    <row r="1318" spans="1:3" x14ac:dyDescent="0.25">
      <c r="A1318" s="13">
        <v>44411</v>
      </c>
      <c r="B1318" s="14">
        <v>114.96</v>
      </c>
      <c r="C1318" s="14">
        <v>119.1614</v>
      </c>
    </row>
    <row r="1319" spans="1:3" x14ac:dyDescent="0.25">
      <c r="A1319" s="13">
        <v>44412</v>
      </c>
      <c r="B1319" s="14">
        <v>114.91</v>
      </c>
      <c r="C1319" s="14">
        <v>119.21720000000001</v>
      </c>
    </row>
    <row r="1320" spans="1:3" x14ac:dyDescent="0.25">
      <c r="A1320" s="13">
        <v>44413</v>
      </c>
      <c r="B1320" s="14">
        <v>114.9</v>
      </c>
      <c r="C1320" s="14">
        <v>119.2466</v>
      </c>
    </row>
    <row r="1321" spans="1:3" x14ac:dyDescent="0.25">
      <c r="A1321" s="13">
        <v>44414</v>
      </c>
      <c r="B1321" s="14">
        <v>114.94</v>
      </c>
      <c r="C1321" s="14">
        <v>119.28189999999999</v>
      </c>
    </row>
    <row r="1322" spans="1:3" x14ac:dyDescent="0.25">
      <c r="A1322" s="13">
        <v>44415</v>
      </c>
      <c r="B1322" s="14">
        <v>114.94</v>
      </c>
      <c r="C1322" s="14">
        <v>119.28189999999999</v>
      </c>
    </row>
    <row r="1323" spans="1:3" x14ac:dyDescent="0.25">
      <c r="A1323" s="13">
        <v>44416</v>
      </c>
      <c r="B1323" s="14">
        <v>114.94</v>
      </c>
      <c r="C1323" s="14">
        <v>119.28189999999999</v>
      </c>
    </row>
    <row r="1324" spans="1:3" x14ac:dyDescent="0.25">
      <c r="A1324" s="13">
        <v>44417</v>
      </c>
      <c r="B1324" s="14">
        <v>114.89</v>
      </c>
      <c r="C1324" s="14">
        <v>119.343</v>
      </c>
    </row>
    <row r="1325" spans="1:3" x14ac:dyDescent="0.25">
      <c r="A1325" s="13">
        <v>44418</v>
      </c>
      <c r="B1325" s="14">
        <v>114.87</v>
      </c>
      <c r="C1325" s="14">
        <v>119.318</v>
      </c>
    </row>
    <row r="1326" spans="1:3" x14ac:dyDescent="0.25">
      <c r="A1326" s="13">
        <v>44419</v>
      </c>
      <c r="B1326" s="14">
        <v>114.79</v>
      </c>
      <c r="C1326" s="14">
        <v>119.3065</v>
      </c>
    </row>
    <row r="1327" spans="1:3" x14ac:dyDescent="0.25">
      <c r="A1327" s="13">
        <v>44420</v>
      </c>
      <c r="B1327" s="14">
        <v>114.84</v>
      </c>
      <c r="C1327" s="14">
        <v>119.3117</v>
      </c>
    </row>
    <row r="1328" spans="1:3" x14ac:dyDescent="0.25">
      <c r="A1328" s="13">
        <v>44421</v>
      </c>
      <c r="B1328" s="14">
        <v>114.87</v>
      </c>
      <c r="C1328" s="14">
        <v>119.3266</v>
      </c>
    </row>
    <row r="1329" spans="1:3" x14ac:dyDescent="0.25">
      <c r="A1329" s="13">
        <v>44422</v>
      </c>
      <c r="B1329" s="14">
        <v>114.87</v>
      </c>
      <c r="C1329" s="14">
        <v>119.3266</v>
      </c>
    </row>
    <row r="1330" spans="1:3" x14ac:dyDescent="0.25">
      <c r="A1330" s="13">
        <v>44423</v>
      </c>
      <c r="B1330" s="14">
        <v>114.87</v>
      </c>
      <c r="C1330" s="14">
        <v>119.3266</v>
      </c>
    </row>
    <row r="1331" spans="1:3" x14ac:dyDescent="0.25">
      <c r="A1331" s="13">
        <v>44424</v>
      </c>
      <c r="B1331" s="14">
        <v>114.88</v>
      </c>
      <c r="C1331" s="14">
        <v>119.3386</v>
      </c>
    </row>
    <row r="1332" spans="1:3" x14ac:dyDescent="0.25">
      <c r="A1332" s="13">
        <v>44425</v>
      </c>
      <c r="B1332" s="14">
        <v>114.89</v>
      </c>
      <c r="C1332" s="14">
        <v>119.35250000000001</v>
      </c>
    </row>
    <row r="1333" spans="1:3" x14ac:dyDescent="0.25">
      <c r="A1333" s="13">
        <v>44426</v>
      </c>
      <c r="B1333" s="14">
        <v>114.91</v>
      </c>
      <c r="C1333" s="14">
        <v>119.33750000000001</v>
      </c>
    </row>
    <row r="1334" spans="1:3" x14ac:dyDescent="0.25">
      <c r="A1334" s="13">
        <v>44427</v>
      </c>
      <c r="B1334" s="14">
        <v>114.8</v>
      </c>
      <c r="C1334" s="14">
        <v>119.2912</v>
      </c>
    </row>
    <row r="1335" spans="1:3" x14ac:dyDescent="0.25">
      <c r="A1335" s="13">
        <v>44428</v>
      </c>
      <c r="B1335" s="14">
        <v>114.87</v>
      </c>
      <c r="C1335" s="14">
        <v>119.3169</v>
      </c>
    </row>
    <row r="1336" spans="1:3" x14ac:dyDescent="0.25">
      <c r="A1336" s="13">
        <v>44429</v>
      </c>
      <c r="B1336" s="14">
        <v>114.87</v>
      </c>
      <c r="C1336" s="14">
        <v>119.3169</v>
      </c>
    </row>
    <row r="1337" spans="1:3" x14ac:dyDescent="0.25">
      <c r="A1337" s="13">
        <v>44430</v>
      </c>
      <c r="B1337" s="14">
        <v>114.87</v>
      </c>
      <c r="C1337" s="14">
        <v>119.3169</v>
      </c>
    </row>
    <row r="1338" spans="1:3" x14ac:dyDescent="0.25">
      <c r="A1338" s="13">
        <v>44431</v>
      </c>
      <c r="B1338" s="14">
        <v>114.99</v>
      </c>
      <c r="C1338" s="14">
        <v>119.38509999999999</v>
      </c>
    </row>
    <row r="1339" spans="1:3" x14ac:dyDescent="0.25">
      <c r="A1339" s="13">
        <v>44432</v>
      </c>
      <c r="B1339" s="14">
        <v>115.09</v>
      </c>
      <c r="C1339" s="14">
        <v>119.41119999999999</v>
      </c>
    </row>
    <row r="1340" spans="1:3" x14ac:dyDescent="0.25">
      <c r="A1340" s="13">
        <v>44433</v>
      </c>
      <c r="B1340" s="14">
        <v>115.15</v>
      </c>
      <c r="C1340" s="14">
        <v>119.4188</v>
      </c>
    </row>
    <row r="1341" spans="1:3" x14ac:dyDescent="0.25">
      <c r="A1341" s="13">
        <v>44434</v>
      </c>
      <c r="B1341" s="14">
        <v>115.17</v>
      </c>
      <c r="C1341" s="14">
        <v>119.3929</v>
      </c>
    </row>
    <row r="1342" spans="1:3" x14ac:dyDescent="0.25">
      <c r="A1342" s="13">
        <v>44435</v>
      </c>
      <c r="B1342" s="14">
        <v>115.28</v>
      </c>
      <c r="C1342" s="14">
        <v>119.3935</v>
      </c>
    </row>
    <row r="1343" spans="1:3" x14ac:dyDescent="0.25">
      <c r="A1343" s="13">
        <v>44436</v>
      </c>
      <c r="B1343" s="14">
        <v>115.28</v>
      </c>
      <c r="C1343" s="14">
        <v>119.3935</v>
      </c>
    </row>
    <row r="1344" spans="1:3" x14ac:dyDescent="0.25">
      <c r="A1344" s="13">
        <v>44437</v>
      </c>
      <c r="B1344" s="14">
        <v>115.28</v>
      </c>
      <c r="C1344" s="14">
        <v>119.3935</v>
      </c>
    </row>
    <row r="1345" spans="1:3" x14ac:dyDescent="0.25">
      <c r="A1345" s="13">
        <v>44438</v>
      </c>
      <c r="B1345" s="14">
        <v>115.28</v>
      </c>
      <c r="C1345" s="14">
        <v>119.4616</v>
      </c>
    </row>
    <row r="1346" spans="1:3" x14ac:dyDescent="0.25">
      <c r="A1346" s="13">
        <v>44439</v>
      </c>
      <c r="B1346" s="14">
        <v>115.42</v>
      </c>
      <c r="C1346" s="14">
        <v>119.4841</v>
      </c>
    </row>
    <row r="1347" spans="1:3" x14ac:dyDescent="0.25">
      <c r="A1347" s="13">
        <v>44440</v>
      </c>
      <c r="B1347" s="14">
        <v>115.42</v>
      </c>
      <c r="C1347" s="14">
        <v>119.5476</v>
      </c>
    </row>
    <row r="1348" spans="1:3" x14ac:dyDescent="0.25">
      <c r="A1348" s="13">
        <v>44441</v>
      </c>
      <c r="B1348" s="14">
        <v>115.5</v>
      </c>
      <c r="C1348" s="14">
        <v>119.6035</v>
      </c>
    </row>
    <row r="1349" spans="1:3" x14ac:dyDescent="0.25">
      <c r="A1349" s="13">
        <v>44442</v>
      </c>
      <c r="B1349" s="14">
        <v>115.51</v>
      </c>
      <c r="C1349" s="14">
        <v>119.61409999999999</v>
      </c>
    </row>
    <row r="1350" spans="1:3" x14ac:dyDescent="0.25">
      <c r="A1350" s="13">
        <v>44443</v>
      </c>
      <c r="B1350" s="14">
        <v>115.51</v>
      </c>
      <c r="C1350" s="14">
        <v>119.61409999999999</v>
      </c>
    </row>
    <row r="1351" spans="1:3" x14ac:dyDescent="0.25">
      <c r="A1351" s="13">
        <v>44444</v>
      </c>
      <c r="B1351" s="14">
        <v>115.51</v>
      </c>
      <c r="C1351" s="14">
        <v>119.61409999999999</v>
      </c>
    </row>
    <row r="1352" spans="1:3" x14ac:dyDescent="0.25">
      <c r="A1352" s="13">
        <v>44445</v>
      </c>
      <c r="B1352" s="14">
        <v>115.51</v>
      </c>
      <c r="C1352" s="14">
        <v>119.6591</v>
      </c>
    </row>
    <row r="1353" spans="1:3" x14ac:dyDescent="0.25">
      <c r="A1353" s="13">
        <v>44446</v>
      </c>
      <c r="B1353" s="14">
        <v>115.49</v>
      </c>
      <c r="C1353" s="14">
        <v>119.6664</v>
      </c>
    </row>
    <row r="1354" spans="1:3" x14ac:dyDescent="0.25">
      <c r="A1354" s="13">
        <v>44447</v>
      </c>
      <c r="B1354" s="14">
        <v>115.52</v>
      </c>
      <c r="C1354" s="14">
        <v>119.6872</v>
      </c>
    </row>
    <row r="1355" spans="1:3" x14ac:dyDescent="0.25">
      <c r="A1355" s="13">
        <v>44448</v>
      </c>
      <c r="B1355" s="14">
        <v>115.57</v>
      </c>
      <c r="C1355" s="14">
        <v>119.6681</v>
      </c>
    </row>
    <row r="1356" spans="1:3" x14ac:dyDescent="0.25">
      <c r="A1356" s="13">
        <v>44449</v>
      </c>
      <c r="B1356" s="14">
        <v>115.63</v>
      </c>
      <c r="C1356" s="14">
        <v>119.71639999999999</v>
      </c>
    </row>
    <row r="1357" spans="1:3" x14ac:dyDescent="0.25">
      <c r="A1357" s="13">
        <v>44450</v>
      </c>
      <c r="B1357" s="14">
        <v>115.63</v>
      </c>
      <c r="C1357" s="14">
        <v>119.71639999999999</v>
      </c>
    </row>
    <row r="1358" spans="1:3" x14ac:dyDescent="0.25">
      <c r="A1358" s="13">
        <v>44451</v>
      </c>
      <c r="B1358" s="14">
        <v>115.63</v>
      </c>
      <c r="C1358" s="14">
        <v>119.71639999999999</v>
      </c>
    </row>
    <row r="1359" spans="1:3" x14ac:dyDescent="0.25">
      <c r="A1359" s="13">
        <v>44452</v>
      </c>
      <c r="B1359" s="14">
        <v>115.69</v>
      </c>
      <c r="C1359" s="14">
        <v>119.76300000000001</v>
      </c>
    </row>
    <row r="1360" spans="1:3" x14ac:dyDescent="0.25">
      <c r="A1360" s="13">
        <v>44453</v>
      </c>
      <c r="B1360" s="14">
        <v>115.71</v>
      </c>
      <c r="C1360" s="14">
        <v>119.7878</v>
      </c>
    </row>
    <row r="1361" spans="1:3" x14ac:dyDescent="0.25">
      <c r="A1361" s="13">
        <v>44454</v>
      </c>
      <c r="B1361" s="14">
        <v>115.72</v>
      </c>
      <c r="C1361" s="14">
        <v>119.85720000000001</v>
      </c>
    </row>
    <row r="1362" spans="1:3" x14ac:dyDescent="0.25">
      <c r="A1362" s="13">
        <v>44455</v>
      </c>
      <c r="B1362" s="14">
        <v>115.7</v>
      </c>
      <c r="C1362" s="14">
        <v>119.87779999999999</v>
      </c>
    </row>
    <row r="1363" spans="1:3" x14ac:dyDescent="0.25">
      <c r="A1363" s="13">
        <v>44456</v>
      </c>
      <c r="B1363" s="14">
        <v>115.7</v>
      </c>
      <c r="C1363" s="14">
        <v>119.8776</v>
      </c>
    </row>
    <row r="1364" spans="1:3" x14ac:dyDescent="0.25">
      <c r="A1364" s="13">
        <v>44457</v>
      </c>
      <c r="B1364" s="14">
        <v>115.7</v>
      </c>
      <c r="C1364" s="14">
        <v>119.8776</v>
      </c>
    </row>
    <row r="1365" spans="1:3" x14ac:dyDescent="0.25">
      <c r="A1365" s="13">
        <v>44458</v>
      </c>
      <c r="B1365" s="14">
        <v>115.7</v>
      </c>
      <c r="C1365" s="14">
        <v>119.8776</v>
      </c>
    </row>
    <row r="1366" spans="1:3" x14ac:dyDescent="0.25">
      <c r="A1366" s="13">
        <v>44459</v>
      </c>
      <c r="B1366" s="14">
        <v>115.42</v>
      </c>
      <c r="C1366" s="14">
        <v>119.7769</v>
      </c>
    </row>
    <row r="1367" spans="1:3" x14ac:dyDescent="0.25">
      <c r="A1367" s="13">
        <v>44460</v>
      </c>
      <c r="B1367" s="14">
        <v>115.53</v>
      </c>
      <c r="C1367" s="14">
        <v>119.7667</v>
      </c>
    </row>
    <row r="1368" spans="1:3" x14ac:dyDescent="0.25">
      <c r="A1368" s="13">
        <v>44461</v>
      </c>
      <c r="B1368" s="14">
        <v>115.63</v>
      </c>
      <c r="C1368" s="14">
        <v>119.8083</v>
      </c>
    </row>
    <row r="1369" spans="1:3" x14ac:dyDescent="0.25">
      <c r="A1369" s="13">
        <v>44462</v>
      </c>
      <c r="B1369" s="14">
        <v>115.61</v>
      </c>
      <c r="C1369" s="14">
        <v>119.81310000000001</v>
      </c>
    </row>
    <row r="1370" spans="1:3" x14ac:dyDescent="0.25">
      <c r="A1370" s="13">
        <v>44463</v>
      </c>
      <c r="B1370" s="14">
        <v>115.59</v>
      </c>
      <c r="C1370" s="14">
        <v>119.77200000000001</v>
      </c>
    </row>
    <row r="1371" spans="1:3" x14ac:dyDescent="0.25">
      <c r="A1371" s="13">
        <v>44464</v>
      </c>
      <c r="B1371" s="14">
        <v>115.59</v>
      </c>
      <c r="C1371" s="14">
        <v>119.77200000000001</v>
      </c>
    </row>
    <row r="1372" spans="1:3" x14ac:dyDescent="0.25">
      <c r="A1372" s="13">
        <v>44465</v>
      </c>
      <c r="B1372" s="14">
        <v>115.59</v>
      </c>
      <c r="C1372" s="14">
        <v>119.77200000000001</v>
      </c>
    </row>
    <row r="1373" spans="1:3" x14ac:dyDescent="0.25">
      <c r="A1373" s="13">
        <v>44466</v>
      </c>
      <c r="B1373" s="14">
        <v>115.51</v>
      </c>
      <c r="C1373" s="14">
        <v>119.7525</v>
      </c>
    </row>
    <row r="1374" spans="1:3" x14ac:dyDescent="0.25">
      <c r="A1374" s="13">
        <v>44467</v>
      </c>
      <c r="B1374" s="14">
        <v>115.39</v>
      </c>
      <c r="C1374" s="14">
        <v>119.6078</v>
      </c>
    </row>
    <row r="1375" spans="1:3" x14ac:dyDescent="0.25">
      <c r="A1375" s="13">
        <v>44468</v>
      </c>
      <c r="B1375" s="14">
        <v>115.47</v>
      </c>
      <c r="C1375" s="14">
        <v>119.6139</v>
      </c>
    </row>
    <row r="1376" spans="1:3" x14ac:dyDescent="0.25">
      <c r="A1376" s="13">
        <v>44469</v>
      </c>
      <c r="B1376" s="14">
        <v>115.49</v>
      </c>
      <c r="C1376" s="14">
        <v>119.50109999999999</v>
      </c>
    </row>
    <row r="1377" spans="1:3" x14ac:dyDescent="0.25">
      <c r="A1377" s="13">
        <v>44470</v>
      </c>
      <c r="B1377" s="14">
        <v>115.47</v>
      </c>
      <c r="C1377" s="14">
        <v>119.404</v>
      </c>
    </row>
    <row r="1378" spans="1:3" x14ac:dyDescent="0.25">
      <c r="A1378" s="13">
        <v>44471</v>
      </c>
      <c r="B1378" s="14">
        <v>115.47</v>
      </c>
      <c r="C1378" s="14">
        <v>119.404</v>
      </c>
    </row>
    <row r="1379" spans="1:3" x14ac:dyDescent="0.25">
      <c r="A1379" s="13">
        <v>44472</v>
      </c>
      <c r="B1379" s="14">
        <v>115.47</v>
      </c>
      <c r="C1379" s="14">
        <v>119.404</v>
      </c>
    </row>
    <row r="1380" spans="1:3" x14ac:dyDescent="0.25">
      <c r="A1380" s="13">
        <v>44473</v>
      </c>
      <c r="B1380" s="14">
        <v>115.46</v>
      </c>
      <c r="C1380" s="14">
        <v>119.4439</v>
      </c>
    </row>
    <row r="1381" spans="1:3" x14ac:dyDescent="0.25">
      <c r="A1381" s="13">
        <v>44474</v>
      </c>
      <c r="B1381" s="14">
        <v>115.48</v>
      </c>
      <c r="C1381" s="14">
        <v>119.313</v>
      </c>
    </row>
    <row r="1382" spans="1:3" x14ac:dyDescent="0.25">
      <c r="A1382" s="13">
        <v>44475</v>
      </c>
      <c r="B1382" s="14">
        <v>115.3</v>
      </c>
      <c r="C1382" s="14">
        <v>119.01300000000001</v>
      </c>
    </row>
    <row r="1383" spans="1:3" x14ac:dyDescent="0.25">
      <c r="A1383" s="13">
        <v>44476</v>
      </c>
      <c r="B1383" s="14">
        <v>115.41</v>
      </c>
      <c r="C1383" s="14">
        <v>118.968</v>
      </c>
    </row>
    <row r="1384" spans="1:3" x14ac:dyDescent="0.25">
      <c r="A1384" s="13">
        <v>44477</v>
      </c>
      <c r="B1384" s="14">
        <v>115.35</v>
      </c>
      <c r="C1384" s="14">
        <v>119.023</v>
      </c>
    </row>
    <row r="1385" spans="1:3" x14ac:dyDescent="0.25">
      <c r="A1385" s="13">
        <v>44478</v>
      </c>
      <c r="B1385" s="14">
        <v>115.35</v>
      </c>
      <c r="C1385" s="14">
        <v>119.023</v>
      </c>
    </row>
    <row r="1386" spans="1:3" x14ac:dyDescent="0.25">
      <c r="A1386" s="13">
        <v>44479</v>
      </c>
      <c r="B1386" s="14">
        <v>115.35</v>
      </c>
      <c r="C1386" s="14">
        <v>119.023</v>
      </c>
    </row>
    <row r="1387" spans="1:3" x14ac:dyDescent="0.25">
      <c r="A1387" s="13">
        <v>44480</v>
      </c>
      <c r="B1387" s="14">
        <v>115.35</v>
      </c>
      <c r="C1387" s="14">
        <v>118.8617</v>
      </c>
    </row>
    <row r="1388" spans="1:3" x14ac:dyDescent="0.25">
      <c r="A1388" s="13">
        <v>44481</v>
      </c>
      <c r="B1388" s="14">
        <v>115.22</v>
      </c>
      <c r="C1388" s="14">
        <v>118.65309999999999</v>
      </c>
    </row>
    <row r="1389" spans="1:3" x14ac:dyDescent="0.25">
      <c r="A1389" s="13">
        <v>44482</v>
      </c>
      <c r="B1389" s="14">
        <v>115.28</v>
      </c>
      <c r="C1389" s="14">
        <v>118.7105</v>
      </c>
    </row>
    <row r="1390" spans="1:3" x14ac:dyDescent="0.25">
      <c r="A1390" s="13">
        <v>44483</v>
      </c>
      <c r="B1390" s="14">
        <v>115.44</v>
      </c>
      <c r="C1390" s="14">
        <v>118.8818</v>
      </c>
    </row>
    <row r="1391" spans="1:3" x14ac:dyDescent="0.25">
      <c r="A1391" s="13">
        <v>44484</v>
      </c>
      <c r="B1391" s="14">
        <v>115.48</v>
      </c>
      <c r="C1391" s="14">
        <v>119.005</v>
      </c>
    </row>
    <row r="1392" spans="1:3" x14ac:dyDescent="0.25">
      <c r="A1392" s="13">
        <v>44485</v>
      </c>
      <c r="B1392" s="14">
        <v>115.48</v>
      </c>
      <c r="C1392" s="14">
        <v>119.005</v>
      </c>
    </row>
    <row r="1393" spans="1:3" x14ac:dyDescent="0.25">
      <c r="A1393" s="13">
        <v>44486</v>
      </c>
      <c r="B1393" s="14">
        <v>115.48</v>
      </c>
      <c r="C1393" s="14">
        <v>119.005</v>
      </c>
    </row>
    <row r="1394" spans="1:3" x14ac:dyDescent="0.25">
      <c r="A1394" s="13">
        <v>44487</v>
      </c>
      <c r="B1394" s="14">
        <v>115.45</v>
      </c>
      <c r="C1394" s="14">
        <v>118.9615</v>
      </c>
    </row>
    <row r="1395" spans="1:3" x14ac:dyDescent="0.25">
      <c r="A1395" s="13">
        <v>44488</v>
      </c>
      <c r="B1395" s="14">
        <v>115.49</v>
      </c>
      <c r="C1395" s="14">
        <v>118.98350000000001</v>
      </c>
    </row>
    <row r="1396" spans="1:3" x14ac:dyDescent="0.25">
      <c r="A1396" s="13">
        <v>44489</v>
      </c>
      <c r="B1396" s="14">
        <v>115.55</v>
      </c>
      <c r="C1396" s="14">
        <v>119.01739999999999</v>
      </c>
    </row>
    <row r="1397" spans="1:3" x14ac:dyDescent="0.25">
      <c r="A1397" s="13">
        <v>44490</v>
      </c>
      <c r="B1397" s="14">
        <v>115.48</v>
      </c>
      <c r="C1397" s="14">
        <v>118.9469</v>
      </c>
    </row>
    <row r="1398" spans="1:3" x14ac:dyDescent="0.25">
      <c r="A1398" s="13">
        <v>44491</v>
      </c>
      <c r="B1398" s="14">
        <v>115.38</v>
      </c>
      <c r="C1398" s="14">
        <v>118.941</v>
      </c>
    </row>
    <row r="1399" spans="1:3" x14ac:dyDescent="0.25">
      <c r="A1399" s="13">
        <v>44492</v>
      </c>
      <c r="B1399" s="14">
        <v>115.38</v>
      </c>
      <c r="C1399" s="14">
        <v>118.941</v>
      </c>
    </row>
    <row r="1400" spans="1:3" x14ac:dyDescent="0.25">
      <c r="A1400" s="13">
        <v>44493</v>
      </c>
      <c r="B1400" s="14">
        <v>115.38</v>
      </c>
      <c r="C1400" s="14">
        <v>118.941</v>
      </c>
    </row>
    <row r="1401" spans="1:3" x14ac:dyDescent="0.25">
      <c r="A1401" s="13">
        <v>44494</v>
      </c>
      <c r="B1401" s="14">
        <v>115.42</v>
      </c>
      <c r="C1401" s="14">
        <v>118.8715</v>
      </c>
    </row>
    <row r="1402" spans="1:3" x14ac:dyDescent="0.25">
      <c r="A1402" s="13">
        <v>44495</v>
      </c>
      <c r="B1402" s="14">
        <v>115.45</v>
      </c>
      <c r="C1402" s="14">
        <v>118.9451</v>
      </c>
    </row>
    <row r="1403" spans="1:3" x14ac:dyDescent="0.25">
      <c r="A1403" s="13">
        <v>44496</v>
      </c>
      <c r="B1403" s="14">
        <v>115.47</v>
      </c>
      <c r="C1403" s="14">
        <v>118.9585</v>
      </c>
    </row>
    <row r="1404" spans="1:3" x14ac:dyDescent="0.25">
      <c r="A1404" s="13">
        <v>44497</v>
      </c>
      <c r="B1404" s="14">
        <v>115.47</v>
      </c>
      <c r="C1404" s="14">
        <v>118.95229999999999</v>
      </c>
    </row>
    <row r="1405" spans="1:3" x14ac:dyDescent="0.25">
      <c r="A1405" s="13">
        <v>44498</v>
      </c>
      <c r="B1405" s="14">
        <v>115.43</v>
      </c>
      <c r="C1405" s="14">
        <v>118.8931</v>
      </c>
    </row>
    <row r="1406" spans="1:3" x14ac:dyDescent="0.25">
      <c r="A1406" s="13">
        <v>44499</v>
      </c>
      <c r="B1406" s="14">
        <v>115.43</v>
      </c>
      <c r="C1406" s="14">
        <v>118.8931</v>
      </c>
    </row>
    <row r="1407" spans="1:3" x14ac:dyDescent="0.25">
      <c r="A1407" s="13">
        <v>44500</v>
      </c>
      <c r="B1407" s="14">
        <v>115.43</v>
      </c>
      <c r="C1407" s="14">
        <v>118.8931</v>
      </c>
    </row>
    <row r="1408" spans="1:3" x14ac:dyDescent="0.25">
      <c r="A1408" s="13">
        <v>44501</v>
      </c>
      <c r="B1408" s="14">
        <v>115.4</v>
      </c>
      <c r="C1408" s="14">
        <v>118.87739999999999</v>
      </c>
    </row>
    <row r="1409" spans="1:3" x14ac:dyDescent="0.25">
      <c r="A1409" s="13">
        <v>44502</v>
      </c>
      <c r="B1409" s="14">
        <v>115.42</v>
      </c>
      <c r="C1409" s="14">
        <v>118.9002</v>
      </c>
    </row>
    <row r="1410" spans="1:3" x14ac:dyDescent="0.25">
      <c r="A1410" s="13">
        <v>44503</v>
      </c>
      <c r="B1410" s="14">
        <v>115.43</v>
      </c>
      <c r="C1410" s="14">
        <v>118.89749999999999</v>
      </c>
    </row>
    <row r="1411" spans="1:3" x14ac:dyDescent="0.25">
      <c r="A1411" s="13">
        <v>44504</v>
      </c>
      <c r="B1411" s="14">
        <v>115.53</v>
      </c>
      <c r="C1411" s="14">
        <v>119.03060000000001</v>
      </c>
    </row>
    <row r="1412" spans="1:3" x14ac:dyDescent="0.25">
      <c r="A1412" s="13">
        <v>44505</v>
      </c>
      <c r="B1412" s="14">
        <v>115.7</v>
      </c>
      <c r="C1412" s="14">
        <v>119.2526</v>
      </c>
    </row>
    <row r="1413" spans="1:3" x14ac:dyDescent="0.25">
      <c r="A1413" s="13">
        <v>44506</v>
      </c>
      <c r="B1413" s="14">
        <v>115.7</v>
      </c>
      <c r="C1413" s="14">
        <v>119.2526</v>
      </c>
    </row>
    <row r="1414" spans="1:3" x14ac:dyDescent="0.25">
      <c r="A1414" s="13">
        <v>44507</v>
      </c>
      <c r="B1414" s="14">
        <v>115.7</v>
      </c>
      <c r="C1414" s="14">
        <v>119.2526</v>
      </c>
    </row>
    <row r="1415" spans="1:3" x14ac:dyDescent="0.25">
      <c r="A1415" s="13">
        <v>44508</v>
      </c>
      <c r="B1415" s="14">
        <v>115.78</v>
      </c>
      <c r="C1415" s="14">
        <v>119.3436</v>
      </c>
    </row>
    <row r="1416" spans="1:3" x14ac:dyDescent="0.25">
      <c r="A1416" s="13">
        <v>44509</v>
      </c>
      <c r="B1416" s="14">
        <v>115.78</v>
      </c>
      <c r="C1416" s="14">
        <v>119.3736</v>
      </c>
    </row>
    <row r="1417" spans="1:3" x14ac:dyDescent="0.25">
      <c r="A1417" s="13">
        <v>44510</v>
      </c>
      <c r="B1417" s="14">
        <v>115.58</v>
      </c>
      <c r="C1417" s="14">
        <v>119.34650000000001</v>
      </c>
    </row>
    <row r="1418" spans="1:3" x14ac:dyDescent="0.25">
      <c r="A1418" s="13">
        <v>44511</v>
      </c>
      <c r="B1418" s="14">
        <v>115.58</v>
      </c>
      <c r="C1418" s="14">
        <v>119.29389999999999</v>
      </c>
    </row>
    <row r="1419" spans="1:3" x14ac:dyDescent="0.25">
      <c r="A1419" s="13">
        <v>44512</v>
      </c>
      <c r="B1419" s="14">
        <v>115.51</v>
      </c>
      <c r="C1419" s="14">
        <v>119.6375</v>
      </c>
    </row>
    <row r="1420" spans="1:3" x14ac:dyDescent="0.25">
      <c r="A1420" s="13">
        <v>44513</v>
      </c>
      <c r="B1420" s="14">
        <v>115.51</v>
      </c>
      <c r="C1420" s="14">
        <v>119.6375</v>
      </c>
    </row>
    <row r="1421" spans="1:3" x14ac:dyDescent="0.25">
      <c r="A1421" s="13">
        <v>44514</v>
      </c>
      <c r="B1421" s="14">
        <v>115.51</v>
      </c>
      <c r="C1421" s="14">
        <v>119.6375</v>
      </c>
    </row>
    <row r="1422" spans="1:3" x14ac:dyDescent="0.25">
      <c r="A1422" s="13">
        <v>44515</v>
      </c>
      <c r="B1422" s="14">
        <v>115.5</v>
      </c>
      <c r="C1422" s="14">
        <v>119.2842</v>
      </c>
    </row>
    <row r="1423" spans="1:3" x14ac:dyDescent="0.25">
      <c r="A1423" s="13">
        <v>44516</v>
      </c>
      <c r="B1423" s="14">
        <v>115.47</v>
      </c>
      <c r="C1423" s="14">
        <v>119.25</v>
      </c>
    </row>
    <row r="1424" spans="1:3" x14ac:dyDescent="0.25">
      <c r="A1424" s="13">
        <v>44517</v>
      </c>
      <c r="B1424" s="14">
        <v>115.45</v>
      </c>
      <c r="C1424" s="14">
        <v>119.2423</v>
      </c>
    </row>
    <row r="1425" spans="1:3" x14ac:dyDescent="0.25">
      <c r="A1425" s="13">
        <v>44518</v>
      </c>
      <c r="B1425" s="14">
        <v>115.45</v>
      </c>
      <c r="C1425" s="14">
        <v>119.2253</v>
      </c>
    </row>
    <row r="1426" spans="1:3" x14ac:dyDescent="0.25">
      <c r="A1426" s="13">
        <v>44519</v>
      </c>
      <c r="B1426" s="14">
        <v>115.38</v>
      </c>
      <c r="C1426" s="14">
        <v>119.2692</v>
      </c>
    </row>
    <row r="1427" spans="1:3" x14ac:dyDescent="0.25">
      <c r="A1427" s="13">
        <v>44520</v>
      </c>
      <c r="B1427" s="14">
        <v>115.38</v>
      </c>
      <c r="C1427" s="14">
        <v>119.2692</v>
      </c>
    </row>
    <row r="1428" spans="1:3" x14ac:dyDescent="0.25">
      <c r="A1428" s="13">
        <v>44521</v>
      </c>
      <c r="B1428" s="14">
        <v>115.38</v>
      </c>
      <c r="C1428" s="14">
        <v>119.2692</v>
      </c>
    </row>
    <row r="1429" spans="1:3" x14ac:dyDescent="0.25">
      <c r="A1429" s="13">
        <v>44522</v>
      </c>
      <c r="B1429" s="14">
        <v>115.36</v>
      </c>
      <c r="C1429" s="14">
        <v>119.2606</v>
      </c>
    </row>
    <row r="1430" spans="1:3" x14ac:dyDescent="0.25">
      <c r="A1430" s="13">
        <v>44523</v>
      </c>
      <c r="B1430" s="14">
        <v>115.05</v>
      </c>
      <c r="C1430" s="14">
        <v>119.2213</v>
      </c>
    </row>
    <row r="1431" spans="1:3" x14ac:dyDescent="0.25">
      <c r="A1431" s="13">
        <v>44524</v>
      </c>
      <c r="B1431" s="14">
        <v>114.96</v>
      </c>
      <c r="C1431" s="14">
        <v>119.13639999999999</v>
      </c>
    </row>
    <row r="1432" spans="1:3" x14ac:dyDescent="0.25">
      <c r="A1432" s="13">
        <v>44525</v>
      </c>
      <c r="B1432" s="14">
        <v>114.96</v>
      </c>
      <c r="C1432" s="14">
        <v>119.1001</v>
      </c>
    </row>
    <row r="1433" spans="1:3" x14ac:dyDescent="0.25">
      <c r="A1433" s="13">
        <v>44526</v>
      </c>
      <c r="B1433" s="14">
        <v>114.6</v>
      </c>
      <c r="C1433" s="14">
        <v>118.73050000000001</v>
      </c>
    </row>
    <row r="1434" spans="1:3" x14ac:dyDescent="0.25">
      <c r="A1434" s="13">
        <v>44527</v>
      </c>
      <c r="B1434" s="14">
        <v>114.6</v>
      </c>
      <c r="C1434" s="14">
        <v>118.73050000000001</v>
      </c>
    </row>
    <row r="1435" spans="1:3" x14ac:dyDescent="0.25">
      <c r="A1435" s="13">
        <v>44528</v>
      </c>
      <c r="B1435" s="14">
        <v>114.6</v>
      </c>
      <c r="C1435" s="14">
        <v>118.73050000000001</v>
      </c>
    </row>
    <row r="1436" spans="1:3" x14ac:dyDescent="0.25">
      <c r="A1436" s="13">
        <v>44529</v>
      </c>
      <c r="B1436" s="14">
        <v>114.82</v>
      </c>
      <c r="C1436" s="14">
        <v>118.6798</v>
      </c>
    </row>
    <row r="1437" spans="1:3" x14ac:dyDescent="0.25">
      <c r="A1437" s="13">
        <v>44530</v>
      </c>
      <c r="B1437" s="14">
        <v>114.78</v>
      </c>
      <c r="C1437" s="14">
        <v>118.6721</v>
      </c>
    </row>
    <row r="1438" spans="1:3" x14ac:dyDescent="0.25">
      <c r="A1438" s="13">
        <v>44531</v>
      </c>
      <c r="B1438" s="14">
        <v>114.89</v>
      </c>
      <c r="C1438" s="14">
        <v>118.7195</v>
      </c>
    </row>
    <row r="1439" spans="1:3" x14ac:dyDescent="0.25">
      <c r="A1439" s="13">
        <v>44532</v>
      </c>
      <c r="B1439" s="14">
        <v>114.85</v>
      </c>
      <c r="C1439" s="14">
        <v>118.7902</v>
      </c>
    </row>
    <row r="1440" spans="1:3" x14ac:dyDescent="0.25">
      <c r="A1440" s="13">
        <v>44533</v>
      </c>
      <c r="B1440" s="14">
        <v>114.93</v>
      </c>
      <c r="C1440" s="14">
        <v>118.5433</v>
      </c>
    </row>
    <row r="1441" spans="1:3" x14ac:dyDescent="0.25">
      <c r="A1441" s="13">
        <v>44534</v>
      </c>
      <c r="B1441" s="14">
        <v>114.93</v>
      </c>
      <c r="C1441" s="14">
        <v>118.5433</v>
      </c>
    </row>
    <row r="1442" spans="1:3" x14ac:dyDescent="0.25">
      <c r="A1442" s="13">
        <v>44535</v>
      </c>
      <c r="B1442" s="14">
        <v>114.93</v>
      </c>
      <c r="C1442" s="14">
        <v>118.5433</v>
      </c>
    </row>
    <row r="1443" spans="1:3" x14ac:dyDescent="0.25">
      <c r="A1443" s="13">
        <v>44536</v>
      </c>
      <c r="B1443" s="14">
        <v>115.12</v>
      </c>
      <c r="C1443" s="14">
        <v>118.96120000000001</v>
      </c>
    </row>
    <row r="1444" spans="1:3" x14ac:dyDescent="0.25">
      <c r="A1444" s="13">
        <v>44537</v>
      </c>
      <c r="B1444" s="14">
        <v>115.63</v>
      </c>
      <c r="C1444" s="14">
        <v>119.14449999999999</v>
      </c>
    </row>
    <row r="1445" spans="1:3" x14ac:dyDescent="0.25">
      <c r="A1445" s="13">
        <v>44538</v>
      </c>
      <c r="B1445" s="14">
        <v>115.46</v>
      </c>
      <c r="C1445" s="14">
        <v>119.2863</v>
      </c>
    </row>
    <row r="1446" spans="1:3" x14ac:dyDescent="0.25">
      <c r="A1446" s="13">
        <v>44539</v>
      </c>
      <c r="B1446" s="14">
        <v>115.44</v>
      </c>
      <c r="C1446" s="14">
        <v>119.322</v>
      </c>
    </row>
    <row r="1447" spans="1:3" x14ac:dyDescent="0.25">
      <c r="A1447" s="13">
        <v>44540</v>
      </c>
      <c r="B1447" s="14">
        <v>115.36</v>
      </c>
      <c r="C1447" s="14">
        <v>119.2821</v>
      </c>
    </row>
    <row r="1448" spans="1:3" x14ac:dyDescent="0.25">
      <c r="A1448" s="13">
        <v>44541</v>
      </c>
      <c r="B1448" s="14">
        <v>115.36</v>
      </c>
      <c r="C1448" s="14">
        <v>119.2821</v>
      </c>
    </row>
    <row r="1449" spans="1:3" x14ac:dyDescent="0.25">
      <c r="A1449" s="13">
        <v>44542</v>
      </c>
      <c r="B1449" s="14">
        <v>115.36</v>
      </c>
      <c r="C1449" s="14">
        <v>119.2821</v>
      </c>
    </row>
    <row r="1450" spans="1:3" x14ac:dyDescent="0.25">
      <c r="A1450" s="13">
        <v>44543</v>
      </c>
      <c r="B1450" s="14">
        <v>115.42</v>
      </c>
      <c r="C1450" s="14">
        <v>119.3587</v>
      </c>
    </row>
    <row r="1451" spans="1:3" x14ac:dyDescent="0.25">
      <c r="A1451" s="13">
        <v>44544</v>
      </c>
      <c r="B1451" s="14">
        <v>115.29</v>
      </c>
      <c r="C1451" s="14">
        <v>119.3459</v>
      </c>
    </row>
    <row r="1452" spans="1:3" x14ac:dyDescent="0.25">
      <c r="A1452" s="13">
        <v>44545</v>
      </c>
      <c r="B1452" s="14">
        <v>115.35</v>
      </c>
      <c r="C1452" s="14">
        <v>119.2838</v>
      </c>
    </row>
    <row r="1453" spans="1:3" x14ac:dyDescent="0.25">
      <c r="A1453" s="13">
        <v>44546</v>
      </c>
      <c r="B1453" s="14">
        <v>115.53</v>
      </c>
      <c r="C1453" s="14">
        <v>119.315</v>
      </c>
    </row>
    <row r="1454" spans="1:3" x14ac:dyDescent="0.25">
      <c r="A1454" s="13">
        <v>44547</v>
      </c>
      <c r="B1454" s="14">
        <v>115.47</v>
      </c>
      <c r="C1454" s="14">
        <v>119.336</v>
      </c>
    </row>
    <row r="1455" spans="1:3" x14ac:dyDescent="0.25">
      <c r="A1455" s="13">
        <v>44548</v>
      </c>
      <c r="B1455" s="14">
        <v>115.47</v>
      </c>
      <c r="C1455" s="14">
        <v>119.336</v>
      </c>
    </row>
    <row r="1456" spans="1:3" x14ac:dyDescent="0.25">
      <c r="A1456" s="13">
        <v>44549</v>
      </c>
      <c r="B1456" s="14">
        <v>115.47</v>
      </c>
      <c r="C1456" s="14">
        <v>119.336</v>
      </c>
    </row>
    <row r="1457" spans="1:3" x14ac:dyDescent="0.25">
      <c r="A1457" s="13">
        <v>44550</v>
      </c>
      <c r="B1457" s="14">
        <v>115.35</v>
      </c>
      <c r="C1457" s="14">
        <v>119.2881</v>
      </c>
    </row>
    <row r="1458" spans="1:3" x14ac:dyDescent="0.25">
      <c r="A1458" s="13">
        <v>44551</v>
      </c>
      <c r="B1458" s="14">
        <v>115.58</v>
      </c>
      <c r="C1458" s="14">
        <v>119.319</v>
      </c>
    </row>
    <row r="1459" spans="1:3" x14ac:dyDescent="0.25">
      <c r="A1459" s="13">
        <v>44552</v>
      </c>
      <c r="B1459" s="14">
        <v>115.68</v>
      </c>
      <c r="C1459" s="14">
        <v>119.3374</v>
      </c>
    </row>
    <row r="1460" spans="1:3" x14ac:dyDescent="0.25">
      <c r="A1460" s="13">
        <v>44553</v>
      </c>
      <c r="B1460" s="14">
        <v>115.82</v>
      </c>
      <c r="C1460" s="14">
        <v>119.3775</v>
      </c>
    </row>
    <row r="1461" spans="1:3" x14ac:dyDescent="0.25">
      <c r="A1461" s="13">
        <v>44554</v>
      </c>
      <c r="B1461" s="14">
        <v>115.82</v>
      </c>
      <c r="C1461" s="14">
        <v>119.3775</v>
      </c>
    </row>
    <row r="1462" spans="1:3" x14ac:dyDescent="0.25">
      <c r="A1462" s="13">
        <v>44555</v>
      </c>
      <c r="B1462" s="14">
        <v>115.82</v>
      </c>
      <c r="C1462" s="14">
        <v>119.3775</v>
      </c>
    </row>
    <row r="1463" spans="1:3" x14ac:dyDescent="0.25">
      <c r="A1463" s="13">
        <v>44556</v>
      </c>
      <c r="B1463" s="14">
        <v>115.82</v>
      </c>
      <c r="C1463" s="14">
        <v>119.3775</v>
      </c>
    </row>
    <row r="1464" spans="1:3" x14ac:dyDescent="0.25">
      <c r="A1464" s="13">
        <v>44557</v>
      </c>
      <c r="B1464" s="14">
        <v>115.82</v>
      </c>
      <c r="C1464" s="14">
        <v>119.455</v>
      </c>
    </row>
    <row r="1465" spans="1:3" x14ac:dyDescent="0.25">
      <c r="A1465" s="13">
        <v>44558</v>
      </c>
      <c r="B1465" s="14">
        <v>115.82</v>
      </c>
      <c r="C1465" s="14">
        <v>119.4738</v>
      </c>
    </row>
    <row r="1466" spans="1:3" x14ac:dyDescent="0.25">
      <c r="A1466" s="13">
        <v>44559</v>
      </c>
      <c r="B1466" s="14">
        <v>115.97</v>
      </c>
      <c r="C1466" s="14">
        <v>119.47199999999999</v>
      </c>
    </row>
    <row r="1467" spans="1:3" x14ac:dyDescent="0.25">
      <c r="A1467" s="13">
        <v>44560</v>
      </c>
      <c r="B1467" s="14">
        <v>115.9</v>
      </c>
      <c r="C1467" s="14">
        <v>119.4847</v>
      </c>
    </row>
    <row r="1468" spans="1:3" x14ac:dyDescent="0.25">
      <c r="A1468" s="13">
        <v>44561</v>
      </c>
      <c r="B1468" s="14">
        <v>115.89</v>
      </c>
      <c r="C1468" s="14">
        <v>119.4731</v>
      </c>
    </row>
    <row r="1469" spans="1:3" x14ac:dyDescent="0.25">
      <c r="A1469" s="13">
        <v>44562</v>
      </c>
      <c r="B1469" s="14">
        <v>115.89</v>
      </c>
      <c r="C1469" s="14">
        <v>119.4731</v>
      </c>
    </row>
    <row r="1470" spans="1:3" x14ac:dyDescent="0.25">
      <c r="A1470" s="13">
        <v>44563</v>
      </c>
      <c r="B1470" s="14">
        <v>115.89</v>
      </c>
      <c r="C1470" s="14">
        <v>119.4731</v>
      </c>
    </row>
    <row r="1471" spans="1:3" x14ac:dyDescent="0.25">
      <c r="A1471" s="13">
        <v>44564</v>
      </c>
      <c r="B1471" s="14">
        <v>115.89</v>
      </c>
      <c r="C1471" s="14">
        <v>119.49979999999999</v>
      </c>
    </row>
    <row r="1472" spans="1:3" x14ac:dyDescent="0.25">
      <c r="A1472" s="13">
        <v>44565</v>
      </c>
      <c r="B1472" s="14">
        <v>115.83</v>
      </c>
      <c r="C1472" s="14">
        <v>119.547</v>
      </c>
    </row>
    <row r="1473" spans="1:3" x14ac:dyDescent="0.25">
      <c r="A1473" s="13">
        <v>44566</v>
      </c>
      <c r="B1473" s="14">
        <v>115.77</v>
      </c>
      <c r="C1473" s="14">
        <v>119.5966</v>
      </c>
    </row>
    <row r="1474" spans="1:3" x14ac:dyDescent="0.25">
      <c r="A1474" s="13">
        <v>44567</v>
      </c>
      <c r="B1474" s="14">
        <v>115.59</v>
      </c>
      <c r="C1474" s="14">
        <v>119.4898</v>
      </c>
    </row>
    <row r="1475" spans="1:3" x14ac:dyDescent="0.25">
      <c r="A1475" s="13">
        <v>44568</v>
      </c>
      <c r="B1475" s="14">
        <v>115.48</v>
      </c>
      <c r="C1475" s="14">
        <v>119.4888</v>
      </c>
    </row>
    <row r="1476" spans="1:3" x14ac:dyDescent="0.25">
      <c r="A1476" s="13">
        <v>44569</v>
      </c>
      <c r="B1476" s="14">
        <v>115.48</v>
      </c>
      <c r="C1476" s="14">
        <v>119.4888</v>
      </c>
    </row>
    <row r="1477" spans="1:3" x14ac:dyDescent="0.25">
      <c r="A1477" s="13">
        <v>44570</v>
      </c>
      <c r="B1477" s="14">
        <v>115.48</v>
      </c>
      <c r="C1477" s="14">
        <v>119.4888</v>
      </c>
    </row>
    <row r="1478" spans="1:3" x14ac:dyDescent="0.25">
      <c r="A1478" s="13">
        <v>44571</v>
      </c>
      <c r="B1478" s="14">
        <v>115.38</v>
      </c>
      <c r="C1478" s="14">
        <v>119.4435</v>
      </c>
    </row>
    <row r="1479" spans="1:3" x14ac:dyDescent="0.25">
      <c r="A1479" s="13">
        <v>44572</v>
      </c>
      <c r="B1479" s="14">
        <v>115.55</v>
      </c>
      <c r="C1479" s="14">
        <v>119.3944</v>
      </c>
    </row>
    <row r="1480" spans="1:3" x14ac:dyDescent="0.25">
      <c r="A1480" s="13">
        <v>44573</v>
      </c>
      <c r="B1480" s="14">
        <v>115.75</v>
      </c>
      <c r="C1480" s="14">
        <v>119.432</v>
      </c>
    </row>
    <row r="1481" spans="1:3" x14ac:dyDescent="0.25">
      <c r="A1481" s="13">
        <v>44574</v>
      </c>
      <c r="B1481" s="14">
        <v>115.73</v>
      </c>
      <c r="C1481" s="14">
        <v>119.50449999999999</v>
      </c>
    </row>
    <row r="1482" spans="1:3" x14ac:dyDescent="0.25">
      <c r="A1482" s="13">
        <v>44575</v>
      </c>
      <c r="B1482" s="14">
        <v>115.61</v>
      </c>
      <c r="C1482" s="14">
        <v>119.3874</v>
      </c>
    </row>
    <row r="1483" spans="1:3" x14ac:dyDescent="0.25">
      <c r="A1483" s="13">
        <v>44576</v>
      </c>
      <c r="B1483" s="14">
        <v>115.61</v>
      </c>
      <c r="C1483" s="14">
        <v>119.3874</v>
      </c>
    </row>
    <row r="1484" spans="1:3" x14ac:dyDescent="0.25">
      <c r="A1484" s="13">
        <v>44577</v>
      </c>
      <c r="B1484" s="14">
        <v>115.61</v>
      </c>
      <c r="C1484" s="14">
        <v>119.3874</v>
      </c>
    </row>
    <row r="1485" spans="1:3" x14ac:dyDescent="0.25">
      <c r="A1485" s="13">
        <v>44578</v>
      </c>
      <c r="B1485" s="14">
        <v>115.61</v>
      </c>
      <c r="C1485" s="14">
        <v>119.36790000000001</v>
      </c>
    </row>
    <row r="1486" spans="1:3" x14ac:dyDescent="0.25">
      <c r="A1486" s="13">
        <v>44579</v>
      </c>
      <c r="B1486" s="14">
        <v>115.47</v>
      </c>
      <c r="C1486" s="14">
        <v>119.2201</v>
      </c>
    </row>
    <row r="1487" spans="1:3" x14ac:dyDescent="0.25">
      <c r="A1487" s="13">
        <v>44580</v>
      </c>
      <c r="B1487" s="14">
        <v>115.54</v>
      </c>
      <c r="C1487" s="14">
        <v>119.1386</v>
      </c>
    </row>
    <row r="1488" spans="1:3" x14ac:dyDescent="0.25">
      <c r="A1488" s="13">
        <v>44581</v>
      </c>
      <c r="B1488" s="14">
        <v>115.53</v>
      </c>
      <c r="C1488" s="14">
        <v>119.5277</v>
      </c>
    </row>
    <row r="1489" spans="1:3" x14ac:dyDescent="0.25">
      <c r="A1489" s="13">
        <v>44582</v>
      </c>
      <c r="B1489" s="14">
        <v>115.3</v>
      </c>
      <c r="C1489" s="14">
        <v>119.0701</v>
      </c>
    </row>
    <row r="1490" spans="1:3" x14ac:dyDescent="0.25">
      <c r="A1490" s="13">
        <v>44583</v>
      </c>
      <c r="B1490" s="14">
        <v>115.3</v>
      </c>
      <c r="C1490" s="14">
        <v>119.0701</v>
      </c>
    </row>
    <row r="1491" spans="1:3" x14ac:dyDescent="0.25">
      <c r="A1491" s="13">
        <v>44584</v>
      </c>
      <c r="B1491" s="14">
        <v>115.3</v>
      </c>
      <c r="C1491" s="14">
        <v>119.0701</v>
      </c>
    </row>
    <row r="1492" spans="1:3" x14ac:dyDescent="0.25">
      <c r="A1492" s="13">
        <v>44585</v>
      </c>
      <c r="B1492" s="14">
        <v>115.05</v>
      </c>
      <c r="C1492" s="14">
        <v>119.2199</v>
      </c>
    </row>
    <row r="1493" spans="1:3" x14ac:dyDescent="0.25">
      <c r="A1493" s="13">
        <v>44586</v>
      </c>
      <c r="B1493" s="14">
        <v>115.11</v>
      </c>
      <c r="C1493" s="14">
        <v>118.6801</v>
      </c>
    </row>
    <row r="1494" spans="1:3" x14ac:dyDescent="0.25">
      <c r="A1494" s="13">
        <v>44587</v>
      </c>
      <c r="B1494" s="14">
        <v>115.28</v>
      </c>
      <c r="C1494" s="14">
        <v>118.8031</v>
      </c>
    </row>
    <row r="1495" spans="1:3" x14ac:dyDescent="0.25">
      <c r="A1495" s="13">
        <v>44588</v>
      </c>
      <c r="B1495" s="14">
        <v>114.77</v>
      </c>
      <c r="C1495" s="14">
        <v>118.59869999999999</v>
      </c>
    </row>
    <row r="1496" spans="1:3" x14ac:dyDescent="0.25">
      <c r="A1496" s="13">
        <v>44589</v>
      </c>
      <c r="B1496" s="14">
        <v>114.45</v>
      </c>
      <c r="C1496" s="14">
        <v>118.32389999999999</v>
      </c>
    </row>
    <row r="1497" spans="1:3" x14ac:dyDescent="0.25">
      <c r="A1497" s="13">
        <v>44590</v>
      </c>
      <c r="B1497" s="14">
        <v>114.45</v>
      </c>
      <c r="C1497" s="14">
        <v>118.32389999999999</v>
      </c>
    </row>
    <row r="1498" spans="1:3" x14ac:dyDescent="0.25">
      <c r="A1498" s="13">
        <v>44591</v>
      </c>
      <c r="B1498" s="14">
        <v>114.45</v>
      </c>
      <c r="C1498" s="14">
        <v>118.32389999999999</v>
      </c>
    </row>
    <row r="1499" spans="1:3" x14ac:dyDescent="0.25">
      <c r="A1499" s="13">
        <v>44592</v>
      </c>
      <c r="B1499" s="14">
        <v>114.54</v>
      </c>
      <c r="C1499" s="14">
        <v>118.1139</v>
      </c>
    </row>
    <row r="1500" spans="1:3" x14ac:dyDescent="0.25">
      <c r="A1500" s="13">
        <v>44593</v>
      </c>
      <c r="B1500" s="14">
        <v>114.85</v>
      </c>
      <c r="C1500" s="14">
        <v>118.07680000000001</v>
      </c>
    </row>
    <row r="1501" spans="1:3" x14ac:dyDescent="0.25">
      <c r="A1501" s="13">
        <v>44594</v>
      </c>
      <c r="B1501" s="14">
        <v>114.98</v>
      </c>
      <c r="C1501" s="14">
        <v>118.3036</v>
      </c>
    </row>
    <row r="1502" spans="1:3" x14ac:dyDescent="0.25">
      <c r="A1502" s="13">
        <v>44595</v>
      </c>
      <c r="B1502" s="14">
        <v>114.72</v>
      </c>
      <c r="C1502" s="14">
        <v>118.1369</v>
      </c>
    </row>
    <row r="1503" spans="1:3" x14ac:dyDescent="0.25">
      <c r="A1503" s="13">
        <v>44596</v>
      </c>
      <c r="B1503" s="14">
        <v>114.35</v>
      </c>
      <c r="C1503" s="14">
        <v>117.34439999999999</v>
      </c>
    </row>
    <row r="1504" spans="1:3" x14ac:dyDescent="0.25">
      <c r="A1504" s="13">
        <v>44597</v>
      </c>
      <c r="B1504" s="14">
        <v>114.35</v>
      </c>
      <c r="C1504" s="14">
        <v>117.34439999999999</v>
      </c>
    </row>
    <row r="1505" spans="1:3" x14ac:dyDescent="0.25">
      <c r="A1505" s="13">
        <v>44598</v>
      </c>
      <c r="B1505" s="14">
        <v>114.35</v>
      </c>
      <c r="C1505" s="14">
        <v>117.34439999999999</v>
      </c>
    </row>
    <row r="1506" spans="1:3" x14ac:dyDescent="0.25">
      <c r="A1506" s="13">
        <v>44599</v>
      </c>
      <c r="B1506" s="14">
        <v>114.35</v>
      </c>
      <c r="C1506" s="14">
        <v>116.84610000000001</v>
      </c>
    </row>
    <row r="1507" spans="1:3" x14ac:dyDescent="0.25">
      <c r="A1507" s="13">
        <v>44600</v>
      </c>
      <c r="B1507" s="14">
        <v>114.37</v>
      </c>
      <c r="C1507" s="14">
        <v>116.98569999999999</v>
      </c>
    </row>
    <row r="1508" spans="1:3" x14ac:dyDescent="0.25">
      <c r="A1508" s="13">
        <v>44601</v>
      </c>
      <c r="B1508" s="14">
        <v>114.57</v>
      </c>
      <c r="C1508" s="14">
        <v>117.2679</v>
      </c>
    </row>
    <row r="1509" spans="1:3" x14ac:dyDescent="0.25">
      <c r="A1509" s="13">
        <v>44602</v>
      </c>
      <c r="B1509" s="14">
        <v>114.17</v>
      </c>
      <c r="C1509" s="14">
        <v>117.28489999999999</v>
      </c>
    </row>
    <row r="1510" spans="1:3" x14ac:dyDescent="0.25">
      <c r="A1510" s="13">
        <v>44603</v>
      </c>
      <c r="B1510" s="14">
        <v>113.7</v>
      </c>
      <c r="C1510" s="14">
        <v>116.9837</v>
      </c>
    </row>
    <row r="1511" spans="1:3" x14ac:dyDescent="0.25">
      <c r="A1511" s="13">
        <v>44604</v>
      </c>
      <c r="B1511" s="14">
        <v>113.7</v>
      </c>
      <c r="C1511" s="14">
        <v>116.9837</v>
      </c>
    </row>
    <row r="1512" spans="1:3" x14ac:dyDescent="0.25">
      <c r="A1512" s="13">
        <v>44605</v>
      </c>
      <c r="B1512" s="14">
        <v>113.7</v>
      </c>
      <c r="C1512" s="14">
        <v>116.9837</v>
      </c>
    </row>
    <row r="1513" spans="1:3" x14ac:dyDescent="0.25">
      <c r="A1513" s="13">
        <v>44606</v>
      </c>
      <c r="B1513" s="14">
        <v>113.36</v>
      </c>
      <c r="C1513" s="14">
        <v>116.6429</v>
      </c>
    </row>
    <row r="1514" spans="1:3" x14ac:dyDescent="0.25">
      <c r="A1514" s="13">
        <v>44607</v>
      </c>
      <c r="B1514" s="14">
        <v>113.54</v>
      </c>
      <c r="C1514" s="14">
        <v>116.6925</v>
      </c>
    </row>
    <row r="1515" spans="1:3" x14ac:dyDescent="0.25">
      <c r="A1515" s="13">
        <v>44608</v>
      </c>
      <c r="B1515" s="14">
        <v>113.56</v>
      </c>
      <c r="C1515" s="14">
        <v>116.8907</v>
      </c>
    </row>
    <row r="1516" spans="1:3" x14ac:dyDescent="0.25">
      <c r="A1516" s="13">
        <v>44609</v>
      </c>
      <c r="B1516" s="14">
        <v>113.57</v>
      </c>
      <c r="C1516" s="14">
        <v>116.9046</v>
      </c>
    </row>
    <row r="1517" spans="1:3" x14ac:dyDescent="0.25">
      <c r="A1517" s="13">
        <v>44610</v>
      </c>
      <c r="B1517" s="14">
        <v>113.52</v>
      </c>
      <c r="C1517" s="14">
        <v>116.8168</v>
      </c>
    </row>
    <row r="1518" spans="1:3" x14ac:dyDescent="0.25">
      <c r="A1518" s="13">
        <v>44611</v>
      </c>
      <c r="B1518" s="14">
        <v>113.52</v>
      </c>
      <c r="C1518" s="14">
        <v>116.8168</v>
      </c>
    </row>
    <row r="1519" spans="1:3" x14ac:dyDescent="0.25">
      <c r="A1519" s="13">
        <v>44612</v>
      </c>
      <c r="B1519" s="14">
        <v>113.52</v>
      </c>
      <c r="C1519" s="14">
        <v>116.8168</v>
      </c>
    </row>
    <row r="1520" spans="1:3" x14ac:dyDescent="0.25">
      <c r="A1520" s="13">
        <v>44613</v>
      </c>
      <c r="B1520" s="14">
        <v>113.52</v>
      </c>
      <c r="C1520" s="14">
        <v>116.72750000000001</v>
      </c>
    </row>
    <row r="1521" spans="1:3" x14ac:dyDescent="0.25">
      <c r="A1521" s="13">
        <v>44614</v>
      </c>
      <c r="B1521" s="14">
        <v>113.56</v>
      </c>
      <c r="C1521" s="14">
        <v>116.1366</v>
      </c>
    </row>
    <row r="1522" spans="1:3" x14ac:dyDescent="0.25">
      <c r="A1522" s="13">
        <v>44615</v>
      </c>
      <c r="B1522" s="14">
        <v>113.63</v>
      </c>
      <c r="C1522" s="14">
        <v>116.614</v>
      </c>
    </row>
    <row r="1523" spans="1:3" x14ac:dyDescent="0.25">
      <c r="A1523" s="13">
        <v>44616</v>
      </c>
      <c r="B1523" s="14">
        <v>113.17</v>
      </c>
      <c r="C1523" s="14">
        <v>115.92910000000001</v>
      </c>
    </row>
    <row r="1524" spans="1:3" x14ac:dyDescent="0.25">
      <c r="A1524" s="13">
        <v>44617</v>
      </c>
      <c r="B1524" s="14">
        <v>113.86</v>
      </c>
      <c r="C1524" s="14">
        <v>116.2576</v>
      </c>
    </row>
    <row r="1525" spans="1:3" x14ac:dyDescent="0.25">
      <c r="A1525" s="13">
        <v>44618</v>
      </c>
      <c r="B1525" s="14">
        <v>113.86</v>
      </c>
      <c r="C1525" s="14">
        <v>116.2576</v>
      </c>
    </row>
    <row r="1526" spans="1:3" x14ac:dyDescent="0.25">
      <c r="A1526" s="13">
        <v>44619</v>
      </c>
      <c r="B1526" s="14">
        <v>113.86</v>
      </c>
      <c r="C1526" s="14">
        <v>116.2576</v>
      </c>
    </row>
    <row r="1527" spans="1:3" x14ac:dyDescent="0.25">
      <c r="A1527" s="13">
        <v>44620</v>
      </c>
      <c r="B1527" s="14">
        <v>114.06</v>
      </c>
      <c r="C1527" s="14">
        <v>116.1722</v>
      </c>
    </row>
    <row r="1528" spans="1:3" x14ac:dyDescent="0.25">
      <c r="A1528" s="13">
        <v>44621</v>
      </c>
      <c r="B1528" s="14">
        <v>114.06</v>
      </c>
      <c r="C1528" s="14">
        <v>116.1681</v>
      </c>
    </row>
    <row r="1529" spans="1:3" x14ac:dyDescent="0.25">
      <c r="A1529" s="13">
        <v>44622</v>
      </c>
      <c r="B1529" s="14">
        <v>114.04</v>
      </c>
      <c r="C1529" s="14">
        <v>115.9924</v>
      </c>
    </row>
    <row r="1530" spans="1:3" x14ac:dyDescent="0.25">
      <c r="A1530" s="13">
        <v>44623</v>
      </c>
      <c r="B1530" s="14">
        <v>114.05</v>
      </c>
      <c r="C1530" s="14">
        <v>116.0091</v>
      </c>
    </row>
    <row r="1531" spans="1:3" x14ac:dyDescent="0.25">
      <c r="A1531" s="13">
        <v>44624</v>
      </c>
      <c r="B1531" s="14">
        <v>113.75</v>
      </c>
      <c r="C1531" s="14">
        <v>115.7937</v>
      </c>
    </row>
    <row r="1532" spans="1:3" x14ac:dyDescent="0.25">
      <c r="A1532" s="13">
        <v>44625</v>
      </c>
      <c r="B1532" s="14">
        <v>113.75</v>
      </c>
      <c r="C1532" s="14">
        <v>115.7937</v>
      </c>
    </row>
    <row r="1533" spans="1:3" x14ac:dyDescent="0.25">
      <c r="A1533" s="13">
        <v>44626</v>
      </c>
      <c r="B1533" s="14">
        <v>113.75</v>
      </c>
      <c r="C1533" s="14">
        <v>115.7937</v>
      </c>
    </row>
    <row r="1534" spans="1:3" x14ac:dyDescent="0.25">
      <c r="A1534" s="13">
        <v>44627</v>
      </c>
      <c r="B1534" s="14">
        <v>113.34</v>
      </c>
      <c r="C1534" s="14">
        <v>115.0668</v>
      </c>
    </row>
    <row r="1535" spans="1:3" x14ac:dyDescent="0.25">
      <c r="A1535" s="13">
        <v>44628</v>
      </c>
      <c r="B1535" s="14">
        <v>113.03</v>
      </c>
      <c r="C1535" s="14">
        <v>115.0352</v>
      </c>
    </row>
    <row r="1536" spans="1:3" x14ac:dyDescent="0.25">
      <c r="A1536" s="13">
        <v>44629</v>
      </c>
      <c r="B1536" s="14">
        <v>113.14</v>
      </c>
      <c r="C1536" s="14">
        <v>115.16419999999999</v>
      </c>
    </row>
    <row r="1537" spans="1:3" x14ac:dyDescent="0.25">
      <c r="A1537" s="13">
        <v>44630</v>
      </c>
      <c r="B1537" s="14">
        <v>112.8</v>
      </c>
      <c r="C1537" s="14">
        <v>115.15730000000001</v>
      </c>
    </row>
    <row r="1538" spans="1:3" x14ac:dyDescent="0.25">
      <c r="A1538" s="13">
        <v>44631</v>
      </c>
      <c r="B1538" s="14">
        <v>112.61</v>
      </c>
      <c r="C1538" s="14">
        <v>115.2028</v>
      </c>
    </row>
    <row r="1539" spans="1:3" x14ac:dyDescent="0.25">
      <c r="A1539" s="13">
        <v>44632</v>
      </c>
      <c r="B1539" s="14">
        <v>112.61</v>
      </c>
      <c r="C1539" s="14">
        <v>115.2028</v>
      </c>
    </row>
    <row r="1540" spans="1:3" x14ac:dyDescent="0.25">
      <c r="A1540" s="13">
        <v>44633</v>
      </c>
      <c r="B1540" s="14">
        <v>112.61</v>
      </c>
      <c r="C1540" s="14">
        <v>115.2028</v>
      </c>
    </row>
    <row r="1541" spans="1:3" x14ac:dyDescent="0.25">
      <c r="A1541" s="13">
        <v>44634</v>
      </c>
      <c r="B1541" s="14">
        <v>111.9</v>
      </c>
      <c r="C1541" s="14">
        <v>115.1559</v>
      </c>
    </row>
    <row r="1542" spans="1:3" x14ac:dyDescent="0.25">
      <c r="A1542" s="13">
        <v>44635</v>
      </c>
      <c r="B1542" s="14">
        <v>111.89</v>
      </c>
      <c r="C1542" s="14">
        <v>114.8627</v>
      </c>
    </row>
    <row r="1543" spans="1:3" x14ac:dyDescent="0.25">
      <c r="A1543" s="13">
        <v>44636</v>
      </c>
      <c r="B1543" s="14">
        <v>112.49</v>
      </c>
      <c r="C1543" s="14">
        <v>115.04640000000001</v>
      </c>
    </row>
    <row r="1544" spans="1:3" x14ac:dyDescent="0.25">
      <c r="A1544" s="13">
        <v>44637</v>
      </c>
      <c r="B1544" s="14">
        <v>112.48</v>
      </c>
      <c r="C1544" s="14">
        <v>115.5419</v>
      </c>
    </row>
    <row r="1545" spans="1:3" x14ac:dyDescent="0.25">
      <c r="A1545" s="13">
        <v>44638</v>
      </c>
      <c r="B1545" s="14">
        <v>113.11</v>
      </c>
      <c r="C1545" s="14">
        <v>115.7248</v>
      </c>
    </row>
    <row r="1546" spans="1:3" x14ac:dyDescent="0.25">
      <c r="A1546" s="13">
        <v>44639</v>
      </c>
      <c r="B1546" s="14">
        <v>113.11</v>
      </c>
      <c r="C1546" s="14">
        <v>115.7248</v>
      </c>
    </row>
    <row r="1547" spans="1:3" x14ac:dyDescent="0.25">
      <c r="A1547" s="13">
        <v>44640</v>
      </c>
      <c r="B1547" s="14">
        <v>113.11</v>
      </c>
      <c r="C1547" s="14">
        <v>115.7248</v>
      </c>
    </row>
    <row r="1548" spans="1:3" x14ac:dyDescent="0.25">
      <c r="A1548" s="13">
        <v>44641</v>
      </c>
      <c r="B1548" s="14">
        <v>112.99</v>
      </c>
      <c r="C1548" s="14">
        <v>115.7548</v>
      </c>
    </row>
    <row r="1549" spans="1:3" x14ac:dyDescent="0.25">
      <c r="A1549" s="13">
        <v>44642</v>
      </c>
      <c r="B1549" s="14">
        <v>112.85</v>
      </c>
      <c r="C1549" s="14">
        <v>115.8955</v>
      </c>
    </row>
    <row r="1550" spans="1:3" x14ac:dyDescent="0.25">
      <c r="A1550" s="13">
        <v>44643</v>
      </c>
      <c r="B1550" s="14">
        <v>112.94</v>
      </c>
      <c r="C1550" s="14">
        <v>116.0176</v>
      </c>
    </row>
    <row r="1551" spans="1:3" x14ac:dyDescent="0.25">
      <c r="A1551" s="13">
        <v>44644</v>
      </c>
      <c r="B1551" s="14">
        <v>112.98</v>
      </c>
      <c r="C1551" s="14">
        <v>115.8999</v>
      </c>
    </row>
    <row r="1552" spans="1:3" x14ac:dyDescent="0.25">
      <c r="A1552" s="13">
        <v>44645</v>
      </c>
      <c r="B1552" s="14">
        <v>112.87</v>
      </c>
      <c r="C1552" s="14">
        <v>115.88200000000001</v>
      </c>
    </row>
    <row r="1553" spans="1:3" x14ac:dyDescent="0.25">
      <c r="A1553" s="13">
        <v>44646</v>
      </c>
      <c r="B1553" s="14">
        <v>112.87</v>
      </c>
      <c r="C1553" s="14">
        <v>115.88200000000001</v>
      </c>
    </row>
    <row r="1554" spans="1:3" x14ac:dyDescent="0.25">
      <c r="A1554" s="13">
        <v>44647</v>
      </c>
      <c r="B1554" s="14">
        <v>112.87</v>
      </c>
      <c r="C1554" s="14">
        <v>115.88200000000001</v>
      </c>
    </row>
    <row r="1555" spans="1:3" x14ac:dyDescent="0.25">
      <c r="A1555" s="13">
        <v>44648</v>
      </c>
      <c r="B1555" s="14">
        <v>112.85</v>
      </c>
      <c r="C1555" s="14">
        <v>115.86539999999999</v>
      </c>
    </row>
    <row r="1556" spans="1:3" x14ac:dyDescent="0.25">
      <c r="A1556" s="13">
        <v>44649</v>
      </c>
      <c r="B1556" s="14">
        <v>113.55</v>
      </c>
      <c r="C1556" s="14">
        <v>116.13930000000001</v>
      </c>
    </row>
    <row r="1557" spans="1:3" x14ac:dyDescent="0.25">
      <c r="A1557" s="13">
        <v>44650</v>
      </c>
      <c r="B1557" s="14">
        <v>113.74</v>
      </c>
      <c r="C1557" s="14">
        <v>116.3605</v>
      </c>
    </row>
    <row r="1558" spans="1:3" x14ac:dyDescent="0.25">
      <c r="A1558" s="13">
        <v>44651</v>
      </c>
      <c r="B1558" s="14">
        <v>113.77</v>
      </c>
      <c r="C1558" s="14">
        <v>116.42910000000001</v>
      </c>
    </row>
    <row r="1559" spans="1:3" x14ac:dyDescent="0.25">
      <c r="A1559" s="13">
        <v>44652</v>
      </c>
      <c r="B1559" s="14">
        <v>113.51</v>
      </c>
      <c r="C1559" s="14">
        <v>116.4105</v>
      </c>
    </row>
    <row r="1560" spans="1:3" x14ac:dyDescent="0.25">
      <c r="A1560" s="13">
        <v>44653</v>
      </c>
      <c r="B1560" s="14">
        <v>113.51</v>
      </c>
      <c r="C1560" s="14">
        <v>116.4105</v>
      </c>
    </row>
    <row r="1561" spans="1:3" x14ac:dyDescent="0.25">
      <c r="A1561" s="13">
        <v>44654</v>
      </c>
      <c r="B1561" s="14">
        <v>113.51</v>
      </c>
      <c r="C1561" s="14">
        <v>116.4105</v>
      </c>
    </row>
    <row r="1562" spans="1:3" x14ac:dyDescent="0.25">
      <c r="A1562" s="13">
        <v>44655</v>
      </c>
      <c r="B1562" s="14">
        <v>113.79</v>
      </c>
      <c r="C1562" s="14">
        <v>116.544</v>
      </c>
    </row>
    <row r="1563" spans="1:3" x14ac:dyDescent="0.25">
      <c r="A1563" s="13">
        <v>44656</v>
      </c>
      <c r="B1563" s="14">
        <v>113.66</v>
      </c>
      <c r="C1563" s="14">
        <v>116.5352</v>
      </c>
    </row>
    <row r="1564" spans="1:3" x14ac:dyDescent="0.25">
      <c r="A1564" s="13">
        <v>44657</v>
      </c>
      <c r="B1564" s="14">
        <v>113.14</v>
      </c>
      <c r="C1564" s="14">
        <v>116.2991</v>
      </c>
    </row>
    <row r="1565" spans="1:3" x14ac:dyDescent="0.25">
      <c r="A1565" s="13">
        <v>44658</v>
      </c>
      <c r="B1565" s="14">
        <v>113.04</v>
      </c>
      <c r="C1565" s="14">
        <v>116.1266</v>
      </c>
    </row>
    <row r="1566" spans="1:3" x14ac:dyDescent="0.25">
      <c r="A1566" s="13">
        <v>44659</v>
      </c>
      <c r="B1566" s="14">
        <v>112.84</v>
      </c>
      <c r="C1566" s="14">
        <v>116.1422</v>
      </c>
    </row>
    <row r="1567" spans="1:3" x14ac:dyDescent="0.25">
      <c r="A1567" s="13">
        <v>44660</v>
      </c>
      <c r="B1567" s="14">
        <v>112.84</v>
      </c>
      <c r="C1567" s="14">
        <v>116.1422</v>
      </c>
    </row>
    <row r="1568" spans="1:3" x14ac:dyDescent="0.25">
      <c r="A1568" s="13">
        <v>44661</v>
      </c>
      <c r="B1568" s="14">
        <v>112.84</v>
      </c>
      <c r="C1568" s="14">
        <v>116.1422</v>
      </c>
    </row>
    <row r="1569" spans="1:3" x14ac:dyDescent="0.25">
      <c r="A1569" s="13">
        <v>44662</v>
      </c>
      <c r="B1569" s="14">
        <v>112.4</v>
      </c>
      <c r="C1569" s="14">
        <v>116.00579999999999</v>
      </c>
    </row>
    <row r="1570" spans="1:3" x14ac:dyDescent="0.25">
      <c r="A1570" s="13">
        <v>44663</v>
      </c>
      <c r="B1570" s="14">
        <v>112.66</v>
      </c>
      <c r="C1570" s="14">
        <v>115.7516</v>
      </c>
    </row>
    <row r="1571" spans="1:3" x14ac:dyDescent="0.25">
      <c r="A1571" s="13">
        <v>44664</v>
      </c>
      <c r="B1571" s="14">
        <v>112.73</v>
      </c>
      <c r="C1571" s="14">
        <v>115.5782</v>
      </c>
    </row>
    <row r="1572" spans="1:3" x14ac:dyDescent="0.25">
      <c r="A1572" s="13">
        <v>44665</v>
      </c>
      <c r="B1572" s="14">
        <v>112.75</v>
      </c>
      <c r="C1572" s="14">
        <v>115.5711</v>
      </c>
    </row>
    <row r="1573" spans="1:3" x14ac:dyDescent="0.25">
      <c r="A1573" s="13">
        <v>44666</v>
      </c>
      <c r="B1573" s="14">
        <v>112.75</v>
      </c>
      <c r="C1573" s="14">
        <v>115.5711</v>
      </c>
    </row>
    <row r="1574" spans="1:3" x14ac:dyDescent="0.25">
      <c r="A1574" s="13">
        <v>44667</v>
      </c>
      <c r="B1574" s="14">
        <v>112.75</v>
      </c>
      <c r="C1574" s="14">
        <v>115.5711</v>
      </c>
    </row>
    <row r="1575" spans="1:3" x14ac:dyDescent="0.25">
      <c r="A1575" s="13">
        <v>44668</v>
      </c>
      <c r="B1575" s="14">
        <v>112.75</v>
      </c>
      <c r="C1575" s="14">
        <v>115.5711</v>
      </c>
    </row>
    <row r="1576" spans="1:3" x14ac:dyDescent="0.25">
      <c r="A1576" s="13">
        <v>44669</v>
      </c>
      <c r="B1576" s="14">
        <v>112.75</v>
      </c>
      <c r="C1576" s="14">
        <v>115.5711</v>
      </c>
    </row>
    <row r="1577" spans="1:3" x14ac:dyDescent="0.25">
      <c r="A1577" s="13">
        <v>44670</v>
      </c>
      <c r="B1577" s="14">
        <v>112.58</v>
      </c>
      <c r="C1577" s="14">
        <v>115.46259999999999</v>
      </c>
    </row>
    <row r="1578" spans="1:3" x14ac:dyDescent="0.25">
      <c r="A1578" s="13">
        <v>44671</v>
      </c>
      <c r="B1578" s="14">
        <v>112.72</v>
      </c>
      <c r="C1578" s="14">
        <v>115.401</v>
      </c>
    </row>
    <row r="1579" spans="1:3" x14ac:dyDescent="0.25">
      <c r="A1579" s="13">
        <v>44672</v>
      </c>
      <c r="B1579" s="14">
        <v>112.61</v>
      </c>
      <c r="C1579" s="14">
        <v>115.46980000000001</v>
      </c>
    </row>
    <row r="1580" spans="1:3" x14ac:dyDescent="0.25">
      <c r="A1580" s="13">
        <v>44673</v>
      </c>
      <c r="B1580" s="14">
        <v>112.27</v>
      </c>
      <c r="C1580" s="14">
        <v>115.46259999999999</v>
      </c>
    </row>
    <row r="1581" spans="1:3" x14ac:dyDescent="0.25">
      <c r="A1581" s="13">
        <v>44674</v>
      </c>
      <c r="B1581" s="14">
        <v>112.27</v>
      </c>
      <c r="C1581" s="14">
        <v>115.46259999999999</v>
      </c>
    </row>
    <row r="1582" spans="1:3" x14ac:dyDescent="0.25">
      <c r="A1582" s="13">
        <v>44675</v>
      </c>
      <c r="B1582" s="14">
        <v>112.27</v>
      </c>
      <c r="C1582" s="14">
        <v>115.46259999999999</v>
      </c>
    </row>
    <row r="1583" spans="1:3" x14ac:dyDescent="0.25">
      <c r="A1583" s="13">
        <v>44676</v>
      </c>
      <c r="B1583" s="14">
        <v>112.14</v>
      </c>
      <c r="C1583" s="14">
        <v>115.03400000000001</v>
      </c>
    </row>
    <row r="1584" spans="1:3" x14ac:dyDescent="0.25">
      <c r="A1584" s="13">
        <v>44677</v>
      </c>
      <c r="B1584" s="14">
        <v>112.22</v>
      </c>
      <c r="C1584" s="14">
        <v>114.98650000000001</v>
      </c>
    </row>
    <row r="1585" spans="1:3" x14ac:dyDescent="0.25">
      <c r="A1585" s="13">
        <v>44678</v>
      </c>
      <c r="B1585" s="14">
        <v>112.08</v>
      </c>
      <c r="C1585" s="14">
        <v>114.5147</v>
      </c>
    </row>
    <row r="1586" spans="1:3" x14ac:dyDescent="0.25">
      <c r="A1586" s="13">
        <v>44679</v>
      </c>
      <c r="B1586" s="14">
        <v>111.96</v>
      </c>
      <c r="C1586" s="14">
        <v>114.3631</v>
      </c>
    </row>
    <row r="1587" spans="1:3" x14ac:dyDescent="0.25">
      <c r="A1587" s="13">
        <v>44680</v>
      </c>
      <c r="B1587" s="14">
        <v>111.56</v>
      </c>
      <c r="C1587" s="14">
        <v>114.05929999999999</v>
      </c>
    </row>
    <row r="1588" spans="1:3" x14ac:dyDescent="0.25">
      <c r="A1588" s="13">
        <v>44681</v>
      </c>
      <c r="B1588" s="14">
        <v>111.56</v>
      </c>
      <c r="C1588" s="14">
        <v>114.05929999999999</v>
      </c>
    </row>
    <row r="1589" spans="1:3" x14ac:dyDescent="0.25">
      <c r="A1589" s="13">
        <v>44682</v>
      </c>
      <c r="B1589" s="14">
        <v>111.56</v>
      </c>
      <c r="C1589" s="14">
        <v>114.05929999999999</v>
      </c>
    </row>
    <row r="1590" spans="1:3" x14ac:dyDescent="0.25">
      <c r="A1590" s="13">
        <v>44683</v>
      </c>
      <c r="B1590" s="14">
        <v>111.56</v>
      </c>
      <c r="C1590" s="14">
        <v>113.49250000000001</v>
      </c>
    </row>
    <row r="1591" spans="1:3" x14ac:dyDescent="0.25">
      <c r="A1591" s="13">
        <v>44684</v>
      </c>
      <c r="B1591" s="14">
        <v>111.41</v>
      </c>
      <c r="C1591" s="14">
        <v>113.6169</v>
      </c>
    </row>
    <row r="1592" spans="1:3" x14ac:dyDescent="0.25">
      <c r="A1592" s="13">
        <v>44685</v>
      </c>
      <c r="B1592" s="14">
        <v>111.3</v>
      </c>
      <c r="C1592" s="14">
        <v>113.39060000000001</v>
      </c>
    </row>
    <row r="1593" spans="1:3" x14ac:dyDescent="0.25">
      <c r="A1593" s="13">
        <v>44686</v>
      </c>
      <c r="B1593" s="14">
        <v>111.17</v>
      </c>
      <c r="C1593" s="14">
        <v>113.3896</v>
      </c>
    </row>
    <row r="1594" spans="1:3" x14ac:dyDescent="0.25">
      <c r="A1594" s="13">
        <v>44687</v>
      </c>
      <c r="B1594" s="14">
        <v>110.64</v>
      </c>
      <c r="C1594" s="14">
        <v>112.66549999999999</v>
      </c>
    </row>
    <row r="1595" spans="1:3" x14ac:dyDescent="0.25">
      <c r="A1595" s="13">
        <v>44688</v>
      </c>
      <c r="B1595" s="14">
        <v>110.64</v>
      </c>
      <c r="C1595" s="14">
        <v>112.66549999999999</v>
      </c>
    </row>
    <row r="1596" spans="1:3" x14ac:dyDescent="0.25">
      <c r="A1596" s="13">
        <v>44689</v>
      </c>
      <c r="B1596" s="14">
        <v>110.64</v>
      </c>
      <c r="C1596" s="14">
        <v>112.66549999999999</v>
      </c>
    </row>
    <row r="1597" spans="1:3" x14ac:dyDescent="0.25">
      <c r="A1597" s="13">
        <v>44690</v>
      </c>
      <c r="B1597" s="14">
        <v>109.96</v>
      </c>
      <c r="C1597" s="14">
        <v>111.97329999999999</v>
      </c>
    </row>
    <row r="1598" spans="1:3" x14ac:dyDescent="0.25">
      <c r="A1598" s="13">
        <v>44691</v>
      </c>
      <c r="B1598" s="14">
        <v>110.04</v>
      </c>
      <c r="C1598" s="14">
        <v>112.0782</v>
      </c>
    </row>
    <row r="1599" spans="1:3" x14ac:dyDescent="0.25">
      <c r="A1599" s="13">
        <v>44692</v>
      </c>
      <c r="B1599" s="14">
        <v>109.93</v>
      </c>
      <c r="C1599" s="14">
        <v>112.4316</v>
      </c>
    </row>
    <row r="1600" spans="1:3" x14ac:dyDescent="0.25">
      <c r="A1600" s="13">
        <v>44693</v>
      </c>
      <c r="B1600" s="14">
        <v>109.45</v>
      </c>
      <c r="C1600" s="14">
        <v>112.4603</v>
      </c>
    </row>
    <row r="1601" spans="1:3" x14ac:dyDescent="0.25">
      <c r="A1601" s="13">
        <v>44694</v>
      </c>
      <c r="B1601" s="14">
        <v>109.58</v>
      </c>
      <c r="C1601" s="14">
        <v>112.52079999999999</v>
      </c>
    </row>
    <row r="1602" spans="1:3" x14ac:dyDescent="0.25">
      <c r="A1602" s="13">
        <v>44695</v>
      </c>
      <c r="B1602" s="14">
        <v>109.58</v>
      </c>
      <c r="C1602" s="14">
        <v>112.52079999999999</v>
      </c>
    </row>
    <row r="1603" spans="1:3" x14ac:dyDescent="0.25">
      <c r="A1603" s="13">
        <v>44696</v>
      </c>
      <c r="B1603" s="14">
        <v>109.58</v>
      </c>
      <c r="C1603" s="14">
        <v>112.52079999999999</v>
      </c>
    </row>
    <row r="1604" spans="1:3" x14ac:dyDescent="0.25">
      <c r="A1604" s="13">
        <v>44697</v>
      </c>
      <c r="B1604" s="14">
        <v>109.45</v>
      </c>
      <c r="C1604" s="14">
        <v>112.6632</v>
      </c>
    </row>
    <row r="1605" spans="1:3" x14ac:dyDescent="0.25">
      <c r="A1605" s="13">
        <v>44698</v>
      </c>
      <c r="B1605" s="14">
        <v>109.38</v>
      </c>
      <c r="C1605" s="14">
        <v>112.876</v>
      </c>
    </row>
    <row r="1606" spans="1:3" x14ac:dyDescent="0.25">
      <c r="A1606" s="13">
        <v>44699</v>
      </c>
      <c r="B1606" s="14">
        <v>108.82</v>
      </c>
      <c r="C1606" s="14">
        <v>112.8676</v>
      </c>
    </row>
    <row r="1607" spans="1:3" x14ac:dyDescent="0.25">
      <c r="A1607" s="13">
        <v>44700</v>
      </c>
      <c r="B1607" s="14">
        <v>108.69</v>
      </c>
      <c r="C1607" s="14">
        <v>112.2512</v>
      </c>
    </row>
    <row r="1608" spans="1:3" x14ac:dyDescent="0.25">
      <c r="A1608" s="13">
        <v>44701</v>
      </c>
      <c r="B1608" s="14">
        <v>108.82</v>
      </c>
      <c r="C1608" s="14">
        <v>112.2698</v>
      </c>
    </row>
    <row r="1609" spans="1:3" x14ac:dyDescent="0.25">
      <c r="A1609" s="13">
        <v>44702</v>
      </c>
      <c r="B1609" s="14">
        <v>108.82</v>
      </c>
      <c r="C1609" s="14">
        <v>112.2698</v>
      </c>
    </row>
    <row r="1610" spans="1:3" x14ac:dyDescent="0.25">
      <c r="A1610" s="13">
        <v>44703</v>
      </c>
      <c r="B1610" s="14">
        <v>108.82</v>
      </c>
      <c r="C1610" s="14">
        <v>112.2698</v>
      </c>
    </row>
    <row r="1611" spans="1:3" x14ac:dyDescent="0.25">
      <c r="A1611" s="13">
        <v>44704</v>
      </c>
      <c r="B1611" s="14">
        <v>108.96</v>
      </c>
      <c r="C1611" s="14">
        <v>112.2731</v>
      </c>
    </row>
    <row r="1612" spans="1:3" x14ac:dyDescent="0.25">
      <c r="A1612" s="13">
        <v>44705</v>
      </c>
      <c r="B1612" s="14">
        <v>108.86</v>
      </c>
      <c r="C1612" s="14">
        <v>112.2236</v>
      </c>
    </row>
    <row r="1613" spans="1:3" x14ac:dyDescent="0.25">
      <c r="A1613" s="13">
        <v>44706</v>
      </c>
      <c r="B1613" s="14">
        <v>109.4</v>
      </c>
      <c r="C1613" s="14">
        <v>112.13200000000001</v>
      </c>
    </row>
    <row r="1614" spans="1:3" x14ac:dyDescent="0.25">
      <c r="A1614" s="13">
        <v>44707</v>
      </c>
      <c r="B1614" s="14">
        <v>110.38</v>
      </c>
      <c r="C1614" s="14">
        <v>112.37139999999999</v>
      </c>
    </row>
    <row r="1615" spans="1:3" x14ac:dyDescent="0.25">
      <c r="A1615" s="13">
        <v>44708</v>
      </c>
      <c r="B1615" s="14">
        <v>110.88</v>
      </c>
      <c r="C1615" s="14">
        <v>112.7282</v>
      </c>
    </row>
    <row r="1616" spans="1:3" x14ac:dyDescent="0.25">
      <c r="A1616" s="13">
        <v>44709</v>
      </c>
      <c r="B1616" s="14">
        <v>110.88</v>
      </c>
      <c r="C1616" s="14">
        <v>112.7282</v>
      </c>
    </row>
    <row r="1617" spans="1:3" x14ac:dyDescent="0.25">
      <c r="A1617" s="13">
        <v>44710</v>
      </c>
      <c r="B1617" s="14">
        <v>110.88</v>
      </c>
      <c r="C1617" s="14">
        <v>112.7282</v>
      </c>
    </row>
    <row r="1618" spans="1:3" x14ac:dyDescent="0.25">
      <c r="A1618" s="13">
        <v>44711</v>
      </c>
      <c r="B1618" s="14">
        <v>110.88</v>
      </c>
      <c r="C1618" s="14">
        <v>112.9729</v>
      </c>
    </row>
    <row r="1619" spans="1:3" x14ac:dyDescent="0.25">
      <c r="A1619" s="13">
        <v>44712</v>
      </c>
      <c r="B1619" s="14">
        <v>110.86</v>
      </c>
      <c r="C1619" s="14">
        <v>112.989</v>
      </c>
    </row>
    <row r="1620" spans="1:3" x14ac:dyDescent="0.25">
      <c r="A1620" s="13">
        <v>44713</v>
      </c>
      <c r="B1620" s="14">
        <v>110.89</v>
      </c>
      <c r="C1620" s="14">
        <v>112.9156</v>
      </c>
    </row>
    <row r="1621" spans="1:3" x14ac:dyDescent="0.25">
      <c r="A1621" s="13">
        <v>44714</v>
      </c>
      <c r="B1621" s="14">
        <v>110.89</v>
      </c>
      <c r="C1621" s="14">
        <v>112.90300000000001</v>
      </c>
    </row>
    <row r="1622" spans="1:3" x14ac:dyDescent="0.25">
      <c r="A1622" s="13">
        <v>44715</v>
      </c>
      <c r="B1622" s="14">
        <v>110.89</v>
      </c>
      <c r="C1622" s="14">
        <v>112.89230000000001</v>
      </c>
    </row>
    <row r="1623" spans="1:3" x14ac:dyDescent="0.25">
      <c r="A1623" s="13">
        <v>44716</v>
      </c>
      <c r="B1623" s="14">
        <v>110.89</v>
      </c>
      <c r="C1623" s="14">
        <v>112.89230000000001</v>
      </c>
    </row>
    <row r="1624" spans="1:3" x14ac:dyDescent="0.25">
      <c r="A1624" s="13">
        <v>44717</v>
      </c>
      <c r="B1624" s="14">
        <v>110.89</v>
      </c>
      <c r="C1624" s="14">
        <v>112.89230000000001</v>
      </c>
    </row>
    <row r="1625" spans="1:3" x14ac:dyDescent="0.25">
      <c r="A1625" s="13">
        <v>44718</v>
      </c>
      <c r="B1625" s="14">
        <v>110.59</v>
      </c>
      <c r="C1625" s="14">
        <v>112.90989999999999</v>
      </c>
    </row>
    <row r="1626" spans="1:3" x14ac:dyDescent="0.25">
      <c r="A1626" s="13">
        <v>44719</v>
      </c>
      <c r="B1626" s="14">
        <v>110.45</v>
      </c>
      <c r="C1626" s="14">
        <v>112.8021</v>
      </c>
    </row>
    <row r="1627" spans="1:3" x14ac:dyDescent="0.25">
      <c r="A1627" s="13">
        <v>44720</v>
      </c>
      <c r="B1627" s="14">
        <v>110.31</v>
      </c>
      <c r="C1627" s="14">
        <v>112.6943</v>
      </c>
    </row>
    <row r="1628" spans="1:3" x14ac:dyDescent="0.25">
      <c r="A1628" s="13">
        <v>44721</v>
      </c>
      <c r="B1628" s="14">
        <v>110.04</v>
      </c>
      <c r="C1628" s="14">
        <v>112.42870000000001</v>
      </c>
    </row>
    <row r="1629" spans="1:3" x14ac:dyDescent="0.25">
      <c r="A1629" s="13">
        <v>44722</v>
      </c>
      <c r="B1629" s="14">
        <v>109.25</v>
      </c>
      <c r="C1629" s="14">
        <v>111.9259</v>
      </c>
    </row>
    <row r="1630" spans="1:3" x14ac:dyDescent="0.25">
      <c r="A1630" s="13">
        <v>44723</v>
      </c>
      <c r="B1630" s="14">
        <v>109.25</v>
      </c>
      <c r="C1630" s="14">
        <v>111.9259</v>
      </c>
    </row>
    <row r="1631" spans="1:3" x14ac:dyDescent="0.25">
      <c r="A1631" s="13">
        <v>44724</v>
      </c>
      <c r="B1631" s="14">
        <v>109.25</v>
      </c>
      <c r="C1631" s="14">
        <v>111.9259</v>
      </c>
    </row>
    <row r="1632" spans="1:3" x14ac:dyDescent="0.25">
      <c r="A1632" s="13">
        <v>44725</v>
      </c>
      <c r="B1632" s="14">
        <v>107.49</v>
      </c>
      <c r="C1632" s="14">
        <v>110.72450000000001</v>
      </c>
    </row>
    <row r="1633" spans="1:3" x14ac:dyDescent="0.25">
      <c r="A1633" s="13">
        <v>44726</v>
      </c>
      <c r="B1633" s="14">
        <v>107.11</v>
      </c>
      <c r="C1633" s="14">
        <v>109.9423</v>
      </c>
    </row>
    <row r="1634" spans="1:3" x14ac:dyDescent="0.25">
      <c r="A1634" s="13">
        <v>44727</v>
      </c>
      <c r="B1634" s="14">
        <v>107.53</v>
      </c>
      <c r="C1634" s="14">
        <v>109.8759</v>
      </c>
    </row>
    <row r="1635" spans="1:3" x14ac:dyDescent="0.25">
      <c r="A1635" s="13">
        <v>44728</v>
      </c>
      <c r="B1635" s="14">
        <v>106.64</v>
      </c>
      <c r="C1635" s="14">
        <v>109.4823</v>
      </c>
    </row>
    <row r="1636" spans="1:3" x14ac:dyDescent="0.25">
      <c r="A1636" s="13">
        <v>44729</v>
      </c>
      <c r="B1636" s="14">
        <v>106.68</v>
      </c>
      <c r="C1636" s="14">
        <v>109.1392</v>
      </c>
    </row>
    <row r="1637" spans="1:3" x14ac:dyDescent="0.25">
      <c r="A1637" s="13">
        <v>44730</v>
      </c>
      <c r="B1637" s="14">
        <v>106.68</v>
      </c>
      <c r="C1637" s="14">
        <v>109.1392</v>
      </c>
    </row>
    <row r="1638" spans="1:3" x14ac:dyDescent="0.25">
      <c r="A1638" s="13">
        <v>44731</v>
      </c>
      <c r="B1638" s="14">
        <v>106.68</v>
      </c>
      <c r="C1638" s="14">
        <v>109.1392</v>
      </c>
    </row>
    <row r="1639" spans="1:3" x14ac:dyDescent="0.25">
      <c r="A1639" s="13">
        <v>44732</v>
      </c>
      <c r="B1639" s="14">
        <v>106.68</v>
      </c>
      <c r="C1639" s="14">
        <v>109.06529999999999</v>
      </c>
    </row>
    <row r="1640" spans="1:3" x14ac:dyDescent="0.25">
      <c r="A1640" s="13">
        <v>44733</v>
      </c>
      <c r="B1640" s="14">
        <v>106.98</v>
      </c>
      <c r="C1640" s="14">
        <v>109.1187</v>
      </c>
    </row>
    <row r="1641" spans="1:3" x14ac:dyDescent="0.25">
      <c r="A1641" s="13">
        <v>44734</v>
      </c>
      <c r="B1641" s="14">
        <v>106.61</v>
      </c>
      <c r="C1641" s="14">
        <v>109.0314</v>
      </c>
    </row>
    <row r="1642" spans="1:3" x14ac:dyDescent="0.25">
      <c r="A1642" s="13">
        <v>44735</v>
      </c>
      <c r="B1642" s="14">
        <v>106.62</v>
      </c>
      <c r="C1642" s="14">
        <v>108.7991</v>
      </c>
    </row>
    <row r="1643" spans="1:3" x14ac:dyDescent="0.25">
      <c r="A1643" s="13">
        <v>44736</v>
      </c>
      <c r="B1643" s="14">
        <v>107.14</v>
      </c>
      <c r="C1643" s="14">
        <v>108.5566</v>
      </c>
    </row>
    <row r="1644" spans="1:3" x14ac:dyDescent="0.25">
      <c r="A1644" s="13">
        <v>44737</v>
      </c>
      <c r="B1644" s="14">
        <v>107.14</v>
      </c>
      <c r="C1644" s="14">
        <v>108.5566</v>
      </c>
    </row>
    <row r="1645" spans="1:3" x14ac:dyDescent="0.25">
      <c r="A1645" s="13">
        <v>44738</v>
      </c>
      <c r="B1645" s="14">
        <v>107.14</v>
      </c>
      <c r="C1645" s="14">
        <v>108.5566</v>
      </c>
    </row>
    <row r="1646" spans="1:3" x14ac:dyDescent="0.25">
      <c r="A1646" s="13">
        <v>44739</v>
      </c>
      <c r="B1646" s="14">
        <v>107.06</v>
      </c>
      <c r="C1646" s="14">
        <v>108.5391</v>
      </c>
    </row>
    <row r="1647" spans="1:3" x14ac:dyDescent="0.25">
      <c r="A1647" s="13">
        <v>44740</v>
      </c>
      <c r="B1647" s="14">
        <v>106.66</v>
      </c>
      <c r="C1647" s="14">
        <v>108.28489999999999</v>
      </c>
    </row>
    <row r="1648" spans="1:3" x14ac:dyDescent="0.25">
      <c r="A1648" s="13">
        <v>44741</v>
      </c>
      <c r="B1648" s="14">
        <v>105.87</v>
      </c>
      <c r="C1648" s="14">
        <v>107.819</v>
      </c>
    </row>
    <row r="1649" spans="1:3" x14ac:dyDescent="0.25">
      <c r="A1649" s="13">
        <v>44742</v>
      </c>
      <c r="B1649" s="14">
        <v>105.48</v>
      </c>
      <c r="C1649" s="14">
        <v>107.033</v>
      </c>
    </row>
    <row r="1650" spans="1:3" x14ac:dyDescent="0.25">
      <c r="A1650" s="13">
        <v>44743</v>
      </c>
      <c r="B1650" s="14">
        <v>105.51</v>
      </c>
      <c r="C1650" s="14">
        <v>106.9453</v>
      </c>
    </row>
    <row r="1651" spans="1:3" x14ac:dyDescent="0.25">
      <c r="A1651" s="13">
        <v>44744</v>
      </c>
      <c r="B1651" s="14">
        <v>105.51</v>
      </c>
      <c r="C1651" s="14">
        <v>106.9453</v>
      </c>
    </row>
    <row r="1652" spans="1:3" x14ac:dyDescent="0.25">
      <c r="A1652" s="13">
        <v>44745</v>
      </c>
      <c r="B1652" s="14">
        <v>105.51</v>
      </c>
      <c r="C1652" s="14">
        <v>106.9453</v>
      </c>
    </row>
    <row r="1653" spans="1:3" x14ac:dyDescent="0.25">
      <c r="A1653" s="13">
        <v>44746</v>
      </c>
      <c r="B1653" s="14">
        <v>105.51</v>
      </c>
      <c r="C1653" s="14">
        <v>106.8819</v>
      </c>
    </row>
    <row r="1654" spans="1:3" x14ac:dyDescent="0.25">
      <c r="A1654" s="13">
        <v>44747</v>
      </c>
      <c r="B1654" s="14">
        <v>105.6</v>
      </c>
      <c r="C1654" s="14">
        <v>106.3914</v>
      </c>
    </row>
    <row r="1655" spans="1:3" x14ac:dyDescent="0.25">
      <c r="A1655" s="13">
        <v>44748</v>
      </c>
      <c r="B1655" s="14">
        <v>105.81</v>
      </c>
      <c r="C1655" s="14">
        <v>106.095</v>
      </c>
    </row>
    <row r="1656" spans="1:3" x14ac:dyDescent="0.25">
      <c r="A1656" s="13">
        <v>44749</v>
      </c>
      <c r="B1656" s="14">
        <v>106.41</v>
      </c>
      <c r="C1656" s="14">
        <v>106.74160000000001</v>
      </c>
    </row>
    <row r="1657" spans="1:3" x14ac:dyDescent="0.25">
      <c r="A1657" s="13">
        <v>44750</v>
      </c>
      <c r="B1657" s="14">
        <v>106.57</v>
      </c>
      <c r="C1657" s="14">
        <v>107.0826</v>
      </c>
    </row>
    <row r="1658" spans="1:3" x14ac:dyDescent="0.25">
      <c r="A1658" s="13">
        <v>44751</v>
      </c>
      <c r="B1658" s="14">
        <v>106.57</v>
      </c>
      <c r="C1658" s="14">
        <v>107.0826</v>
      </c>
    </row>
    <row r="1659" spans="1:3" x14ac:dyDescent="0.25">
      <c r="A1659" s="13">
        <v>44752</v>
      </c>
      <c r="B1659" s="14">
        <v>106.57</v>
      </c>
      <c r="C1659" s="14">
        <v>107.0826</v>
      </c>
    </row>
    <row r="1660" spans="1:3" x14ac:dyDescent="0.25">
      <c r="A1660" s="13">
        <v>44753</v>
      </c>
      <c r="B1660" s="14">
        <v>106.68</v>
      </c>
      <c r="C1660" s="14">
        <v>107.3233</v>
      </c>
    </row>
    <row r="1661" spans="1:3" x14ac:dyDescent="0.25">
      <c r="A1661" s="13">
        <v>44754</v>
      </c>
      <c r="B1661" s="14">
        <v>106.79</v>
      </c>
      <c r="C1661" s="14">
        <v>107.3511</v>
      </c>
    </row>
    <row r="1662" spans="1:3" x14ac:dyDescent="0.25">
      <c r="A1662" s="13">
        <v>44755</v>
      </c>
      <c r="B1662" s="14">
        <v>106.73</v>
      </c>
      <c r="C1662" s="14">
        <v>107.3308</v>
      </c>
    </row>
    <row r="1663" spans="1:3" x14ac:dyDescent="0.25">
      <c r="A1663" s="13">
        <v>44756</v>
      </c>
      <c r="B1663" s="14">
        <v>106.26</v>
      </c>
      <c r="C1663" s="14">
        <v>107.1356</v>
      </c>
    </row>
    <row r="1664" spans="1:3" x14ac:dyDescent="0.25">
      <c r="A1664" s="13">
        <v>44757</v>
      </c>
      <c r="B1664" s="14">
        <v>106.69</v>
      </c>
      <c r="C1664" s="14">
        <v>107.0488</v>
      </c>
    </row>
    <row r="1665" spans="1:3" x14ac:dyDescent="0.25">
      <c r="A1665" s="13">
        <v>44758</v>
      </c>
      <c r="B1665" s="14">
        <v>106.69</v>
      </c>
      <c r="C1665" s="14">
        <v>107.0488</v>
      </c>
    </row>
    <row r="1666" spans="1:3" x14ac:dyDescent="0.25">
      <c r="A1666" s="13">
        <v>44759</v>
      </c>
      <c r="B1666" s="14">
        <v>106.69</v>
      </c>
      <c r="C1666" s="14">
        <v>107.0488</v>
      </c>
    </row>
    <row r="1667" spans="1:3" x14ac:dyDescent="0.25">
      <c r="A1667" s="13">
        <v>44760</v>
      </c>
      <c r="B1667" s="14">
        <v>107.07</v>
      </c>
      <c r="C1667" s="14">
        <v>107.3909</v>
      </c>
    </row>
    <row r="1668" spans="1:3" x14ac:dyDescent="0.25">
      <c r="A1668" s="13">
        <v>44761</v>
      </c>
      <c r="B1668" s="14">
        <v>107.28</v>
      </c>
      <c r="C1668" s="14">
        <v>107.56489999999999</v>
      </c>
    </row>
    <row r="1669" spans="1:3" x14ac:dyDescent="0.25">
      <c r="A1669" s="13">
        <v>44762</v>
      </c>
      <c r="B1669" s="14">
        <v>107.88</v>
      </c>
      <c r="C1669" s="14">
        <v>108.4149</v>
      </c>
    </row>
    <row r="1670" spans="1:3" x14ac:dyDescent="0.25">
      <c r="A1670" s="13">
        <v>44763</v>
      </c>
      <c r="B1670" s="14">
        <v>108.07</v>
      </c>
      <c r="C1670" s="14">
        <v>108.58920000000001</v>
      </c>
    </row>
    <row r="1671" spans="1:3" x14ac:dyDescent="0.25">
      <c r="A1671" s="13">
        <v>44764</v>
      </c>
      <c r="B1671" s="14">
        <v>108.55</v>
      </c>
      <c r="C1671" s="14">
        <v>108.9067</v>
      </c>
    </row>
    <row r="1672" spans="1:3" x14ac:dyDescent="0.25">
      <c r="A1672" s="13">
        <v>44765</v>
      </c>
      <c r="B1672" s="14">
        <v>108.55</v>
      </c>
      <c r="C1672" s="14">
        <v>108.9067</v>
      </c>
    </row>
    <row r="1673" spans="1:3" x14ac:dyDescent="0.25">
      <c r="A1673" s="13">
        <v>44766</v>
      </c>
      <c r="B1673" s="14">
        <v>108.55</v>
      </c>
      <c r="C1673" s="14">
        <v>108.9067</v>
      </c>
    </row>
    <row r="1674" spans="1:3" x14ac:dyDescent="0.25">
      <c r="A1674" s="13">
        <v>44767</v>
      </c>
      <c r="B1674" s="14">
        <v>108.55</v>
      </c>
      <c r="C1674" s="14">
        <v>109.3712</v>
      </c>
    </row>
    <row r="1675" spans="1:3" x14ac:dyDescent="0.25">
      <c r="A1675" s="13">
        <v>44768</v>
      </c>
      <c r="B1675" s="14">
        <v>108.34</v>
      </c>
      <c r="C1675" s="14">
        <v>109.499</v>
      </c>
    </row>
    <row r="1676" spans="1:3" x14ac:dyDescent="0.25">
      <c r="A1676" s="13">
        <v>44769</v>
      </c>
      <c r="B1676" s="14">
        <v>108.62</v>
      </c>
      <c r="C1676" s="14">
        <v>109.3678</v>
      </c>
    </row>
    <row r="1677" spans="1:3" x14ac:dyDescent="0.25">
      <c r="A1677" s="13">
        <v>44770</v>
      </c>
      <c r="B1677" s="14">
        <v>109.06</v>
      </c>
      <c r="C1677" s="14">
        <v>109.8604</v>
      </c>
    </row>
    <row r="1678" spans="1:3" x14ac:dyDescent="0.25">
      <c r="A1678" s="13">
        <v>44771</v>
      </c>
      <c r="B1678" s="14">
        <v>109.67</v>
      </c>
      <c r="C1678" s="14">
        <v>110.1734</v>
      </c>
    </row>
    <row r="1679" spans="1:3" x14ac:dyDescent="0.25">
      <c r="A1679" s="13">
        <v>44772</v>
      </c>
      <c r="B1679" s="14">
        <v>109.67</v>
      </c>
      <c r="C1679" s="14">
        <v>110.1734</v>
      </c>
    </row>
    <row r="1680" spans="1:3" x14ac:dyDescent="0.25">
      <c r="A1680" s="13">
        <v>44773</v>
      </c>
      <c r="B1680" s="14">
        <v>109.67</v>
      </c>
      <c r="C1680" s="14">
        <v>110.1734</v>
      </c>
    </row>
    <row r="1681" spans="1:3" x14ac:dyDescent="0.25">
      <c r="A1681" s="13">
        <v>44774</v>
      </c>
      <c r="B1681" s="14">
        <v>109.79</v>
      </c>
      <c r="C1681" s="14">
        <v>110.61020000000001</v>
      </c>
    </row>
    <row r="1682" spans="1:3" x14ac:dyDescent="0.25">
      <c r="A1682" s="13">
        <v>44775</v>
      </c>
      <c r="B1682" s="14">
        <v>109.81</v>
      </c>
      <c r="C1682" s="14">
        <v>110.6923</v>
      </c>
    </row>
    <row r="1683" spans="1:3" x14ac:dyDescent="0.25">
      <c r="A1683" s="13">
        <v>44776</v>
      </c>
      <c r="B1683" s="14">
        <v>109.99</v>
      </c>
      <c r="C1683" s="14">
        <v>110.69459999999999</v>
      </c>
    </row>
    <row r="1684" spans="1:3" x14ac:dyDescent="0.25">
      <c r="A1684" s="13">
        <v>44777</v>
      </c>
      <c r="B1684" s="14">
        <v>110.2</v>
      </c>
      <c r="C1684" s="14">
        <v>111.0487</v>
      </c>
    </row>
    <row r="1685" spans="1:3" x14ac:dyDescent="0.25">
      <c r="A1685" s="13">
        <v>44778</v>
      </c>
      <c r="B1685" s="14">
        <v>110.06</v>
      </c>
      <c r="C1685" s="14">
        <v>111.1741</v>
      </c>
    </row>
    <row r="1686" spans="1:3" x14ac:dyDescent="0.25">
      <c r="A1686" s="13">
        <v>44779</v>
      </c>
      <c r="B1686" s="14">
        <v>110.06</v>
      </c>
      <c r="C1686" s="14">
        <v>111.1741</v>
      </c>
    </row>
    <row r="1687" spans="1:3" x14ac:dyDescent="0.25">
      <c r="A1687" s="13">
        <v>44780</v>
      </c>
      <c r="B1687" s="14">
        <v>110.06</v>
      </c>
      <c r="C1687" s="14">
        <v>111.1741</v>
      </c>
    </row>
    <row r="1688" spans="1:3" x14ac:dyDescent="0.25">
      <c r="A1688" s="13">
        <v>44781</v>
      </c>
      <c r="B1688" s="14">
        <v>110.33</v>
      </c>
      <c r="C1688" s="14">
        <v>111.2955</v>
      </c>
    </row>
    <row r="1689" spans="1:3" x14ac:dyDescent="0.25">
      <c r="A1689" s="13">
        <v>44782</v>
      </c>
      <c r="B1689" s="14">
        <v>110.1</v>
      </c>
      <c r="C1689" s="14">
        <v>111.464</v>
      </c>
    </row>
    <row r="1690" spans="1:3" x14ac:dyDescent="0.25">
      <c r="A1690" s="13">
        <v>44783</v>
      </c>
      <c r="B1690" s="14">
        <v>110.58</v>
      </c>
      <c r="C1690" s="14">
        <v>111.3411</v>
      </c>
    </row>
    <row r="1691" spans="1:3" x14ac:dyDescent="0.25">
      <c r="A1691" s="13">
        <v>44784</v>
      </c>
      <c r="B1691" s="14">
        <v>110.78</v>
      </c>
      <c r="C1691" s="14">
        <v>111.7364</v>
      </c>
    </row>
    <row r="1692" spans="1:3" x14ac:dyDescent="0.25">
      <c r="A1692" s="13">
        <v>44785</v>
      </c>
      <c r="B1692" s="14">
        <v>110.77</v>
      </c>
      <c r="C1692" s="14">
        <v>111.908</v>
      </c>
    </row>
    <row r="1693" spans="1:3" x14ac:dyDescent="0.25">
      <c r="A1693" s="13">
        <v>44786</v>
      </c>
      <c r="B1693" s="14">
        <v>110.77</v>
      </c>
      <c r="C1693" s="14">
        <v>111.908</v>
      </c>
    </row>
    <row r="1694" spans="1:3" x14ac:dyDescent="0.25">
      <c r="A1694" s="13">
        <v>44787</v>
      </c>
      <c r="B1694" s="14">
        <v>110.77</v>
      </c>
      <c r="C1694" s="14">
        <v>111.908</v>
      </c>
    </row>
    <row r="1695" spans="1:3" x14ac:dyDescent="0.25">
      <c r="A1695" s="13">
        <v>44788</v>
      </c>
      <c r="B1695" s="14">
        <v>110.86</v>
      </c>
      <c r="C1695" s="14">
        <v>112.1648</v>
      </c>
    </row>
    <row r="1696" spans="1:3" x14ac:dyDescent="0.25">
      <c r="A1696" s="13">
        <v>44789</v>
      </c>
      <c r="B1696" s="14">
        <v>110.74</v>
      </c>
      <c r="C1696" s="14">
        <v>112.18940000000001</v>
      </c>
    </row>
    <row r="1697" spans="1:3" x14ac:dyDescent="0.25">
      <c r="A1697" s="13">
        <v>44790</v>
      </c>
      <c r="B1697" s="14">
        <v>110.31</v>
      </c>
      <c r="C1697" s="14">
        <v>111.922</v>
      </c>
    </row>
    <row r="1698" spans="1:3" x14ac:dyDescent="0.25">
      <c r="A1698" s="13">
        <v>44791</v>
      </c>
      <c r="B1698" s="14">
        <v>110.3</v>
      </c>
      <c r="C1698" s="14">
        <v>111.5792</v>
      </c>
    </row>
    <row r="1699" spans="1:3" x14ac:dyDescent="0.25">
      <c r="A1699" s="13">
        <v>44792</v>
      </c>
      <c r="B1699" s="14">
        <v>109.89</v>
      </c>
      <c r="C1699" s="14">
        <v>111.3781</v>
      </c>
    </row>
    <row r="1700" spans="1:3" x14ac:dyDescent="0.25">
      <c r="A1700" s="13">
        <v>44793</v>
      </c>
      <c r="B1700" s="14">
        <v>109.89</v>
      </c>
      <c r="C1700" s="14">
        <v>111.3781</v>
      </c>
    </row>
    <row r="1701" spans="1:3" x14ac:dyDescent="0.25">
      <c r="A1701" s="13">
        <v>44794</v>
      </c>
      <c r="B1701" s="14">
        <v>109.89</v>
      </c>
      <c r="C1701" s="14">
        <v>111.3781</v>
      </c>
    </row>
    <row r="1702" spans="1:3" x14ac:dyDescent="0.25">
      <c r="A1702" s="13">
        <v>44795</v>
      </c>
      <c r="B1702" s="14">
        <v>109.23</v>
      </c>
      <c r="C1702" s="14">
        <v>110.9988</v>
      </c>
    </row>
    <row r="1703" spans="1:3" x14ac:dyDescent="0.25">
      <c r="A1703" s="13">
        <v>44796</v>
      </c>
      <c r="B1703" s="14">
        <v>109.14</v>
      </c>
      <c r="C1703" s="14">
        <v>110.5789</v>
      </c>
    </row>
    <row r="1704" spans="1:3" x14ac:dyDescent="0.25">
      <c r="A1704" s="13">
        <v>44797</v>
      </c>
      <c r="B1704" s="14">
        <v>109.2</v>
      </c>
      <c r="C1704" s="14">
        <v>110.5915</v>
      </c>
    </row>
    <row r="1705" spans="1:3" x14ac:dyDescent="0.25">
      <c r="A1705" s="13">
        <v>44798</v>
      </c>
      <c r="B1705" s="14">
        <v>109.33</v>
      </c>
      <c r="C1705" s="14">
        <v>110.75709999999999</v>
      </c>
    </row>
    <row r="1706" spans="1:3" x14ac:dyDescent="0.25">
      <c r="A1706" s="13">
        <v>44799</v>
      </c>
      <c r="B1706" s="14">
        <v>109.08</v>
      </c>
      <c r="C1706" s="14">
        <v>110.9067</v>
      </c>
    </row>
    <row r="1707" spans="1:3" x14ac:dyDescent="0.25">
      <c r="A1707" s="13">
        <v>44800</v>
      </c>
      <c r="B1707" s="14">
        <v>109.08</v>
      </c>
      <c r="C1707" s="14">
        <v>110.9067</v>
      </c>
    </row>
    <row r="1708" spans="1:3" x14ac:dyDescent="0.25">
      <c r="A1708" s="13">
        <v>44801</v>
      </c>
      <c r="B1708" s="14">
        <v>109.08</v>
      </c>
      <c r="C1708" s="14">
        <v>110.9067</v>
      </c>
    </row>
    <row r="1709" spans="1:3" x14ac:dyDescent="0.25">
      <c r="A1709" s="13">
        <v>44802</v>
      </c>
      <c r="B1709" s="14">
        <v>109.08</v>
      </c>
      <c r="C1709" s="14">
        <v>110.711</v>
      </c>
    </row>
    <row r="1710" spans="1:3" x14ac:dyDescent="0.25">
      <c r="A1710" s="13">
        <v>44803</v>
      </c>
      <c r="B1710" s="14">
        <v>108.23</v>
      </c>
      <c r="C1710" s="14">
        <v>110.4958</v>
      </c>
    </row>
    <row r="1711" spans="1:3" x14ac:dyDescent="0.25">
      <c r="A1711" s="13">
        <v>44804</v>
      </c>
      <c r="B1711" s="14">
        <v>107.98</v>
      </c>
      <c r="C1711" s="14">
        <v>109.97790000000001</v>
      </c>
    </row>
    <row r="1712" spans="1:3" x14ac:dyDescent="0.25">
      <c r="A1712" s="13">
        <v>44805</v>
      </c>
      <c r="B1712" s="14">
        <v>107.44</v>
      </c>
      <c r="C1712" s="14">
        <v>109.3973</v>
      </c>
    </row>
    <row r="1713" spans="1:3" x14ac:dyDescent="0.25">
      <c r="A1713" s="13">
        <v>44806</v>
      </c>
      <c r="B1713" s="14">
        <v>107.8</v>
      </c>
      <c r="C1713" s="14">
        <v>109.2824</v>
      </c>
    </row>
    <row r="1714" spans="1:3" x14ac:dyDescent="0.25">
      <c r="A1714" s="13">
        <v>44807</v>
      </c>
      <c r="B1714" s="14">
        <v>107.8</v>
      </c>
      <c r="C1714" s="14">
        <v>109.2824</v>
      </c>
    </row>
    <row r="1715" spans="1:3" x14ac:dyDescent="0.25">
      <c r="A1715" s="13">
        <v>44808</v>
      </c>
      <c r="B1715" s="14">
        <v>107.8</v>
      </c>
      <c r="C1715" s="14">
        <v>109.2824</v>
      </c>
    </row>
    <row r="1716" spans="1:3" x14ac:dyDescent="0.25">
      <c r="A1716" s="13">
        <v>44809</v>
      </c>
      <c r="B1716" s="14">
        <v>107.8</v>
      </c>
      <c r="C1716" s="14">
        <v>109.0902</v>
      </c>
    </row>
    <row r="1717" spans="1:3" x14ac:dyDescent="0.25">
      <c r="A1717" s="13">
        <v>44810</v>
      </c>
      <c r="B1717" s="14">
        <v>107.76</v>
      </c>
      <c r="C1717" s="14">
        <v>109.1212</v>
      </c>
    </row>
    <row r="1718" spans="1:3" x14ac:dyDescent="0.25">
      <c r="A1718" s="13">
        <v>44811</v>
      </c>
      <c r="B1718" s="14">
        <v>108.05</v>
      </c>
      <c r="C1718" s="14">
        <v>109.19199999999999</v>
      </c>
    </row>
    <row r="1719" spans="1:3" x14ac:dyDescent="0.25">
      <c r="A1719" s="13">
        <v>44812</v>
      </c>
      <c r="B1719" s="14">
        <v>108.35</v>
      </c>
      <c r="C1719" s="14">
        <v>109.5197</v>
      </c>
    </row>
    <row r="1720" spans="1:3" x14ac:dyDescent="0.25">
      <c r="A1720" s="13">
        <v>44813</v>
      </c>
      <c r="B1720" s="14">
        <v>108.78</v>
      </c>
      <c r="C1720" s="14">
        <v>109.73009999999999</v>
      </c>
    </row>
    <row r="1721" spans="1:3" x14ac:dyDescent="0.25">
      <c r="A1721" s="13">
        <v>44814</v>
      </c>
      <c r="B1721" s="14">
        <v>108.78</v>
      </c>
      <c r="C1721" s="14">
        <v>109.73009999999999</v>
      </c>
    </row>
    <row r="1722" spans="1:3" x14ac:dyDescent="0.25">
      <c r="A1722" s="13">
        <v>44815</v>
      </c>
      <c r="B1722" s="14">
        <v>108.78</v>
      </c>
      <c r="C1722" s="14">
        <v>109.73009999999999</v>
      </c>
    </row>
    <row r="1723" spans="1:3" x14ac:dyDescent="0.25">
      <c r="A1723" s="13">
        <v>44816</v>
      </c>
      <c r="B1723" s="14">
        <v>108.99</v>
      </c>
      <c r="C1723" s="14">
        <v>110.0742</v>
      </c>
    </row>
    <row r="1724" spans="1:3" x14ac:dyDescent="0.25">
      <c r="A1724" s="13">
        <v>44817</v>
      </c>
      <c r="B1724" s="14">
        <v>108.38</v>
      </c>
      <c r="C1724" s="14">
        <v>110.1962</v>
      </c>
    </row>
    <row r="1725" spans="1:3" x14ac:dyDescent="0.25">
      <c r="A1725" s="13">
        <v>44818</v>
      </c>
      <c r="B1725" s="14">
        <v>108.13</v>
      </c>
      <c r="C1725" s="14">
        <v>109.6046</v>
      </c>
    </row>
    <row r="1726" spans="1:3" x14ac:dyDescent="0.25">
      <c r="A1726" s="13">
        <v>44819</v>
      </c>
      <c r="B1726" s="14">
        <v>107.89</v>
      </c>
      <c r="C1726" s="14">
        <v>109.54819999999999</v>
      </c>
    </row>
    <row r="1727" spans="1:3" x14ac:dyDescent="0.25">
      <c r="A1727" s="13">
        <v>44820</v>
      </c>
      <c r="B1727" s="14">
        <v>107.42</v>
      </c>
      <c r="C1727" s="14">
        <v>109.0384</v>
      </c>
    </row>
    <row r="1728" spans="1:3" x14ac:dyDescent="0.25">
      <c r="A1728" s="13">
        <v>44821</v>
      </c>
      <c r="B1728" s="14">
        <v>107.42</v>
      </c>
      <c r="C1728" s="14">
        <v>109.0384</v>
      </c>
    </row>
    <row r="1729" spans="1:3" x14ac:dyDescent="0.25">
      <c r="A1729" s="13">
        <v>44822</v>
      </c>
      <c r="B1729" s="14">
        <v>107.42</v>
      </c>
      <c r="C1729" s="14">
        <v>109.0384</v>
      </c>
    </row>
    <row r="1730" spans="1:3" x14ac:dyDescent="0.25">
      <c r="A1730" s="13">
        <v>44823</v>
      </c>
      <c r="B1730" s="14">
        <v>107.42</v>
      </c>
      <c r="C1730" s="14">
        <v>109.01049999999999</v>
      </c>
    </row>
    <row r="1731" spans="1:3" x14ac:dyDescent="0.25">
      <c r="A1731" s="13">
        <v>44824</v>
      </c>
      <c r="B1731" s="14">
        <v>107.44</v>
      </c>
      <c r="C1731" s="14">
        <v>108.8584</v>
      </c>
    </row>
    <row r="1732" spans="1:3" x14ac:dyDescent="0.25">
      <c r="A1732" s="13">
        <v>44825</v>
      </c>
      <c r="B1732" s="14">
        <v>107.4</v>
      </c>
      <c r="C1732" s="14">
        <v>108.54819999999999</v>
      </c>
    </row>
    <row r="1733" spans="1:3" x14ac:dyDescent="0.25">
      <c r="A1733" s="13">
        <v>44826</v>
      </c>
      <c r="B1733" s="14">
        <v>106.94</v>
      </c>
      <c r="C1733" s="14">
        <v>108.4218</v>
      </c>
    </row>
    <row r="1734" spans="1:3" x14ac:dyDescent="0.25">
      <c r="A1734" s="13">
        <v>44827</v>
      </c>
      <c r="B1734" s="14">
        <v>106.23</v>
      </c>
      <c r="C1734" s="14">
        <v>107.87050000000001</v>
      </c>
    </row>
    <row r="1735" spans="1:3" x14ac:dyDescent="0.25">
      <c r="A1735" s="13">
        <v>44828</v>
      </c>
      <c r="B1735" s="14">
        <v>106.23</v>
      </c>
      <c r="C1735" s="14">
        <v>107.87050000000001</v>
      </c>
    </row>
    <row r="1736" spans="1:3" x14ac:dyDescent="0.25">
      <c r="A1736" s="13">
        <v>44829</v>
      </c>
      <c r="B1736" s="14">
        <v>106.23</v>
      </c>
      <c r="C1736" s="14">
        <v>107.87050000000001</v>
      </c>
    </row>
    <row r="1737" spans="1:3" x14ac:dyDescent="0.25">
      <c r="A1737" s="13">
        <v>44830</v>
      </c>
      <c r="B1737" s="14">
        <v>105.7</v>
      </c>
      <c r="C1737" s="14">
        <v>106.99</v>
      </c>
    </row>
    <row r="1738" spans="1:3" x14ac:dyDescent="0.25">
      <c r="A1738" s="13">
        <v>44831</v>
      </c>
      <c r="B1738" s="14">
        <v>105.5</v>
      </c>
      <c r="C1738" s="14">
        <v>106.6969</v>
      </c>
    </row>
    <row r="1739" spans="1:3" x14ac:dyDescent="0.25">
      <c r="A1739" s="13">
        <v>44832</v>
      </c>
      <c r="B1739" s="14">
        <v>105.5</v>
      </c>
      <c r="C1739" s="14">
        <v>105.9678</v>
      </c>
    </row>
    <row r="1740" spans="1:3" x14ac:dyDescent="0.25">
      <c r="A1740" s="13">
        <v>44833</v>
      </c>
      <c r="B1740" s="14">
        <v>105.19</v>
      </c>
      <c r="C1740" s="14">
        <v>105.49120000000001</v>
      </c>
    </row>
    <row r="1741" spans="1:3" x14ac:dyDescent="0.25">
      <c r="A1741" s="13">
        <v>44834</v>
      </c>
      <c r="B1741" s="14">
        <v>105.38</v>
      </c>
      <c r="C1741" s="14">
        <v>105.3759</v>
      </c>
    </row>
    <row r="1742" spans="1:3" x14ac:dyDescent="0.25">
      <c r="A1742" s="13">
        <v>44835</v>
      </c>
      <c r="B1742" s="14">
        <v>105.38</v>
      </c>
      <c r="C1742" s="14">
        <v>105.3759</v>
      </c>
    </row>
    <row r="1743" spans="1:3" x14ac:dyDescent="0.25">
      <c r="A1743" s="13">
        <v>44836</v>
      </c>
      <c r="B1743" s="14">
        <v>105.38</v>
      </c>
      <c r="C1743" s="14">
        <v>105.3759</v>
      </c>
    </row>
    <row r="1744" spans="1:3" x14ac:dyDescent="0.25">
      <c r="A1744" s="13">
        <v>44837</v>
      </c>
      <c r="B1744" s="14">
        <v>105.62</v>
      </c>
      <c r="C1744" s="14">
        <v>105.3259</v>
      </c>
    </row>
    <row r="1745" spans="1:3" x14ac:dyDescent="0.25">
      <c r="A1745" s="13">
        <v>44838</v>
      </c>
      <c r="B1745" s="14">
        <v>106.62</v>
      </c>
      <c r="C1745" s="14">
        <v>106.2088</v>
      </c>
    </row>
    <row r="1746" spans="1:3" x14ac:dyDescent="0.25">
      <c r="A1746" s="13">
        <v>44839</v>
      </c>
      <c r="B1746" s="14">
        <v>106.48</v>
      </c>
      <c r="C1746" s="14">
        <v>106.4122</v>
      </c>
    </row>
    <row r="1747" spans="1:3" x14ac:dyDescent="0.25">
      <c r="A1747" s="13">
        <v>44840</v>
      </c>
      <c r="B1747" s="14">
        <v>106.55</v>
      </c>
      <c r="C1747" s="14">
        <v>106.2647</v>
      </c>
    </row>
    <row r="1748" spans="1:3" x14ac:dyDescent="0.25">
      <c r="A1748" s="13">
        <v>44841</v>
      </c>
      <c r="B1748" s="14">
        <v>106.23</v>
      </c>
      <c r="C1748" s="14">
        <v>106.081</v>
      </c>
    </row>
    <row r="1749" spans="1:3" x14ac:dyDescent="0.25">
      <c r="A1749" s="13">
        <v>44842</v>
      </c>
      <c r="B1749" s="14">
        <v>106.23</v>
      </c>
      <c r="C1749" s="14">
        <v>106.081</v>
      </c>
    </row>
    <row r="1750" spans="1:3" x14ac:dyDescent="0.25">
      <c r="A1750" s="13">
        <v>44843</v>
      </c>
      <c r="B1750" s="14">
        <v>106.23</v>
      </c>
      <c r="C1750" s="14">
        <v>106.081</v>
      </c>
    </row>
    <row r="1751" spans="1:3" x14ac:dyDescent="0.25">
      <c r="A1751" s="13">
        <v>44844</v>
      </c>
      <c r="B1751" s="14">
        <v>106.23</v>
      </c>
      <c r="C1751" s="14">
        <v>105.6476</v>
      </c>
    </row>
    <row r="1752" spans="1:3" x14ac:dyDescent="0.25">
      <c r="A1752" s="13">
        <v>44845</v>
      </c>
      <c r="B1752" s="14">
        <v>105.62</v>
      </c>
      <c r="C1752" s="14">
        <v>105.1447</v>
      </c>
    </row>
    <row r="1753" spans="1:3" x14ac:dyDescent="0.25">
      <c r="A1753" s="13">
        <v>44846</v>
      </c>
      <c r="B1753" s="14">
        <v>105.54</v>
      </c>
      <c r="C1753" s="14">
        <v>104.8409</v>
      </c>
    </row>
    <row r="1754" spans="1:3" x14ac:dyDescent="0.25">
      <c r="A1754" s="13">
        <v>44847</v>
      </c>
      <c r="B1754" s="14">
        <v>105.29</v>
      </c>
      <c r="C1754" s="14">
        <v>104.65430000000001</v>
      </c>
    </row>
    <row r="1755" spans="1:3" x14ac:dyDescent="0.25">
      <c r="A1755" s="13">
        <v>44848</v>
      </c>
      <c r="B1755" s="14">
        <v>105.4</v>
      </c>
      <c r="C1755" s="14">
        <v>104.7846</v>
      </c>
    </row>
    <row r="1756" spans="1:3" x14ac:dyDescent="0.25">
      <c r="A1756" s="13">
        <v>44849</v>
      </c>
      <c r="B1756" s="14">
        <v>105.4</v>
      </c>
      <c r="C1756" s="14">
        <v>104.7846</v>
      </c>
    </row>
    <row r="1757" spans="1:3" x14ac:dyDescent="0.25">
      <c r="A1757" s="13">
        <v>44850</v>
      </c>
      <c r="B1757" s="14">
        <v>105.4</v>
      </c>
      <c r="C1757" s="14">
        <v>104.7846</v>
      </c>
    </row>
    <row r="1758" spans="1:3" x14ac:dyDescent="0.25">
      <c r="A1758" s="13">
        <v>44851</v>
      </c>
      <c r="B1758" s="14">
        <v>105.85</v>
      </c>
      <c r="C1758" s="14">
        <v>104.97839999999999</v>
      </c>
    </row>
    <row r="1759" spans="1:3" x14ac:dyDescent="0.25">
      <c r="A1759" s="13">
        <v>44852</v>
      </c>
      <c r="B1759" s="14">
        <v>106.17</v>
      </c>
      <c r="C1759" s="14">
        <v>105.3082</v>
      </c>
    </row>
    <row r="1760" spans="1:3" x14ac:dyDescent="0.25">
      <c r="A1760" s="13">
        <v>44853</v>
      </c>
      <c r="B1760" s="14">
        <v>105.89</v>
      </c>
      <c r="C1760" s="14">
        <v>105.2778</v>
      </c>
    </row>
    <row r="1761" spans="1:3" x14ac:dyDescent="0.25">
      <c r="A1761" s="13">
        <v>44854</v>
      </c>
      <c r="B1761" s="14">
        <v>105.97</v>
      </c>
      <c r="C1761" s="14">
        <v>105.0095</v>
      </c>
    </row>
    <row r="1762" spans="1:3" x14ac:dyDescent="0.25">
      <c r="A1762" s="13">
        <v>44855</v>
      </c>
      <c r="B1762" s="14">
        <v>105.77</v>
      </c>
      <c r="C1762" s="14">
        <v>104.71599999999999</v>
      </c>
    </row>
    <row r="1763" spans="1:3" x14ac:dyDescent="0.25">
      <c r="A1763" s="13">
        <v>44856</v>
      </c>
      <c r="B1763" s="14">
        <v>105.77</v>
      </c>
      <c r="C1763" s="14">
        <v>104.71599999999999</v>
      </c>
    </row>
    <row r="1764" spans="1:3" x14ac:dyDescent="0.25">
      <c r="A1764" s="13">
        <v>44857</v>
      </c>
      <c r="B1764" s="14">
        <v>105.77</v>
      </c>
      <c r="C1764" s="14">
        <v>104.71599999999999</v>
      </c>
    </row>
    <row r="1765" spans="1:3" x14ac:dyDescent="0.25">
      <c r="A1765" s="13">
        <v>44858</v>
      </c>
      <c r="B1765" s="14">
        <v>106.08</v>
      </c>
      <c r="C1765" s="14">
        <v>104.89279999999999</v>
      </c>
    </row>
    <row r="1766" spans="1:3" x14ac:dyDescent="0.25">
      <c r="A1766" s="13">
        <v>44859</v>
      </c>
      <c r="B1766" s="14">
        <v>106.36</v>
      </c>
      <c r="C1766" s="14">
        <v>105.1259</v>
      </c>
    </row>
    <row r="1767" spans="1:3" x14ac:dyDescent="0.25">
      <c r="A1767" s="13">
        <v>44860</v>
      </c>
      <c r="B1767" s="14">
        <v>106.6</v>
      </c>
      <c r="C1767" s="14">
        <v>105.46299999999999</v>
      </c>
    </row>
    <row r="1768" spans="1:3" x14ac:dyDescent="0.25">
      <c r="A1768" s="13">
        <v>44861</v>
      </c>
      <c r="B1768" s="14">
        <v>106.93</v>
      </c>
      <c r="C1768" s="14">
        <v>105.7115</v>
      </c>
    </row>
    <row r="1769" spans="1:3" x14ac:dyDescent="0.25">
      <c r="A1769" s="13">
        <v>44862</v>
      </c>
      <c r="B1769" s="14">
        <v>107.34</v>
      </c>
      <c r="C1769" s="14">
        <v>105.90940000000001</v>
      </c>
    </row>
    <row r="1770" spans="1:3" x14ac:dyDescent="0.25">
      <c r="A1770" s="13">
        <v>44863</v>
      </c>
      <c r="B1770" s="14">
        <v>107.34</v>
      </c>
      <c r="C1770" s="14">
        <v>105.90940000000001</v>
      </c>
    </row>
    <row r="1771" spans="1:3" x14ac:dyDescent="0.25">
      <c r="A1771" s="13">
        <v>44864</v>
      </c>
      <c r="B1771" s="14">
        <v>107.34</v>
      </c>
      <c r="C1771" s="14">
        <v>105.90940000000001</v>
      </c>
    </row>
    <row r="1772" spans="1:3" x14ac:dyDescent="0.25">
      <c r="A1772" s="13">
        <v>44865</v>
      </c>
      <c r="B1772" s="14">
        <v>107.13</v>
      </c>
      <c r="C1772" s="14">
        <v>106.21939999999999</v>
      </c>
    </row>
    <row r="1773" spans="1:3" x14ac:dyDescent="0.25">
      <c r="A1773" s="13">
        <v>44866</v>
      </c>
      <c r="B1773" s="14">
        <v>107.09</v>
      </c>
      <c r="C1773" s="14">
        <v>106.5112</v>
      </c>
    </row>
    <row r="1774" spans="1:3" x14ac:dyDescent="0.25">
      <c r="A1774" s="13">
        <v>44867</v>
      </c>
      <c r="B1774" s="14">
        <v>107.23</v>
      </c>
      <c r="C1774" s="14">
        <v>106.536</v>
      </c>
    </row>
    <row r="1775" spans="1:3" x14ac:dyDescent="0.25">
      <c r="A1775" s="13">
        <v>44868</v>
      </c>
      <c r="B1775" s="14">
        <v>106.42</v>
      </c>
      <c r="C1775" s="14">
        <v>106.23050000000001</v>
      </c>
    </row>
    <row r="1776" spans="1:3" x14ac:dyDescent="0.25">
      <c r="A1776" s="13">
        <v>44869</v>
      </c>
      <c r="B1776" s="14">
        <v>106.62</v>
      </c>
      <c r="C1776" s="14">
        <v>106.38679999999999</v>
      </c>
    </row>
    <row r="1777" spans="1:3" x14ac:dyDescent="0.25">
      <c r="A1777" s="13">
        <v>44870</v>
      </c>
      <c r="B1777" s="14">
        <v>106.62</v>
      </c>
      <c r="C1777" s="14">
        <v>106.38679999999999</v>
      </c>
    </row>
    <row r="1778" spans="1:3" x14ac:dyDescent="0.25">
      <c r="A1778" s="13">
        <v>44871</v>
      </c>
      <c r="B1778" s="14">
        <v>106.62</v>
      </c>
      <c r="C1778" s="14">
        <v>106.38679999999999</v>
      </c>
    </row>
    <row r="1779" spans="1:3" x14ac:dyDescent="0.25">
      <c r="A1779" s="13">
        <v>44872</v>
      </c>
      <c r="B1779" s="14">
        <v>106.7</v>
      </c>
      <c r="C1779" s="14">
        <v>106.8034</v>
      </c>
    </row>
    <row r="1780" spans="1:3" x14ac:dyDescent="0.25">
      <c r="A1780" s="13">
        <v>44873</v>
      </c>
      <c r="B1780" s="14">
        <v>106.77</v>
      </c>
      <c r="C1780" s="14">
        <v>106.9408</v>
      </c>
    </row>
    <row r="1781" spans="1:3" x14ac:dyDescent="0.25">
      <c r="A1781" s="13">
        <v>44874</v>
      </c>
      <c r="B1781" s="14">
        <v>106.4</v>
      </c>
      <c r="C1781" s="14">
        <v>106.9811</v>
      </c>
    </row>
    <row r="1782" spans="1:3" x14ac:dyDescent="0.25">
      <c r="A1782" s="13">
        <v>44875</v>
      </c>
      <c r="B1782" s="14">
        <v>107.42</v>
      </c>
      <c r="C1782" s="14">
        <v>107.0284</v>
      </c>
    </row>
    <row r="1783" spans="1:3" x14ac:dyDescent="0.25">
      <c r="A1783" s="13">
        <v>44876</v>
      </c>
      <c r="B1783" s="14">
        <v>107.42</v>
      </c>
      <c r="C1783" s="14">
        <v>108.37260000000001</v>
      </c>
    </row>
    <row r="1784" spans="1:3" x14ac:dyDescent="0.25">
      <c r="A1784" s="13">
        <v>44877</v>
      </c>
      <c r="B1784" s="14">
        <v>107.42</v>
      </c>
      <c r="C1784" s="14">
        <v>108.37260000000001</v>
      </c>
    </row>
    <row r="1785" spans="1:3" x14ac:dyDescent="0.25">
      <c r="A1785" s="13">
        <v>44878</v>
      </c>
      <c r="B1785" s="14">
        <v>107.42</v>
      </c>
      <c r="C1785" s="14">
        <v>108.37260000000001</v>
      </c>
    </row>
    <row r="1786" spans="1:3" x14ac:dyDescent="0.25">
      <c r="A1786" s="13">
        <v>44879</v>
      </c>
      <c r="B1786" s="14">
        <v>107.69</v>
      </c>
      <c r="C1786" s="14">
        <v>108.5639</v>
      </c>
    </row>
    <row r="1787" spans="1:3" x14ac:dyDescent="0.25">
      <c r="A1787" s="13">
        <v>44880</v>
      </c>
      <c r="B1787" s="14">
        <v>107.91</v>
      </c>
      <c r="C1787" s="14">
        <v>108.75530000000001</v>
      </c>
    </row>
    <row r="1788" spans="1:3" x14ac:dyDescent="0.25">
      <c r="A1788" s="13">
        <v>44881</v>
      </c>
      <c r="B1788" s="14">
        <v>107.84</v>
      </c>
      <c r="C1788" s="14">
        <v>108.7624</v>
      </c>
    </row>
    <row r="1789" spans="1:3" x14ac:dyDescent="0.25">
      <c r="A1789" s="13">
        <v>44882</v>
      </c>
      <c r="B1789" s="14">
        <v>107.47</v>
      </c>
      <c r="C1789" s="14">
        <v>108.5316</v>
      </c>
    </row>
    <row r="1790" spans="1:3" x14ac:dyDescent="0.25">
      <c r="A1790" s="13">
        <v>44883</v>
      </c>
      <c r="B1790" s="14">
        <v>107.58</v>
      </c>
      <c r="C1790" s="14">
        <v>108.57850000000001</v>
      </c>
    </row>
    <row r="1791" spans="1:3" x14ac:dyDescent="0.25">
      <c r="A1791" s="13">
        <v>44884</v>
      </c>
      <c r="B1791" s="14">
        <v>107.58</v>
      </c>
      <c r="C1791" s="14">
        <v>108.57850000000001</v>
      </c>
    </row>
    <row r="1792" spans="1:3" x14ac:dyDescent="0.25">
      <c r="A1792" s="13">
        <v>44885</v>
      </c>
      <c r="B1792" s="14">
        <v>107.58</v>
      </c>
      <c r="C1792" s="14">
        <v>108.57850000000001</v>
      </c>
    </row>
    <row r="1793" spans="1:3" x14ac:dyDescent="0.25">
      <c r="A1793" s="13">
        <v>44886</v>
      </c>
      <c r="B1793" s="14">
        <v>107.57</v>
      </c>
      <c r="C1793" s="14">
        <v>108.7359</v>
      </c>
    </row>
    <row r="1794" spans="1:3" x14ac:dyDescent="0.25">
      <c r="A1794" s="13">
        <v>44887</v>
      </c>
      <c r="B1794" s="14">
        <v>107.83</v>
      </c>
      <c r="C1794" s="14">
        <v>108.8325</v>
      </c>
    </row>
    <row r="1795" spans="1:3" x14ac:dyDescent="0.25">
      <c r="A1795" s="13">
        <v>44888</v>
      </c>
      <c r="B1795" s="14">
        <v>108.17</v>
      </c>
      <c r="C1795" s="14">
        <v>109.05110000000001</v>
      </c>
    </row>
    <row r="1796" spans="1:3" x14ac:dyDescent="0.25">
      <c r="A1796" s="13">
        <v>44889</v>
      </c>
      <c r="B1796" s="14">
        <v>108.17</v>
      </c>
      <c r="C1796" s="14">
        <v>110.1138</v>
      </c>
    </row>
    <row r="1797" spans="1:3" x14ac:dyDescent="0.25">
      <c r="A1797" s="13">
        <v>44890</v>
      </c>
      <c r="B1797" s="14">
        <v>108.07</v>
      </c>
      <c r="C1797" s="14">
        <v>109.6249</v>
      </c>
    </row>
    <row r="1798" spans="1:3" x14ac:dyDescent="0.25">
      <c r="A1798" s="13">
        <v>44891</v>
      </c>
      <c r="B1798" s="14">
        <v>108.07</v>
      </c>
      <c r="C1798" s="14">
        <v>109.6249</v>
      </c>
    </row>
    <row r="1799" spans="1:3" x14ac:dyDescent="0.25">
      <c r="A1799" s="13">
        <v>44892</v>
      </c>
      <c r="B1799" s="14">
        <v>108.07</v>
      </c>
      <c r="C1799" s="14">
        <v>109.6249</v>
      </c>
    </row>
    <row r="1800" spans="1:3" x14ac:dyDescent="0.25">
      <c r="A1800" s="13">
        <v>44893</v>
      </c>
      <c r="B1800" s="14">
        <v>107.97</v>
      </c>
      <c r="C1800" s="14">
        <v>109.77589999999999</v>
      </c>
    </row>
    <row r="1801" spans="1:3" x14ac:dyDescent="0.25">
      <c r="A1801" s="13">
        <v>44894</v>
      </c>
      <c r="B1801" s="14">
        <v>107.85</v>
      </c>
      <c r="C1801" s="14">
        <v>109.7278</v>
      </c>
    </row>
    <row r="1802" spans="1:3" x14ac:dyDescent="0.25">
      <c r="A1802" s="13">
        <v>44895</v>
      </c>
      <c r="B1802" s="14">
        <v>108.07</v>
      </c>
      <c r="C1802" s="14">
        <v>109.5364</v>
      </c>
    </row>
    <row r="1803" spans="1:3" x14ac:dyDescent="0.25">
      <c r="A1803" s="13">
        <v>44896</v>
      </c>
      <c r="B1803" s="14">
        <v>108.57</v>
      </c>
      <c r="C1803" s="14">
        <v>109.9306</v>
      </c>
    </row>
    <row r="1804" spans="1:3" x14ac:dyDescent="0.25">
      <c r="A1804" s="13">
        <v>44897</v>
      </c>
      <c r="B1804" s="14">
        <v>108.51</v>
      </c>
      <c r="C1804" s="14">
        <v>110.1067</v>
      </c>
    </row>
    <row r="1805" spans="1:3" x14ac:dyDescent="0.25">
      <c r="A1805" s="13">
        <v>44898</v>
      </c>
      <c r="B1805" s="14">
        <v>108.51</v>
      </c>
      <c r="C1805" s="14">
        <v>110.1067</v>
      </c>
    </row>
    <row r="1806" spans="1:3" x14ac:dyDescent="0.25">
      <c r="A1806" s="13">
        <v>44899</v>
      </c>
      <c r="B1806" s="14">
        <v>108.51</v>
      </c>
      <c r="C1806" s="14">
        <v>110.1067</v>
      </c>
    </row>
    <row r="1807" spans="1:3" x14ac:dyDescent="0.25">
      <c r="A1807" s="13">
        <v>44900</v>
      </c>
      <c r="B1807" s="14">
        <v>108.41</v>
      </c>
      <c r="C1807" s="14">
        <v>110.2099</v>
      </c>
    </row>
    <row r="1808" spans="1:3" x14ac:dyDescent="0.25">
      <c r="A1808" s="13">
        <v>44901</v>
      </c>
      <c r="B1808" s="14">
        <v>108.25</v>
      </c>
      <c r="C1808" s="14">
        <v>110.1674</v>
      </c>
    </row>
    <row r="1809" spans="1:3" x14ac:dyDescent="0.25">
      <c r="A1809" s="13">
        <v>44902</v>
      </c>
      <c r="B1809" s="14">
        <v>108.16</v>
      </c>
      <c r="C1809" s="14">
        <v>109.9812</v>
      </c>
    </row>
    <row r="1810" spans="1:3" x14ac:dyDescent="0.25">
      <c r="A1810" s="13">
        <v>44903</v>
      </c>
      <c r="B1810" s="14">
        <v>108.32</v>
      </c>
      <c r="C1810" s="14">
        <v>109.9404</v>
      </c>
    </row>
    <row r="1811" spans="1:3" x14ac:dyDescent="0.25">
      <c r="A1811" s="13">
        <v>44904</v>
      </c>
      <c r="B1811" s="14">
        <v>108.36</v>
      </c>
      <c r="C1811" s="14">
        <v>109.95399999999999</v>
      </c>
    </row>
    <row r="1812" spans="1:3" x14ac:dyDescent="0.25">
      <c r="A1812" s="13">
        <v>44905</v>
      </c>
      <c r="B1812" s="14">
        <v>108.36</v>
      </c>
      <c r="C1812" s="14">
        <v>109.95399999999999</v>
      </c>
    </row>
    <row r="1813" spans="1:3" x14ac:dyDescent="0.25">
      <c r="A1813" s="13">
        <v>44906</v>
      </c>
      <c r="B1813" s="14">
        <v>108.36</v>
      </c>
      <c r="C1813" s="14">
        <v>109.95399999999999</v>
      </c>
    </row>
    <row r="1814" spans="1:3" x14ac:dyDescent="0.25">
      <c r="A1814" s="13">
        <v>44907</v>
      </c>
      <c r="B1814" s="14">
        <v>108.5</v>
      </c>
      <c r="C1814" s="14">
        <v>110.0575</v>
      </c>
    </row>
    <row r="1815" spans="1:3" x14ac:dyDescent="0.25">
      <c r="A1815" s="13">
        <v>44908</v>
      </c>
      <c r="B1815" s="14">
        <v>108.5</v>
      </c>
      <c r="C1815" s="14">
        <v>110.0575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14" customWidth="1"/>
    <col min="3" max="3" width="17.140625" style="9" customWidth="1"/>
  </cols>
  <sheetData>
    <row r="1" spans="1:3" x14ac:dyDescent="0.25">
      <c r="A1" t="s">
        <v>12</v>
      </c>
      <c r="B1" s="7">
        <v>43097</v>
      </c>
      <c r="C1"/>
    </row>
    <row r="2" spans="1:3" x14ac:dyDescent="0.25">
      <c r="A2" t="s">
        <v>13</v>
      </c>
      <c r="B2"/>
      <c r="C2"/>
    </row>
    <row r="3" spans="1:3" x14ac:dyDescent="0.25">
      <c r="B3"/>
      <c r="C3"/>
    </row>
    <row r="4" spans="1:3" x14ac:dyDescent="0.25">
      <c r="B4" t="s">
        <v>20</v>
      </c>
      <c r="C4"/>
    </row>
    <row r="5" spans="1:3" x14ac:dyDescent="0.25">
      <c r="B5" t="str">
        <f>_xll.BFieldInfo(B$6)</f>
        <v>Last Price</v>
      </c>
      <c r="C5"/>
    </row>
    <row r="6" spans="1:3" x14ac:dyDescent="0.25">
      <c r="A6" t="s">
        <v>14</v>
      </c>
      <c r="B6" t="s">
        <v>15</v>
      </c>
      <c r="C6"/>
    </row>
    <row r="7" spans="1:3" x14ac:dyDescent="0.25">
      <c r="A7" s="13">
        <f>_xll.BDH(B$4,B$6,$B1,$B2,"Dir=V","CDR=7D","Dts=S","cols=2;rows=1812")</f>
        <v>43097</v>
      </c>
      <c r="B7" s="14">
        <v>101.10469999999999</v>
      </c>
      <c r="C7"/>
    </row>
    <row r="8" spans="1:3" x14ac:dyDescent="0.25">
      <c r="A8" s="13">
        <v>43098</v>
      </c>
      <c r="B8" s="14">
        <v>100.50790000000001</v>
      </c>
    </row>
    <row r="9" spans="1:3" x14ac:dyDescent="0.25">
      <c r="A9" s="13">
        <v>43099</v>
      </c>
      <c r="B9" s="14">
        <v>100.50790000000001</v>
      </c>
    </row>
    <row r="10" spans="1:3" x14ac:dyDescent="0.25">
      <c r="A10" s="13">
        <v>43100</v>
      </c>
      <c r="B10" s="14">
        <v>100.50790000000001</v>
      </c>
    </row>
    <row r="11" spans="1:3" x14ac:dyDescent="0.25">
      <c r="A11" s="13">
        <v>43101</v>
      </c>
      <c r="B11" s="14">
        <v>100.518</v>
      </c>
      <c r="C11" s="9">
        <f t="shared" ref="C11:C72" si="0">B11/B10-1</f>
        <v>1.0048961325415107E-4</v>
      </c>
    </row>
    <row r="12" spans="1:3" x14ac:dyDescent="0.25">
      <c r="A12" s="13">
        <v>43102</v>
      </c>
      <c r="B12" s="14">
        <v>100.889</v>
      </c>
      <c r="C12" s="9">
        <f t="shared" si="0"/>
        <v>3.6908812352016707E-3</v>
      </c>
    </row>
    <row r="13" spans="1:3" x14ac:dyDescent="0.25">
      <c r="A13" s="13">
        <v>43103</v>
      </c>
      <c r="B13" s="14">
        <v>101.66379999999999</v>
      </c>
      <c r="C13" s="9">
        <f t="shared" si="0"/>
        <v>7.6797272249700121E-3</v>
      </c>
    </row>
    <row r="14" spans="1:3" x14ac:dyDescent="0.25">
      <c r="A14" s="13">
        <v>43104</v>
      </c>
      <c r="B14" s="14">
        <v>101.7677</v>
      </c>
      <c r="C14" s="9">
        <f t="shared" si="0"/>
        <v>1.0219960300521524E-3</v>
      </c>
    </row>
    <row r="15" spans="1:3" x14ac:dyDescent="0.25">
      <c r="A15" s="13">
        <v>43105</v>
      </c>
      <c r="B15" s="14">
        <v>102.74209999999999</v>
      </c>
      <c r="C15" s="9">
        <f t="shared" si="0"/>
        <v>9.574747193854094E-3</v>
      </c>
    </row>
    <row r="16" spans="1:3" x14ac:dyDescent="0.25">
      <c r="A16" s="13">
        <v>43106</v>
      </c>
      <c r="B16" s="14">
        <v>102.74209999999999</v>
      </c>
      <c r="C16" s="9">
        <f t="shared" si="0"/>
        <v>0</v>
      </c>
    </row>
    <row r="17" spans="1:3" x14ac:dyDescent="0.25">
      <c r="A17" s="13">
        <v>43107</v>
      </c>
      <c r="B17" s="14">
        <v>102.74209999999999</v>
      </c>
      <c r="C17" s="9">
        <f t="shared" si="0"/>
        <v>0</v>
      </c>
    </row>
    <row r="18" spans="1:3" x14ac:dyDescent="0.25">
      <c r="A18" s="13">
        <v>43108</v>
      </c>
      <c r="B18" s="14">
        <v>103.45</v>
      </c>
      <c r="C18" s="9">
        <f t="shared" si="0"/>
        <v>6.8900674601746204E-3</v>
      </c>
    </row>
    <row r="19" spans="1:3" x14ac:dyDescent="0.25">
      <c r="A19" s="13">
        <v>43109</v>
      </c>
      <c r="B19" s="14">
        <v>103.7191</v>
      </c>
      <c r="C19" s="9">
        <f t="shared" si="0"/>
        <v>2.6012566457225272E-3</v>
      </c>
    </row>
    <row r="20" spans="1:3" x14ac:dyDescent="0.25">
      <c r="A20" s="13">
        <v>43110</v>
      </c>
      <c r="B20" s="14">
        <v>102.7717</v>
      </c>
      <c r="C20" s="9">
        <f t="shared" si="0"/>
        <v>-9.1342867417862905E-3</v>
      </c>
    </row>
    <row r="21" spans="1:3" x14ac:dyDescent="0.25">
      <c r="A21" s="13">
        <v>43111</v>
      </c>
      <c r="B21" s="14">
        <v>102.94710000000001</v>
      </c>
      <c r="C21" s="9">
        <f t="shared" si="0"/>
        <v>1.7066955202649225E-3</v>
      </c>
    </row>
    <row r="22" spans="1:3" x14ac:dyDescent="0.25">
      <c r="A22" s="13">
        <v>43112</v>
      </c>
      <c r="B22" s="14">
        <v>102.89490000000001</v>
      </c>
      <c r="C22" s="9">
        <f t="shared" si="0"/>
        <v>-5.0705653680382934E-4</v>
      </c>
    </row>
    <row r="23" spans="1:3" x14ac:dyDescent="0.25">
      <c r="A23" s="13">
        <v>43113</v>
      </c>
      <c r="B23" s="14">
        <v>102.89490000000001</v>
      </c>
      <c r="C23" s="9">
        <f t="shared" si="0"/>
        <v>0</v>
      </c>
    </row>
    <row r="24" spans="1:3" x14ac:dyDescent="0.25">
      <c r="A24" s="13">
        <v>43114</v>
      </c>
      <c r="B24" s="14">
        <v>102.89490000000001</v>
      </c>
      <c r="C24" s="9">
        <f t="shared" si="0"/>
        <v>0</v>
      </c>
    </row>
    <row r="25" spans="1:3" x14ac:dyDescent="0.25">
      <c r="A25" s="13">
        <v>43115</v>
      </c>
      <c r="B25" s="14">
        <v>102.32980000000001</v>
      </c>
      <c r="C25" s="9">
        <f t="shared" si="0"/>
        <v>-5.4920117517972544E-3</v>
      </c>
    </row>
    <row r="26" spans="1:3" x14ac:dyDescent="0.25">
      <c r="A26" s="13">
        <v>43116</v>
      </c>
      <c r="B26" s="14">
        <v>102.1786</v>
      </c>
      <c r="C26" s="9">
        <f t="shared" si="0"/>
        <v>-1.4775754472304836E-3</v>
      </c>
    </row>
    <row r="27" spans="1:3" x14ac:dyDescent="0.25">
      <c r="A27" s="13">
        <v>43117</v>
      </c>
      <c r="B27" s="14">
        <v>102.61499999999999</v>
      </c>
      <c r="C27" s="9">
        <f t="shared" si="0"/>
        <v>4.2709530175593091E-3</v>
      </c>
    </row>
    <row r="28" spans="1:3" x14ac:dyDescent="0.25">
      <c r="A28" s="13">
        <v>43118</v>
      </c>
      <c r="B28" s="14">
        <v>102.59529999999999</v>
      </c>
      <c r="C28" s="9">
        <f t="shared" si="0"/>
        <v>-1.91979730058911E-4</v>
      </c>
    </row>
    <row r="29" spans="1:3" x14ac:dyDescent="0.25">
      <c r="A29" s="13">
        <v>43119</v>
      </c>
      <c r="B29" s="14">
        <v>103.4774</v>
      </c>
      <c r="C29" s="9">
        <f t="shared" si="0"/>
        <v>8.5978597460119044E-3</v>
      </c>
    </row>
    <row r="30" spans="1:3" x14ac:dyDescent="0.25">
      <c r="A30" s="13">
        <v>43120</v>
      </c>
      <c r="B30" s="14">
        <v>103.4774</v>
      </c>
      <c r="C30" s="9">
        <f t="shared" si="0"/>
        <v>0</v>
      </c>
    </row>
    <row r="31" spans="1:3" x14ac:dyDescent="0.25">
      <c r="A31" s="13">
        <v>43121</v>
      </c>
      <c r="B31" s="14">
        <v>103.4774</v>
      </c>
      <c r="C31" s="9">
        <f t="shared" si="0"/>
        <v>0</v>
      </c>
    </row>
    <row r="32" spans="1:3" x14ac:dyDescent="0.25">
      <c r="A32" s="13">
        <v>43122</v>
      </c>
      <c r="B32" s="14">
        <v>103.52509999999999</v>
      </c>
      <c r="C32" s="9">
        <f t="shared" si="0"/>
        <v>4.6097022151680989E-4</v>
      </c>
    </row>
    <row r="33" spans="1:3" x14ac:dyDescent="0.25">
      <c r="A33" s="13">
        <v>43123</v>
      </c>
      <c r="B33" s="14">
        <v>103.53060000000001</v>
      </c>
      <c r="C33" s="9">
        <f t="shared" si="0"/>
        <v>5.3127212627845921E-5</v>
      </c>
    </row>
    <row r="34" spans="1:3" x14ac:dyDescent="0.25">
      <c r="A34" s="13">
        <v>43124</v>
      </c>
      <c r="B34" s="14">
        <v>102.7538</v>
      </c>
      <c r="C34" s="9">
        <f t="shared" si="0"/>
        <v>-7.5030957031062551E-3</v>
      </c>
    </row>
    <row r="35" spans="1:3" x14ac:dyDescent="0.25">
      <c r="A35" s="13">
        <v>43125</v>
      </c>
      <c r="B35" s="14">
        <v>101.9408</v>
      </c>
      <c r="C35" s="9">
        <f t="shared" si="0"/>
        <v>-7.9121161455829592E-3</v>
      </c>
    </row>
    <row r="36" spans="1:3" x14ac:dyDescent="0.25">
      <c r="A36" s="13">
        <v>43126</v>
      </c>
      <c r="B36" s="14">
        <v>103.1623</v>
      </c>
      <c r="C36" s="9">
        <f t="shared" si="0"/>
        <v>1.198244471300991E-2</v>
      </c>
    </row>
    <row r="37" spans="1:3" x14ac:dyDescent="0.25">
      <c r="A37" s="13">
        <v>43127</v>
      </c>
      <c r="B37" s="14">
        <v>103.1623</v>
      </c>
      <c r="C37" s="9">
        <f t="shared" si="0"/>
        <v>0</v>
      </c>
    </row>
    <row r="38" spans="1:3" x14ac:dyDescent="0.25">
      <c r="A38" s="13">
        <v>43128</v>
      </c>
      <c r="B38" s="14">
        <v>103.1623</v>
      </c>
      <c r="C38" s="9">
        <f t="shared" si="0"/>
        <v>0</v>
      </c>
    </row>
    <row r="39" spans="1:3" x14ac:dyDescent="0.25">
      <c r="A39" s="13">
        <v>43129</v>
      </c>
      <c r="B39" s="14">
        <v>102.9057</v>
      </c>
      <c r="C39" s="9">
        <f t="shared" si="0"/>
        <v>-2.487342759903588E-3</v>
      </c>
    </row>
    <row r="40" spans="1:3" x14ac:dyDescent="0.25">
      <c r="A40" s="13">
        <v>43130</v>
      </c>
      <c r="B40" s="14">
        <v>101.631</v>
      </c>
      <c r="C40" s="9">
        <f t="shared" si="0"/>
        <v>-1.2387068937872225E-2</v>
      </c>
    </row>
    <row r="41" spans="1:3" x14ac:dyDescent="0.25">
      <c r="A41" s="13">
        <v>43131</v>
      </c>
      <c r="B41" s="14">
        <v>101.2971</v>
      </c>
      <c r="C41" s="9">
        <f t="shared" si="0"/>
        <v>-3.2854148832541785E-3</v>
      </c>
    </row>
    <row r="42" spans="1:3" x14ac:dyDescent="0.25">
      <c r="A42" s="13">
        <v>43132</v>
      </c>
      <c r="B42" s="14">
        <v>101.29089999999999</v>
      </c>
      <c r="C42" s="9">
        <f t="shared" si="0"/>
        <v>-6.120609573234681E-5</v>
      </c>
    </row>
    <row r="43" spans="1:3" x14ac:dyDescent="0.25">
      <c r="A43" s="13">
        <v>43133</v>
      </c>
      <c r="B43" s="14">
        <v>99.543199999999999</v>
      </c>
      <c r="C43" s="9">
        <f t="shared" si="0"/>
        <v>-1.7254264697026067E-2</v>
      </c>
    </row>
    <row r="44" spans="1:3" x14ac:dyDescent="0.25">
      <c r="A44" s="13">
        <v>43134</v>
      </c>
      <c r="B44" s="14">
        <v>99.543199999999999</v>
      </c>
      <c r="C44" s="9">
        <f t="shared" si="0"/>
        <v>0</v>
      </c>
    </row>
    <row r="45" spans="1:3" x14ac:dyDescent="0.25">
      <c r="A45" s="13">
        <v>43135</v>
      </c>
      <c r="B45" s="14">
        <v>99.543199999999999</v>
      </c>
      <c r="C45" s="9">
        <f t="shared" si="0"/>
        <v>0</v>
      </c>
    </row>
    <row r="46" spans="1:3" x14ac:dyDescent="0.25">
      <c r="A46" s="13">
        <v>43136</v>
      </c>
      <c r="B46" s="14">
        <v>96.880200000000002</v>
      </c>
      <c r="C46" s="9">
        <f t="shared" si="0"/>
        <v>-2.6752204068183461E-2</v>
      </c>
    </row>
    <row r="47" spans="1:3" x14ac:dyDescent="0.25">
      <c r="A47" s="13">
        <v>43137</v>
      </c>
      <c r="B47" s="14">
        <v>97.368700000000004</v>
      </c>
      <c r="C47" s="9">
        <f t="shared" si="0"/>
        <v>5.0423099869736365E-3</v>
      </c>
    </row>
    <row r="48" spans="1:3" x14ac:dyDescent="0.25">
      <c r="A48" s="13">
        <v>43138</v>
      </c>
      <c r="B48" s="14">
        <v>98.042500000000004</v>
      </c>
      <c r="C48" s="9">
        <f t="shared" si="0"/>
        <v>6.9200882829902888E-3</v>
      </c>
    </row>
    <row r="49" spans="1:3" x14ac:dyDescent="0.25">
      <c r="A49" s="13">
        <v>43139</v>
      </c>
      <c r="B49" s="14">
        <v>95.537700000000001</v>
      </c>
      <c r="C49" s="9">
        <f t="shared" si="0"/>
        <v>-2.5548104138511385E-2</v>
      </c>
    </row>
    <row r="50" spans="1:3" x14ac:dyDescent="0.25">
      <c r="A50" s="13">
        <v>43140</v>
      </c>
      <c r="B50" s="14">
        <v>95.733500000000006</v>
      </c>
      <c r="C50" s="9">
        <f t="shared" si="0"/>
        <v>2.0494527291321507E-3</v>
      </c>
    </row>
    <row r="51" spans="1:3" x14ac:dyDescent="0.25">
      <c r="A51" s="13">
        <v>43141</v>
      </c>
      <c r="B51" s="14">
        <v>95.733500000000006</v>
      </c>
      <c r="C51" s="9">
        <f t="shared" si="0"/>
        <v>0</v>
      </c>
    </row>
    <row r="52" spans="1:3" x14ac:dyDescent="0.25">
      <c r="A52" s="13">
        <v>43142</v>
      </c>
      <c r="B52" s="14">
        <v>95.733500000000006</v>
      </c>
      <c r="C52" s="9">
        <f t="shared" si="0"/>
        <v>0</v>
      </c>
    </row>
    <row r="53" spans="1:3" x14ac:dyDescent="0.25">
      <c r="A53" s="13">
        <v>43143</v>
      </c>
      <c r="B53" s="14">
        <v>96.850099999999998</v>
      </c>
      <c r="C53" s="9">
        <f t="shared" si="0"/>
        <v>1.166362871930926E-2</v>
      </c>
    </row>
    <row r="54" spans="1:3" x14ac:dyDescent="0.25">
      <c r="A54" s="13">
        <v>43144</v>
      </c>
      <c r="B54" s="14">
        <v>96.435900000000004</v>
      </c>
      <c r="C54" s="9">
        <f t="shared" si="0"/>
        <v>-4.2767121562083954E-3</v>
      </c>
    </row>
    <row r="55" spans="1:3" x14ac:dyDescent="0.25">
      <c r="A55" s="13">
        <v>43145</v>
      </c>
      <c r="B55" s="14">
        <v>97.754499999999993</v>
      </c>
      <c r="C55" s="9">
        <f t="shared" si="0"/>
        <v>1.3673331197199268E-2</v>
      </c>
    </row>
    <row r="56" spans="1:3" x14ac:dyDescent="0.25">
      <c r="A56" s="13">
        <v>43146</v>
      </c>
      <c r="B56" s="14">
        <v>98.416899999999998</v>
      </c>
      <c r="C56" s="9">
        <f t="shared" si="0"/>
        <v>6.7761586423131792E-3</v>
      </c>
    </row>
    <row r="57" spans="1:3" x14ac:dyDescent="0.25">
      <c r="A57" s="13">
        <v>43147</v>
      </c>
      <c r="B57" s="14">
        <v>99.043899999999994</v>
      </c>
      <c r="C57" s="9">
        <f t="shared" si="0"/>
        <v>6.3708570377647433E-3</v>
      </c>
    </row>
    <row r="58" spans="1:3" x14ac:dyDescent="0.25">
      <c r="A58" s="13">
        <v>43148</v>
      </c>
      <c r="B58" s="14">
        <v>99.043899999999994</v>
      </c>
      <c r="C58" s="9">
        <f t="shared" si="0"/>
        <v>0</v>
      </c>
    </row>
    <row r="59" spans="1:3" x14ac:dyDescent="0.25">
      <c r="A59" s="13">
        <v>43149</v>
      </c>
      <c r="B59" s="14">
        <v>99.043899999999994</v>
      </c>
      <c r="C59" s="9">
        <f t="shared" si="0"/>
        <v>0</v>
      </c>
    </row>
    <row r="60" spans="1:3" x14ac:dyDescent="0.25">
      <c r="A60" s="13">
        <v>43150</v>
      </c>
      <c r="B60" s="14">
        <v>99.040899999999993</v>
      </c>
      <c r="C60" s="9">
        <f t="shared" si="0"/>
        <v>-3.0289598854649213E-5</v>
      </c>
    </row>
    <row r="61" spans="1:3" x14ac:dyDescent="0.25">
      <c r="A61" s="13">
        <v>43151</v>
      </c>
      <c r="B61" s="14">
        <v>99.391900000000007</v>
      </c>
      <c r="C61" s="9">
        <f t="shared" si="0"/>
        <v>3.5439904120420085E-3</v>
      </c>
    </row>
    <row r="62" spans="1:3" x14ac:dyDescent="0.25">
      <c r="A62" s="13">
        <v>43152</v>
      </c>
      <c r="B62" s="14">
        <v>99.360200000000006</v>
      </c>
      <c r="C62" s="9">
        <f t="shared" si="0"/>
        <v>-3.1893947092265229E-4</v>
      </c>
    </row>
    <row r="63" spans="1:3" x14ac:dyDescent="0.25">
      <c r="A63" s="13">
        <v>43153</v>
      </c>
      <c r="B63" s="14">
        <v>99.201599999999999</v>
      </c>
      <c r="C63" s="9">
        <f t="shared" si="0"/>
        <v>-1.5962125680102357E-3</v>
      </c>
    </row>
    <row r="64" spans="1:3" x14ac:dyDescent="0.25">
      <c r="A64" s="13">
        <v>43154</v>
      </c>
      <c r="B64" s="14">
        <v>100.3261</v>
      </c>
      <c r="C64" s="9">
        <f t="shared" si="0"/>
        <v>1.1335502653182949E-2</v>
      </c>
    </row>
    <row r="65" spans="1:3" x14ac:dyDescent="0.25">
      <c r="A65" s="13">
        <v>43155</v>
      </c>
      <c r="B65" s="14">
        <v>100.3261</v>
      </c>
      <c r="C65" s="9">
        <f t="shared" si="0"/>
        <v>0</v>
      </c>
    </row>
    <row r="66" spans="1:3" x14ac:dyDescent="0.25">
      <c r="A66" s="13">
        <v>43156</v>
      </c>
      <c r="B66" s="14">
        <v>100.3261</v>
      </c>
      <c r="C66" s="9">
        <f t="shared" si="0"/>
        <v>0</v>
      </c>
    </row>
    <row r="67" spans="1:3" x14ac:dyDescent="0.25">
      <c r="A67" s="13">
        <v>43157</v>
      </c>
      <c r="B67" s="14">
        <v>101.03279999999999</v>
      </c>
      <c r="C67" s="9">
        <f t="shared" si="0"/>
        <v>7.0440294200611042E-3</v>
      </c>
    </row>
    <row r="68" spans="1:3" x14ac:dyDescent="0.25">
      <c r="A68" s="13">
        <v>43158</v>
      </c>
      <c r="B68" s="14">
        <v>100.40940000000001</v>
      </c>
      <c r="C68" s="9">
        <f t="shared" si="0"/>
        <v>-6.1702734161578343E-3</v>
      </c>
    </row>
    <row r="69" spans="1:3" x14ac:dyDescent="0.25">
      <c r="A69" s="13">
        <v>43159</v>
      </c>
      <c r="B69" s="14">
        <v>99.568299999999994</v>
      </c>
      <c r="C69" s="9">
        <f t="shared" si="0"/>
        <v>-8.3767057665916633E-3</v>
      </c>
    </row>
    <row r="70" spans="1:3" x14ac:dyDescent="0.25">
      <c r="A70" s="13">
        <v>43160</v>
      </c>
      <c r="B70" s="14">
        <v>98.446600000000004</v>
      </c>
      <c r="C70" s="9">
        <f t="shared" si="0"/>
        <v>-1.1265633740859204E-2</v>
      </c>
    </row>
    <row r="71" spans="1:3" x14ac:dyDescent="0.25">
      <c r="A71" s="13">
        <v>43161</v>
      </c>
      <c r="B71" s="14">
        <v>97.837400000000002</v>
      </c>
      <c r="C71" s="9">
        <f t="shared" si="0"/>
        <v>-6.1881263547953758E-3</v>
      </c>
    </row>
    <row r="72" spans="1:3" x14ac:dyDescent="0.25">
      <c r="A72" s="13">
        <v>43162</v>
      </c>
      <c r="B72" s="14">
        <v>97.837400000000002</v>
      </c>
      <c r="C72" s="9">
        <f t="shared" si="0"/>
        <v>0</v>
      </c>
    </row>
    <row r="73" spans="1:3" x14ac:dyDescent="0.25">
      <c r="A73" s="13">
        <v>43163</v>
      </c>
      <c r="B73" s="14">
        <v>97.837400000000002</v>
      </c>
      <c r="C73" s="9">
        <f t="shared" ref="C73:C136" si="1">B73/B72-1</f>
        <v>0</v>
      </c>
    </row>
    <row r="74" spans="1:3" x14ac:dyDescent="0.25">
      <c r="A74" s="13">
        <v>43164</v>
      </c>
      <c r="B74" s="14">
        <v>98.67</v>
      </c>
      <c r="C74" s="9">
        <f t="shared" si="1"/>
        <v>8.51003808359585E-3</v>
      </c>
    </row>
    <row r="75" spans="1:3" x14ac:dyDescent="0.25">
      <c r="A75" s="13">
        <v>43165</v>
      </c>
      <c r="B75" s="14">
        <v>98.984999999999999</v>
      </c>
      <c r="C75" s="9">
        <f t="shared" si="1"/>
        <v>3.192459714198792E-3</v>
      </c>
    </row>
    <row r="76" spans="1:3" x14ac:dyDescent="0.25">
      <c r="A76" s="13">
        <v>43166</v>
      </c>
      <c r="B76" s="14">
        <v>99.151799999999994</v>
      </c>
      <c r="C76" s="9">
        <f t="shared" si="1"/>
        <v>1.6851038036065358E-3</v>
      </c>
    </row>
    <row r="77" spans="1:3" x14ac:dyDescent="0.25">
      <c r="A77" s="13">
        <v>43167</v>
      </c>
      <c r="B77" s="14">
        <v>100.1908</v>
      </c>
      <c r="C77" s="9">
        <f t="shared" si="1"/>
        <v>1.0478881876072821E-2</v>
      </c>
    </row>
    <row r="78" spans="1:3" x14ac:dyDescent="0.25">
      <c r="A78" s="13">
        <v>43168</v>
      </c>
      <c r="B78" s="14">
        <v>101.6174</v>
      </c>
      <c r="C78" s="9">
        <f t="shared" si="1"/>
        <v>1.4238832307956528E-2</v>
      </c>
    </row>
    <row r="79" spans="1:3" x14ac:dyDescent="0.25">
      <c r="A79" s="13">
        <v>43169</v>
      </c>
      <c r="B79" s="14">
        <v>101.6174</v>
      </c>
      <c r="C79" s="9">
        <f t="shared" si="1"/>
        <v>0</v>
      </c>
    </row>
    <row r="80" spans="1:3" x14ac:dyDescent="0.25">
      <c r="A80" s="13">
        <v>43170</v>
      </c>
      <c r="B80" s="14">
        <v>101.6174</v>
      </c>
      <c r="C80" s="9">
        <f t="shared" si="1"/>
        <v>0</v>
      </c>
    </row>
    <row r="81" spans="1:3" x14ac:dyDescent="0.25">
      <c r="A81" s="13">
        <v>43171</v>
      </c>
      <c r="B81" s="14">
        <v>101.7161</v>
      </c>
      <c r="C81" s="9">
        <f t="shared" si="1"/>
        <v>9.7129034988086005E-4</v>
      </c>
    </row>
    <row r="82" spans="1:3" x14ac:dyDescent="0.25">
      <c r="A82" s="13">
        <v>43172</v>
      </c>
      <c r="B82" s="14">
        <v>100.6177</v>
      </c>
      <c r="C82" s="9">
        <f t="shared" si="1"/>
        <v>-1.0798683787522356E-2</v>
      </c>
    </row>
    <row r="83" spans="1:3" x14ac:dyDescent="0.25">
      <c r="A83" s="13">
        <v>43173</v>
      </c>
      <c r="B83" s="14">
        <v>100.5369</v>
      </c>
      <c r="C83" s="9">
        <f t="shared" si="1"/>
        <v>-8.0303962424099762E-4</v>
      </c>
    </row>
    <row r="84" spans="1:3" x14ac:dyDescent="0.25">
      <c r="A84" s="13">
        <v>43174</v>
      </c>
      <c r="B84" s="14">
        <v>100.8347</v>
      </c>
      <c r="C84" s="9">
        <f t="shared" si="1"/>
        <v>2.9620965038705815E-3</v>
      </c>
    </row>
    <row r="85" spans="1:3" x14ac:dyDescent="0.25">
      <c r="A85" s="13">
        <v>43175</v>
      </c>
      <c r="B85" s="14">
        <v>101.24939999999999</v>
      </c>
      <c r="C85" s="9">
        <f t="shared" si="1"/>
        <v>4.1126715307329142E-3</v>
      </c>
    </row>
    <row r="86" spans="1:3" x14ac:dyDescent="0.25">
      <c r="A86" s="13">
        <v>43176</v>
      </c>
      <c r="B86" s="14">
        <v>101.24939999999999</v>
      </c>
      <c r="C86" s="9">
        <f t="shared" si="1"/>
        <v>0</v>
      </c>
    </row>
    <row r="87" spans="1:3" x14ac:dyDescent="0.25">
      <c r="A87" s="13">
        <v>43177</v>
      </c>
      <c r="B87" s="14">
        <v>101.24939999999999</v>
      </c>
      <c r="C87" s="9">
        <f t="shared" si="1"/>
        <v>0</v>
      </c>
    </row>
    <row r="88" spans="1:3" x14ac:dyDescent="0.25">
      <c r="A88" s="13">
        <v>43178</v>
      </c>
      <c r="B88" s="14">
        <v>99.948099999999997</v>
      </c>
      <c r="C88" s="9">
        <f t="shared" si="1"/>
        <v>-1.2852421841512141E-2</v>
      </c>
    </row>
    <row r="89" spans="1:3" x14ac:dyDescent="0.25">
      <c r="A89" s="13">
        <v>43179</v>
      </c>
      <c r="B89" s="14">
        <v>100.5609</v>
      </c>
      <c r="C89" s="9">
        <f t="shared" si="1"/>
        <v>6.1311820835014963E-3</v>
      </c>
    </row>
    <row r="90" spans="1:3" x14ac:dyDescent="0.25">
      <c r="A90" s="13">
        <v>43180</v>
      </c>
      <c r="B90" s="14">
        <v>100.7054</v>
      </c>
      <c r="C90" s="9">
        <f t="shared" si="1"/>
        <v>1.4369402024045907E-3</v>
      </c>
    </row>
    <row r="91" spans="1:3" x14ac:dyDescent="0.25">
      <c r="A91" s="13">
        <v>43181</v>
      </c>
      <c r="B91" s="14">
        <v>98.500699999999995</v>
      </c>
      <c r="C91" s="9">
        <f t="shared" si="1"/>
        <v>-2.1892569812542395E-2</v>
      </c>
    </row>
    <row r="92" spans="1:3" x14ac:dyDescent="0.25">
      <c r="A92" s="13">
        <v>43182</v>
      </c>
      <c r="B92" s="14">
        <v>96.896299999999997</v>
      </c>
      <c r="C92" s="9">
        <f t="shared" si="1"/>
        <v>-1.6288209119326047E-2</v>
      </c>
    </row>
    <row r="93" spans="1:3" x14ac:dyDescent="0.25">
      <c r="A93" s="13">
        <v>43183</v>
      </c>
      <c r="B93" s="14">
        <v>96.896299999999997</v>
      </c>
      <c r="C93" s="9">
        <f t="shared" si="1"/>
        <v>0</v>
      </c>
    </row>
    <row r="94" spans="1:3" x14ac:dyDescent="0.25">
      <c r="A94" s="13">
        <v>43184</v>
      </c>
      <c r="B94" s="14">
        <v>96.896299999999997</v>
      </c>
      <c r="C94" s="9">
        <f t="shared" si="1"/>
        <v>0</v>
      </c>
    </row>
    <row r="95" spans="1:3" x14ac:dyDescent="0.25">
      <c r="A95" s="13">
        <v>43185</v>
      </c>
      <c r="B95" s="14">
        <v>97.576700000000002</v>
      </c>
      <c r="C95" s="9">
        <f t="shared" si="1"/>
        <v>7.0219399502355895E-3</v>
      </c>
    </row>
    <row r="96" spans="1:3" x14ac:dyDescent="0.25">
      <c r="A96" s="13">
        <v>43186</v>
      </c>
      <c r="B96" s="14">
        <v>97.208200000000005</v>
      </c>
      <c r="C96" s="9">
        <f t="shared" si="1"/>
        <v>-3.7765163199821039E-3</v>
      </c>
    </row>
    <row r="97" spans="1:3" x14ac:dyDescent="0.25">
      <c r="A97" s="13">
        <v>43187</v>
      </c>
      <c r="B97" s="14">
        <v>97.171599999999998</v>
      </c>
      <c r="C97" s="9">
        <f t="shared" si="1"/>
        <v>-3.7651144656525304E-4</v>
      </c>
    </row>
    <row r="98" spans="1:3" x14ac:dyDescent="0.25">
      <c r="A98" s="13">
        <v>43188</v>
      </c>
      <c r="B98" s="14">
        <v>98.553700000000006</v>
      </c>
      <c r="C98" s="9">
        <f t="shared" si="1"/>
        <v>1.4223291579021025E-2</v>
      </c>
    </row>
    <row r="99" spans="1:3" x14ac:dyDescent="0.25">
      <c r="A99" s="13">
        <v>43189</v>
      </c>
      <c r="B99" s="14">
        <v>98.554400000000001</v>
      </c>
      <c r="C99" s="9">
        <f t="shared" si="1"/>
        <v>7.1027267367629321E-6</v>
      </c>
    </row>
    <row r="100" spans="1:3" x14ac:dyDescent="0.25">
      <c r="A100" s="13">
        <v>43190</v>
      </c>
      <c r="B100" s="14">
        <v>98.554400000000001</v>
      </c>
      <c r="C100" s="9">
        <f t="shared" si="1"/>
        <v>0</v>
      </c>
    </row>
    <row r="101" spans="1:3" x14ac:dyDescent="0.25">
      <c r="A101" s="13">
        <v>43191</v>
      </c>
      <c r="B101" s="14">
        <v>98.554400000000001</v>
      </c>
      <c r="C101" s="9">
        <f t="shared" si="1"/>
        <v>0</v>
      </c>
    </row>
    <row r="102" spans="1:3" x14ac:dyDescent="0.25">
      <c r="A102" s="13">
        <v>43192</v>
      </c>
      <c r="B102" s="14">
        <v>97.029399999999995</v>
      </c>
      <c r="C102" s="9">
        <f t="shared" si="1"/>
        <v>-1.5473687628355548E-2</v>
      </c>
    </row>
    <row r="103" spans="1:3" x14ac:dyDescent="0.25">
      <c r="A103" s="13">
        <v>43193</v>
      </c>
      <c r="B103" s="14">
        <v>97.887900000000002</v>
      </c>
      <c r="C103" s="9">
        <f t="shared" si="1"/>
        <v>8.8478337493584913E-3</v>
      </c>
    </row>
    <row r="104" spans="1:3" x14ac:dyDescent="0.25">
      <c r="A104" s="13">
        <v>43194</v>
      </c>
      <c r="B104" s="14">
        <v>98.068100000000001</v>
      </c>
      <c r="C104" s="9">
        <f t="shared" si="1"/>
        <v>1.8408812529433494E-3</v>
      </c>
    </row>
    <row r="105" spans="1:3" x14ac:dyDescent="0.25">
      <c r="A105" s="13">
        <v>43195</v>
      </c>
      <c r="B105" s="14">
        <v>99.6447</v>
      </c>
      <c r="C105" s="9">
        <f t="shared" si="1"/>
        <v>1.6076583516964282E-2</v>
      </c>
    </row>
    <row r="106" spans="1:3" x14ac:dyDescent="0.25">
      <c r="A106" s="13">
        <v>43196</v>
      </c>
      <c r="B106" s="14">
        <v>98.122900000000001</v>
      </c>
      <c r="C106" s="9">
        <f t="shared" si="1"/>
        <v>-1.5272262348122845E-2</v>
      </c>
    </row>
    <row r="107" spans="1:3" x14ac:dyDescent="0.25">
      <c r="A107" s="13">
        <v>43197</v>
      </c>
      <c r="B107" s="14">
        <v>98.122900000000001</v>
      </c>
      <c r="C107" s="9">
        <f t="shared" si="1"/>
        <v>0</v>
      </c>
    </row>
    <row r="108" spans="1:3" x14ac:dyDescent="0.25">
      <c r="A108" s="13">
        <v>43198</v>
      </c>
      <c r="B108" s="14">
        <v>98.122900000000001</v>
      </c>
      <c r="C108" s="9">
        <f t="shared" si="1"/>
        <v>0</v>
      </c>
    </row>
    <row r="109" spans="1:3" x14ac:dyDescent="0.25">
      <c r="A109" s="13">
        <v>43199</v>
      </c>
      <c r="B109" s="14">
        <v>98.061999999999998</v>
      </c>
      <c r="C109" s="9">
        <f t="shared" si="1"/>
        <v>-6.2065022538060344E-4</v>
      </c>
    </row>
    <row r="110" spans="1:3" x14ac:dyDescent="0.25">
      <c r="A110" s="13">
        <v>43200</v>
      </c>
      <c r="B110" s="14">
        <v>99.430800000000005</v>
      </c>
      <c r="C110" s="9">
        <f t="shared" si="1"/>
        <v>1.3958516040872171E-2</v>
      </c>
    </row>
    <row r="111" spans="1:3" x14ac:dyDescent="0.25">
      <c r="A111" s="13">
        <v>43201</v>
      </c>
      <c r="B111" s="14">
        <v>99.025099999999995</v>
      </c>
      <c r="C111" s="9">
        <f t="shared" si="1"/>
        <v>-4.0802246386432151E-3</v>
      </c>
    </row>
    <row r="112" spans="1:3" x14ac:dyDescent="0.25">
      <c r="A112" s="13">
        <v>43202</v>
      </c>
      <c r="B112" s="14">
        <v>100.1155</v>
      </c>
      <c r="C112" s="9">
        <f t="shared" si="1"/>
        <v>1.1011349647715551E-2</v>
      </c>
    </row>
    <row r="113" spans="1:3" x14ac:dyDescent="0.25">
      <c r="A113" s="13">
        <v>43203</v>
      </c>
      <c r="B113" s="14">
        <v>100.0275</v>
      </c>
      <c r="C113" s="9">
        <f t="shared" si="1"/>
        <v>-8.7898477258763208E-4</v>
      </c>
    </row>
    <row r="114" spans="1:3" x14ac:dyDescent="0.25">
      <c r="A114" s="13">
        <v>43204</v>
      </c>
      <c r="B114" s="14">
        <v>100.0275</v>
      </c>
      <c r="C114" s="9">
        <f t="shared" si="1"/>
        <v>0</v>
      </c>
    </row>
    <row r="115" spans="1:3" x14ac:dyDescent="0.25">
      <c r="A115" s="13">
        <v>43205</v>
      </c>
      <c r="B115" s="14">
        <v>100.0275</v>
      </c>
      <c r="C115" s="9">
        <f t="shared" si="1"/>
        <v>0</v>
      </c>
    </row>
    <row r="116" spans="1:3" x14ac:dyDescent="0.25">
      <c r="A116" s="13">
        <v>43206</v>
      </c>
      <c r="B116" s="14">
        <v>100.318</v>
      </c>
      <c r="C116" s="9">
        <f t="shared" si="1"/>
        <v>2.9042013446300974E-3</v>
      </c>
    </row>
    <row r="117" spans="1:3" x14ac:dyDescent="0.25">
      <c r="A117" s="13">
        <v>43207</v>
      </c>
      <c r="B117" s="14">
        <v>101.4319</v>
      </c>
      <c r="C117" s="9">
        <f t="shared" si="1"/>
        <v>1.11036902649575E-2</v>
      </c>
    </row>
    <row r="118" spans="1:3" x14ac:dyDescent="0.25">
      <c r="A118" s="13">
        <v>43208</v>
      </c>
      <c r="B118" s="14">
        <v>101.6123</v>
      </c>
      <c r="C118" s="9">
        <f t="shared" si="1"/>
        <v>1.7785331833477525E-3</v>
      </c>
    </row>
    <row r="119" spans="1:3" x14ac:dyDescent="0.25">
      <c r="A119" s="13">
        <v>43209</v>
      </c>
      <c r="B119" s="14">
        <v>101.011</v>
      </c>
      <c r="C119" s="9">
        <f t="shared" si="1"/>
        <v>-5.91759068537967E-3</v>
      </c>
    </row>
    <row r="120" spans="1:3" x14ac:dyDescent="0.25">
      <c r="A120" s="13">
        <v>43210</v>
      </c>
      <c r="B120" s="14">
        <v>100.8617</v>
      </c>
      <c r="C120" s="9">
        <f t="shared" si="1"/>
        <v>-1.4780568452940068E-3</v>
      </c>
    </row>
    <row r="121" spans="1:3" x14ac:dyDescent="0.25">
      <c r="A121" s="13">
        <v>43211</v>
      </c>
      <c r="B121" s="14">
        <v>100.8617</v>
      </c>
      <c r="C121" s="9">
        <f t="shared" si="1"/>
        <v>0</v>
      </c>
    </row>
    <row r="122" spans="1:3" x14ac:dyDescent="0.25">
      <c r="A122" s="13">
        <v>43212</v>
      </c>
      <c r="B122" s="14">
        <v>100.8617</v>
      </c>
      <c r="C122" s="9">
        <f t="shared" si="1"/>
        <v>0</v>
      </c>
    </row>
    <row r="123" spans="1:3" x14ac:dyDescent="0.25">
      <c r="A123" s="13">
        <v>43213</v>
      </c>
      <c r="B123" s="14">
        <v>101.2871</v>
      </c>
      <c r="C123" s="9">
        <f t="shared" si="1"/>
        <v>4.2176564543330297E-3</v>
      </c>
    </row>
    <row r="124" spans="1:3" x14ac:dyDescent="0.25">
      <c r="A124" s="13">
        <v>43214</v>
      </c>
      <c r="B124" s="14">
        <v>100.4111</v>
      </c>
      <c r="C124" s="9">
        <f t="shared" si="1"/>
        <v>-8.6486828036342889E-3</v>
      </c>
    </row>
    <row r="125" spans="1:3" x14ac:dyDescent="0.25">
      <c r="A125" s="13">
        <v>43215</v>
      </c>
      <c r="B125" s="14">
        <v>100.3325</v>
      </c>
      <c r="C125" s="9">
        <f t="shared" si="1"/>
        <v>-7.8278198326686699E-4</v>
      </c>
    </row>
    <row r="126" spans="1:3" x14ac:dyDescent="0.25">
      <c r="A126" s="13">
        <v>43216</v>
      </c>
      <c r="B126" s="14">
        <v>101.76860000000001</v>
      </c>
      <c r="C126" s="9">
        <f t="shared" si="1"/>
        <v>1.4313407918670418E-2</v>
      </c>
    </row>
    <row r="127" spans="1:3" x14ac:dyDescent="0.25">
      <c r="A127" s="13">
        <v>43217</v>
      </c>
      <c r="B127" s="14">
        <v>101.9492</v>
      </c>
      <c r="C127" s="9">
        <f t="shared" si="1"/>
        <v>1.7746141737235988E-3</v>
      </c>
    </row>
    <row r="128" spans="1:3" x14ac:dyDescent="0.25">
      <c r="A128" s="13">
        <v>43218</v>
      </c>
      <c r="B128" s="14">
        <v>101.9492</v>
      </c>
      <c r="C128" s="9">
        <f t="shared" si="1"/>
        <v>0</v>
      </c>
    </row>
    <row r="129" spans="1:3" x14ac:dyDescent="0.25">
      <c r="A129" s="13">
        <v>43219</v>
      </c>
      <c r="B129" s="14">
        <v>101.9492</v>
      </c>
      <c r="C129" s="9">
        <f t="shared" si="1"/>
        <v>0</v>
      </c>
    </row>
    <row r="130" spans="1:3" x14ac:dyDescent="0.25">
      <c r="A130" s="13">
        <v>43220</v>
      </c>
      <c r="B130" s="14">
        <v>101.5599</v>
      </c>
      <c r="C130" s="9">
        <f t="shared" si="1"/>
        <v>-3.8185684635093642E-3</v>
      </c>
    </row>
    <row r="131" spans="1:3" x14ac:dyDescent="0.25">
      <c r="A131" s="13">
        <v>43221</v>
      </c>
      <c r="B131" s="14">
        <v>102.21250000000001</v>
      </c>
      <c r="C131" s="9">
        <f t="shared" si="1"/>
        <v>6.4257644995713292E-3</v>
      </c>
    </row>
    <row r="132" spans="1:3" x14ac:dyDescent="0.25">
      <c r="A132" s="13">
        <v>43222</v>
      </c>
      <c r="B132" s="14">
        <v>102.4324</v>
      </c>
      <c r="C132" s="9">
        <f t="shared" si="1"/>
        <v>2.1514002690472545E-3</v>
      </c>
    </row>
    <row r="133" spans="1:3" x14ac:dyDescent="0.25">
      <c r="A133" s="13">
        <v>43223</v>
      </c>
      <c r="B133" s="14">
        <v>102.1982</v>
      </c>
      <c r="C133" s="9">
        <f t="shared" si="1"/>
        <v>-2.2863859481960791E-3</v>
      </c>
    </row>
    <row r="134" spans="1:3" x14ac:dyDescent="0.25">
      <c r="A134" s="13">
        <v>43224</v>
      </c>
      <c r="B134" s="14">
        <v>103.2745</v>
      </c>
      <c r="C134" s="9">
        <f t="shared" si="1"/>
        <v>1.0531496640840965E-2</v>
      </c>
    </row>
    <row r="135" spans="1:3" x14ac:dyDescent="0.25">
      <c r="A135" s="13">
        <v>43225</v>
      </c>
      <c r="B135" s="14">
        <v>103.2745</v>
      </c>
      <c r="C135" s="9">
        <f t="shared" si="1"/>
        <v>0</v>
      </c>
    </row>
    <row r="136" spans="1:3" x14ac:dyDescent="0.25">
      <c r="A136" s="13">
        <v>43226</v>
      </c>
      <c r="B136" s="14">
        <v>103.2745</v>
      </c>
      <c r="C136" s="9">
        <f t="shared" si="1"/>
        <v>0</v>
      </c>
    </row>
    <row r="137" spans="1:3" x14ac:dyDescent="0.25">
      <c r="A137" s="13">
        <v>43227</v>
      </c>
      <c r="B137" s="14">
        <v>104.095</v>
      </c>
      <c r="C137" s="9">
        <f t="shared" ref="C137:C200" si="2">B137/B136-1</f>
        <v>7.9448460171678281E-3</v>
      </c>
    </row>
    <row r="138" spans="1:3" x14ac:dyDescent="0.25">
      <c r="A138" s="13">
        <v>43228</v>
      </c>
      <c r="B138" s="14">
        <v>104.8044</v>
      </c>
      <c r="C138" s="9">
        <f t="shared" si="2"/>
        <v>6.8149286709255907E-3</v>
      </c>
    </row>
    <row r="139" spans="1:3" x14ac:dyDescent="0.25">
      <c r="A139" s="13">
        <v>43229</v>
      </c>
      <c r="B139" s="14">
        <v>105.5984</v>
      </c>
      <c r="C139" s="9">
        <f t="shared" si="2"/>
        <v>7.5760178007793222E-3</v>
      </c>
    </row>
    <row r="140" spans="1:3" x14ac:dyDescent="0.25">
      <c r="A140" s="13">
        <v>43230</v>
      </c>
      <c r="B140" s="14">
        <v>106.026</v>
      </c>
      <c r="C140" s="9">
        <f t="shared" si="2"/>
        <v>4.0493037773299267E-3</v>
      </c>
    </row>
    <row r="141" spans="1:3" x14ac:dyDescent="0.25">
      <c r="A141" s="13">
        <v>43231</v>
      </c>
      <c r="B141" s="14">
        <v>105.7136</v>
      </c>
      <c r="C141" s="9">
        <f t="shared" si="2"/>
        <v>-2.9464470978816104E-3</v>
      </c>
    </row>
    <row r="142" spans="1:3" x14ac:dyDescent="0.25">
      <c r="A142" s="13">
        <v>43232</v>
      </c>
      <c r="B142" s="14">
        <v>105.7136</v>
      </c>
      <c r="C142" s="9">
        <f t="shared" si="2"/>
        <v>0</v>
      </c>
    </row>
    <row r="143" spans="1:3" x14ac:dyDescent="0.25">
      <c r="A143" s="13">
        <v>43233</v>
      </c>
      <c r="B143" s="14">
        <v>105.7136</v>
      </c>
      <c r="C143" s="9">
        <f t="shared" si="2"/>
        <v>0</v>
      </c>
    </row>
    <row r="144" spans="1:3" x14ac:dyDescent="0.25">
      <c r="A144" s="13">
        <v>43234</v>
      </c>
      <c r="B144" s="14">
        <v>105.58320000000001</v>
      </c>
      <c r="C144" s="9">
        <f t="shared" si="2"/>
        <v>-1.2335215147341039E-3</v>
      </c>
    </row>
    <row r="145" spans="1:3" x14ac:dyDescent="0.25">
      <c r="A145" s="13">
        <v>43235</v>
      </c>
      <c r="B145" s="14">
        <v>105.8165</v>
      </c>
      <c r="C145" s="9">
        <f t="shared" si="2"/>
        <v>2.2096318353677091E-3</v>
      </c>
    </row>
    <row r="146" spans="1:3" x14ac:dyDescent="0.25">
      <c r="A146" s="13">
        <v>43236</v>
      </c>
      <c r="B146" s="14">
        <v>107.0419</v>
      </c>
      <c r="C146" s="9">
        <f t="shared" si="2"/>
        <v>1.1580424602968264E-2</v>
      </c>
    </row>
    <row r="147" spans="1:3" x14ac:dyDescent="0.25">
      <c r="A147" s="13">
        <v>43237</v>
      </c>
      <c r="B147" s="14">
        <v>107.57680000000001</v>
      </c>
      <c r="C147" s="9">
        <f t="shared" si="2"/>
        <v>4.9971086088718142E-3</v>
      </c>
    </row>
    <row r="148" spans="1:3" x14ac:dyDescent="0.25">
      <c r="A148" s="13">
        <v>43238</v>
      </c>
      <c r="B148" s="14">
        <v>107.6003</v>
      </c>
      <c r="C148" s="9">
        <f t="shared" si="2"/>
        <v>2.1844858742769979E-4</v>
      </c>
    </row>
    <row r="149" spans="1:3" x14ac:dyDescent="0.25">
      <c r="A149" s="13">
        <v>43239</v>
      </c>
      <c r="B149" s="14">
        <v>107.6003</v>
      </c>
      <c r="C149" s="9">
        <f t="shared" si="2"/>
        <v>0</v>
      </c>
    </row>
    <row r="150" spans="1:3" x14ac:dyDescent="0.25">
      <c r="A150" s="13">
        <v>43240</v>
      </c>
      <c r="B150" s="14">
        <v>107.6003</v>
      </c>
      <c r="C150" s="9">
        <f t="shared" si="2"/>
        <v>0</v>
      </c>
    </row>
    <row r="151" spans="1:3" x14ac:dyDescent="0.25">
      <c r="A151" s="13">
        <v>43241</v>
      </c>
      <c r="B151" s="14">
        <v>108.4021</v>
      </c>
      <c r="C151" s="9">
        <f t="shared" si="2"/>
        <v>7.451652086471805E-3</v>
      </c>
    </row>
    <row r="152" spans="1:3" x14ac:dyDescent="0.25">
      <c r="A152" s="13">
        <v>43242</v>
      </c>
      <c r="B152" s="14">
        <v>107.95440000000001</v>
      </c>
      <c r="C152" s="9">
        <f t="shared" si="2"/>
        <v>-4.1299937916331464E-3</v>
      </c>
    </row>
    <row r="153" spans="1:3" x14ac:dyDescent="0.25">
      <c r="A153" s="13">
        <v>43243</v>
      </c>
      <c r="B153" s="14">
        <v>108.3565</v>
      </c>
      <c r="C153" s="9">
        <f t="shared" si="2"/>
        <v>3.7247208080448679E-3</v>
      </c>
    </row>
    <row r="154" spans="1:3" x14ac:dyDescent="0.25">
      <c r="A154" s="13">
        <v>43244</v>
      </c>
      <c r="B154" s="14">
        <v>108.2055</v>
      </c>
      <c r="C154" s="9">
        <f t="shared" si="2"/>
        <v>-1.3935481489342205E-3</v>
      </c>
    </row>
    <row r="155" spans="1:3" x14ac:dyDescent="0.25">
      <c r="A155" s="13">
        <v>43245</v>
      </c>
      <c r="B155" s="14">
        <v>108.7298</v>
      </c>
      <c r="C155" s="9">
        <f t="shared" si="2"/>
        <v>4.8454098913641719E-3</v>
      </c>
    </row>
    <row r="156" spans="1:3" x14ac:dyDescent="0.25">
      <c r="A156" s="13">
        <v>43246</v>
      </c>
      <c r="B156" s="14">
        <v>108.7298</v>
      </c>
      <c r="C156" s="9">
        <f t="shared" si="2"/>
        <v>0</v>
      </c>
    </row>
    <row r="157" spans="1:3" x14ac:dyDescent="0.25">
      <c r="A157" s="13">
        <v>43247</v>
      </c>
      <c r="B157" s="14">
        <v>108.7298</v>
      </c>
      <c r="C157" s="9">
        <f t="shared" si="2"/>
        <v>0</v>
      </c>
    </row>
    <row r="158" spans="1:3" x14ac:dyDescent="0.25">
      <c r="A158" s="13">
        <v>43248</v>
      </c>
      <c r="B158" s="14">
        <v>108.8704</v>
      </c>
      <c r="C158" s="9">
        <f t="shared" si="2"/>
        <v>1.2931137553826577E-3</v>
      </c>
    </row>
    <row r="159" spans="1:3" x14ac:dyDescent="0.25">
      <c r="A159" s="13">
        <v>43249</v>
      </c>
      <c r="B159" s="14">
        <v>108.4187</v>
      </c>
      <c r="C159" s="9">
        <f t="shared" si="2"/>
        <v>-4.1489697842572726E-3</v>
      </c>
    </row>
    <row r="160" spans="1:3" x14ac:dyDescent="0.25">
      <c r="A160" s="13">
        <v>43250</v>
      </c>
      <c r="B160" s="14">
        <v>109.1523</v>
      </c>
      <c r="C160" s="9">
        <f t="shared" si="2"/>
        <v>6.7663604156846802E-3</v>
      </c>
    </row>
    <row r="161" spans="1:3" x14ac:dyDescent="0.25">
      <c r="A161" s="13">
        <v>43251</v>
      </c>
      <c r="B161" s="14">
        <v>108.2024</v>
      </c>
      <c r="C161" s="9">
        <f t="shared" si="2"/>
        <v>-8.7025193239170795E-3</v>
      </c>
    </row>
    <row r="162" spans="1:3" x14ac:dyDescent="0.25">
      <c r="A162" s="13">
        <v>43252</v>
      </c>
      <c r="B162" s="14">
        <v>109.3976</v>
      </c>
      <c r="C162" s="9">
        <f t="shared" si="2"/>
        <v>1.1045965708708971E-2</v>
      </c>
    </row>
    <row r="163" spans="1:3" x14ac:dyDescent="0.25">
      <c r="A163" s="13">
        <v>43253</v>
      </c>
      <c r="B163" s="14">
        <v>109.3976</v>
      </c>
      <c r="C163" s="9">
        <f t="shared" si="2"/>
        <v>0</v>
      </c>
    </row>
    <row r="164" spans="1:3" x14ac:dyDescent="0.25">
      <c r="A164" s="13">
        <v>43254</v>
      </c>
      <c r="B164" s="14">
        <v>109.3976</v>
      </c>
      <c r="C164" s="9">
        <f t="shared" si="2"/>
        <v>0</v>
      </c>
    </row>
    <row r="165" spans="1:3" x14ac:dyDescent="0.25">
      <c r="A165" s="13">
        <v>43255</v>
      </c>
      <c r="B165" s="14">
        <v>109.8563</v>
      </c>
      <c r="C165" s="9">
        <f t="shared" si="2"/>
        <v>4.1929621856422461E-3</v>
      </c>
    </row>
    <row r="166" spans="1:3" x14ac:dyDescent="0.25">
      <c r="A166" s="13">
        <v>43256</v>
      </c>
      <c r="B166" s="14">
        <v>110.3865</v>
      </c>
      <c r="C166" s="9">
        <f t="shared" si="2"/>
        <v>4.8263049092314159E-3</v>
      </c>
    </row>
    <row r="167" spans="1:3" x14ac:dyDescent="0.25">
      <c r="A167" s="13">
        <v>43257</v>
      </c>
      <c r="B167" s="14">
        <v>110.35129999999999</v>
      </c>
      <c r="C167" s="9">
        <f t="shared" si="2"/>
        <v>-3.1887957313625481E-4</v>
      </c>
    </row>
    <row r="168" spans="1:3" x14ac:dyDescent="0.25">
      <c r="A168" s="13">
        <v>43258</v>
      </c>
      <c r="B168" s="14">
        <v>109.64019999999999</v>
      </c>
      <c r="C168" s="9">
        <f t="shared" si="2"/>
        <v>-6.4439657711327092E-3</v>
      </c>
    </row>
    <row r="169" spans="1:3" x14ac:dyDescent="0.25">
      <c r="A169" s="13">
        <v>43259</v>
      </c>
      <c r="B169" s="14">
        <v>110.36360000000001</v>
      </c>
      <c r="C169" s="9">
        <f t="shared" si="2"/>
        <v>6.5979449143653834E-3</v>
      </c>
    </row>
    <row r="170" spans="1:3" x14ac:dyDescent="0.25">
      <c r="A170" s="13">
        <v>43260</v>
      </c>
      <c r="B170" s="14">
        <v>110.36360000000001</v>
      </c>
      <c r="C170" s="9">
        <f t="shared" si="2"/>
        <v>0</v>
      </c>
    </row>
    <row r="171" spans="1:3" x14ac:dyDescent="0.25">
      <c r="A171" s="13">
        <v>43261</v>
      </c>
      <c r="B171" s="14">
        <v>110.36360000000001</v>
      </c>
      <c r="C171" s="9">
        <f t="shared" si="2"/>
        <v>0</v>
      </c>
    </row>
    <row r="172" spans="1:3" x14ac:dyDescent="0.25">
      <c r="A172" s="13">
        <v>43262</v>
      </c>
      <c r="B172" s="14">
        <v>110.4991</v>
      </c>
      <c r="C172" s="9">
        <f t="shared" si="2"/>
        <v>1.2277598773509091E-3</v>
      </c>
    </row>
    <row r="173" spans="1:3" x14ac:dyDescent="0.25">
      <c r="A173" s="13">
        <v>43263</v>
      </c>
      <c r="B173" s="14">
        <v>110.7813</v>
      </c>
      <c r="C173" s="9">
        <f t="shared" si="2"/>
        <v>2.5538669545726034E-3</v>
      </c>
    </row>
    <row r="174" spans="1:3" x14ac:dyDescent="0.25">
      <c r="A174" s="13">
        <v>43264</v>
      </c>
      <c r="B174" s="14">
        <v>110.9239</v>
      </c>
      <c r="C174" s="9">
        <f t="shared" si="2"/>
        <v>1.2872208576717448E-3</v>
      </c>
    </row>
    <row r="175" spans="1:3" x14ac:dyDescent="0.25">
      <c r="A175" s="13">
        <v>43265</v>
      </c>
      <c r="B175" s="14">
        <v>112.4444</v>
      </c>
      <c r="C175" s="9">
        <f t="shared" si="2"/>
        <v>1.3707595928379668E-2</v>
      </c>
    </row>
    <row r="176" spans="1:3" x14ac:dyDescent="0.25">
      <c r="A176" s="13">
        <v>43266</v>
      </c>
      <c r="B176" s="14">
        <v>112.1814</v>
      </c>
      <c r="C176" s="9">
        <f t="shared" si="2"/>
        <v>-2.3389337308038494E-3</v>
      </c>
    </row>
    <row r="177" spans="1:3" x14ac:dyDescent="0.25">
      <c r="A177" s="13">
        <v>43267</v>
      </c>
      <c r="B177" s="14">
        <v>112.1814</v>
      </c>
      <c r="C177" s="9">
        <f t="shared" si="2"/>
        <v>0</v>
      </c>
    </row>
    <row r="178" spans="1:3" x14ac:dyDescent="0.25">
      <c r="A178" s="13">
        <v>43268</v>
      </c>
      <c r="B178" s="14">
        <v>112.1814</v>
      </c>
      <c r="C178" s="9">
        <f t="shared" si="2"/>
        <v>0</v>
      </c>
    </row>
    <row r="179" spans="1:3" x14ac:dyDescent="0.25">
      <c r="A179" s="13">
        <v>43269</v>
      </c>
      <c r="B179" s="14">
        <v>111.9494</v>
      </c>
      <c r="C179" s="9">
        <f t="shared" si="2"/>
        <v>-2.0680790220125589E-3</v>
      </c>
    </row>
    <row r="180" spans="1:3" x14ac:dyDescent="0.25">
      <c r="A180" s="13">
        <v>43270</v>
      </c>
      <c r="B180" s="14">
        <v>111.4418</v>
      </c>
      <c r="C180" s="9">
        <f t="shared" si="2"/>
        <v>-4.5341913400160916E-3</v>
      </c>
    </row>
    <row r="181" spans="1:3" x14ac:dyDescent="0.25">
      <c r="A181" s="13">
        <v>43271</v>
      </c>
      <c r="B181" s="14">
        <v>111.7152</v>
      </c>
      <c r="C181" s="9">
        <f t="shared" si="2"/>
        <v>2.4532984930250024E-3</v>
      </c>
    </row>
    <row r="182" spans="1:3" x14ac:dyDescent="0.25">
      <c r="A182" s="13">
        <v>43272</v>
      </c>
      <c r="B182" s="14">
        <v>110.6773</v>
      </c>
      <c r="C182" s="9">
        <f t="shared" si="2"/>
        <v>-9.2905889261263308E-3</v>
      </c>
    </row>
    <row r="183" spans="1:3" x14ac:dyDescent="0.25">
      <c r="A183" s="13">
        <v>43273</v>
      </c>
      <c r="B183" s="14">
        <v>110.8155</v>
      </c>
      <c r="C183" s="9">
        <f t="shared" si="2"/>
        <v>1.2486752025935299E-3</v>
      </c>
    </row>
    <row r="184" spans="1:3" x14ac:dyDescent="0.25">
      <c r="A184" s="13">
        <v>43274</v>
      </c>
      <c r="B184" s="14">
        <v>110.8155</v>
      </c>
      <c r="C184" s="9">
        <f t="shared" si="2"/>
        <v>0</v>
      </c>
    </row>
    <row r="185" spans="1:3" x14ac:dyDescent="0.25">
      <c r="A185" s="13">
        <v>43275</v>
      </c>
      <c r="B185" s="14">
        <v>110.8155</v>
      </c>
      <c r="C185" s="9">
        <f t="shared" si="2"/>
        <v>0</v>
      </c>
    </row>
    <row r="186" spans="1:3" x14ac:dyDescent="0.25">
      <c r="A186" s="13">
        <v>43276</v>
      </c>
      <c r="B186" s="14">
        <v>108.764</v>
      </c>
      <c r="C186" s="9">
        <f t="shared" si="2"/>
        <v>-1.8512753179835029E-2</v>
      </c>
    </row>
    <row r="187" spans="1:3" x14ac:dyDescent="0.25">
      <c r="A187" s="13">
        <v>43277</v>
      </c>
      <c r="B187" s="14">
        <v>109.1536</v>
      </c>
      <c r="C187" s="9">
        <f t="shared" si="2"/>
        <v>3.5820675958957438E-3</v>
      </c>
    </row>
    <row r="188" spans="1:3" x14ac:dyDescent="0.25">
      <c r="A188" s="13">
        <v>43278</v>
      </c>
      <c r="B188" s="14">
        <v>108.9209</v>
      </c>
      <c r="C188" s="9">
        <f t="shared" si="2"/>
        <v>-2.1318582254730156E-3</v>
      </c>
    </row>
    <row r="189" spans="1:3" x14ac:dyDescent="0.25">
      <c r="A189" s="13">
        <v>43279</v>
      </c>
      <c r="B189" s="14">
        <v>108.8873</v>
      </c>
      <c r="C189" s="9">
        <f t="shared" si="2"/>
        <v>-3.0848074152900473E-4</v>
      </c>
    </row>
    <row r="190" spans="1:3" x14ac:dyDescent="0.25">
      <c r="A190" s="13">
        <v>43280</v>
      </c>
      <c r="B190" s="14">
        <v>108.7552</v>
      </c>
      <c r="C190" s="9">
        <f t="shared" si="2"/>
        <v>-1.2131809678447292E-3</v>
      </c>
    </row>
    <row r="191" spans="1:3" x14ac:dyDescent="0.25">
      <c r="A191" s="13">
        <v>43281</v>
      </c>
      <c r="B191" s="14">
        <v>108.7552</v>
      </c>
      <c r="C191" s="9">
        <f t="shared" si="2"/>
        <v>0</v>
      </c>
    </row>
    <row r="192" spans="1:3" x14ac:dyDescent="0.25">
      <c r="A192" s="13">
        <v>43282</v>
      </c>
      <c r="B192" s="14">
        <v>108.7552</v>
      </c>
      <c r="C192" s="9">
        <f t="shared" si="2"/>
        <v>0</v>
      </c>
    </row>
    <row r="193" spans="1:3" x14ac:dyDescent="0.25">
      <c r="A193" s="13">
        <v>43283</v>
      </c>
      <c r="B193" s="14">
        <v>108.90260000000001</v>
      </c>
      <c r="C193" s="9">
        <f t="shared" si="2"/>
        <v>1.3553374919084149E-3</v>
      </c>
    </row>
    <row r="194" spans="1:3" x14ac:dyDescent="0.25">
      <c r="A194" s="13">
        <v>43284</v>
      </c>
      <c r="B194" s="14">
        <v>108.8035</v>
      </c>
      <c r="C194" s="9">
        <f t="shared" si="2"/>
        <v>-9.0998745668158243E-4</v>
      </c>
    </row>
    <row r="195" spans="1:3" x14ac:dyDescent="0.25">
      <c r="A195" s="13">
        <v>43285</v>
      </c>
      <c r="B195" s="14">
        <v>108.7047</v>
      </c>
      <c r="C195" s="9">
        <f t="shared" si="2"/>
        <v>-9.0805902383650494E-4</v>
      </c>
    </row>
    <row r="196" spans="1:3" x14ac:dyDescent="0.25">
      <c r="A196" s="13">
        <v>43286</v>
      </c>
      <c r="B196" s="14">
        <v>109.1786</v>
      </c>
      <c r="C196" s="9">
        <f t="shared" si="2"/>
        <v>4.3595171137953415E-3</v>
      </c>
    </row>
    <row r="197" spans="1:3" x14ac:dyDescent="0.25">
      <c r="A197" s="13">
        <v>43287</v>
      </c>
      <c r="B197" s="14">
        <v>109.6223</v>
      </c>
      <c r="C197" s="9">
        <f t="shared" si="2"/>
        <v>4.0639832348097205E-3</v>
      </c>
    </row>
    <row r="198" spans="1:3" x14ac:dyDescent="0.25">
      <c r="A198" s="13">
        <v>43288</v>
      </c>
      <c r="B198" s="14">
        <v>109.6223</v>
      </c>
      <c r="C198" s="9">
        <f t="shared" si="2"/>
        <v>0</v>
      </c>
    </row>
    <row r="199" spans="1:3" x14ac:dyDescent="0.25">
      <c r="A199" s="13">
        <v>43289</v>
      </c>
      <c r="B199" s="14">
        <v>109.6223</v>
      </c>
      <c r="C199" s="9">
        <f t="shared" si="2"/>
        <v>0</v>
      </c>
    </row>
    <row r="200" spans="1:3" x14ac:dyDescent="0.25">
      <c r="A200" s="13">
        <v>43290</v>
      </c>
      <c r="B200" s="14">
        <v>110.514</v>
      </c>
      <c r="C200" s="9">
        <f t="shared" si="2"/>
        <v>8.1342938434971757E-3</v>
      </c>
    </row>
    <row r="201" spans="1:3" x14ac:dyDescent="0.25">
      <c r="A201" s="13">
        <v>43291</v>
      </c>
      <c r="B201" s="14">
        <v>111.3156</v>
      </c>
      <c r="C201" s="9">
        <f t="shared" ref="C201:C264" si="3">B201/B200-1</f>
        <v>7.2533796623053259E-3</v>
      </c>
    </row>
    <row r="202" spans="1:3" x14ac:dyDescent="0.25">
      <c r="A202" s="13">
        <v>43292</v>
      </c>
      <c r="B202" s="14">
        <v>110.3349</v>
      </c>
      <c r="C202" s="9">
        <f t="shared" si="3"/>
        <v>-8.8100859178766866E-3</v>
      </c>
    </row>
    <row r="203" spans="1:3" x14ac:dyDescent="0.25">
      <c r="A203" s="13">
        <v>43293</v>
      </c>
      <c r="B203" s="14">
        <v>111.6185</v>
      </c>
      <c r="C203" s="9">
        <f t="shared" si="3"/>
        <v>1.163367166689766E-2</v>
      </c>
    </row>
    <row r="204" spans="1:3" x14ac:dyDescent="0.25">
      <c r="A204" s="13">
        <v>43294</v>
      </c>
      <c r="B204" s="14">
        <v>111.7342</v>
      </c>
      <c r="C204" s="9">
        <f t="shared" si="3"/>
        <v>1.0365665189910889E-3</v>
      </c>
    </row>
    <row r="205" spans="1:3" x14ac:dyDescent="0.25">
      <c r="A205" s="13">
        <v>43295</v>
      </c>
      <c r="B205" s="14">
        <v>111.7342</v>
      </c>
      <c r="C205" s="9">
        <f t="shared" si="3"/>
        <v>0</v>
      </c>
    </row>
    <row r="206" spans="1:3" x14ac:dyDescent="0.25">
      <c r="A206" s="13">
        <v>43296</v>
      </c>
      <c r="B206" s="14">
        <v>111.7342</v>
      </c>
      <c r="C206" s="9">
        <f t="shared" si="3"/>
        <v>0</v>
      </c>
    </row>
    <row r="207" spans="1:3" x14ac:dyDescent="0.25">
      <c r="A207" s="13">
        <v>43297</v>
      </c>
      <c r="B207" s="14">
        <v>111.0689</v>
      </c>
      <c r="C207" s="9">
        <f t="shared" si="3"/>
        <v>-5.9543094236143013E-3</v>
      </c>
    </row>
    <row r="208" spans="1:3" x14ac:dyDescent="0.25">
      <c r="A208" s="13">
        <v>43298</v>
      </c>
      <c r="B208" s="14">
        <v>111.813</v>
      </c>
      <c r="C208" s="9">
        <f t="shared" si="3"/>
        <v>6.699445119200842E-3</v>
      </c>
    </row>
    <row r="209" spans="1:3" x14ac:dyDescent="0.25">
      <c r="A209" s="13">
        <v>43299</v>
      </c>
      <c r="B209" s="14">
        <v>112.3253</v>
      </c>
      <c r="C209" s="9">
        <f t="shared" si="3"/>
        <v>4.5817570407733488E-3</v>
      </c>
    </row>
    <row r="210" spans="1:3" x14ac:dyDescent="0.25">
      <c r="A210" s="13">
        <v>43300</v>
      </c>
      <c r="B210" s="14">
        <v>112.49760000000001</v>
      </c>
      <c r="C210" s="9">
        <f t="shared" si="3"/>
        <v>1.5339375901957109E-3</v>
      </c>
    </row>
    <row r="211" spans="1:3" x14ac:dyDescent="0.25">
      <c r="A211" s="13">
        <v>43301</v>
      </c>
      <c r="B211" s="14">
        <v>111.96169999999999</v>
      </c>
      <c r="C211" s="9">
        <f t="shared" si="3"/>
        <v>-4.7636571802421868E-3</v>
      </c>
    </row>
    <row r="212" spans="1:3" x14ac:dyDescent="0.25">
      <c r="A212" s="13">
        <v>43302</v>
      </c>
      <c r="B212" s="14">
        <v>111.96169999999999</v>
      </c>
      <c r="C212" s="9">
        <f t="shared" si="3"/>
        <v>0</v>
      </c>
    </row>
    <row r="213" spans="1:3" x14ac:dyDescent="0.25">
      <c r="A213" s="13">
        <v>43303</v>
      </c>
      <c r="B213" s="14">
        <v>111.96169999999999</v>
      </c>
      <c r="C213" s="9">
        <f t="shared" si="3"/>
        <v>0</v>
      </c>
    </row>
    <row r="214" spans="1:3" x14ac:dyDescent="0.25">
      <c r="A214" s="13">
        <v>43304</v>
      </c>
      <c r="B214" s="14">
        <v>111.8185</v>
      </c>
      <c r="C214" s="9">
        <f t="shared" si="3"/>
        <v>-1.2790088039034142E-3</v>
      </c>
    </row>
    <row r="215" spans="1:3" x14ac:dyDescent="0.25">
      <c r="A215" s="13">
        <v>43305</v>
      </c>
      <c r="B215" s="14">
        <v>111.75879999999999</v>
      </c>
      <c r="C215" s="9">
        <f t="shared" si="3"/>
        <v>-5.3390091979421683E-4</v>
      </c>
    </row>
    <row r="216" spans="1:3" x14ac:dyDescent="0.25">
      <c r="A216" s="13">
        <v>43306</v>
      </c>
      <c r="B216" s="14">
        <v>112.6498</v>
      </c>
      <c r="C216" s="9">
        <f t="shared" si="3"/>
        <v>7.9725265482450958E-3</v>
      </c>
    </row>
    <row r="217" spans="1:3" x14ac:dyDescent="0.25">
      <c r="A217" s="13">
        <v>43307</v>
      </c>
      <c r="B217" s="14">
        <v>113.1127</v>
      </c>
      <c r="C217" s="9">
        <f t="shared" si="3"/>
        <v>4.1091950451754844E-3</v>
      </c>
    </row>
    <row r="218" spans="1:3" x14ac:dyDescent="0.25">
      <c r="A218" s="13">
        <v>43308</v>
      </c>
      <c r="B218" s="14">
        <v>112.4246</v>
      </c>
      <c r="C218" s="9">
        <f t="shared" si="3"/>
        <v>-6.0833133679949469E-3</v>
      </c>
    </row>
    <row r="219" spans="1:3" x14ac:dyDescent="0.25">
      <c r="A219" s="13">
        <v>43309</v>
      </c>
      <c r="B219" s="14">
        <v>112.4246</v>
      </c>
      <c r="C219" s="9">
        <f t="shared" si="3"/>
        <v>0</v>
      </c>
    </row>
    <row r="220" spans="1:3" x14ac:dyDescent="0.25">
      <c r="A220" s="13">
        <v>43310</v>
      </c>
      <c r="B220" s="14">
        <v>112.4246</v>
      </c>
      <c r="C220" s="9">
        <f t="shared" si="3"/>
        <v>0</v>
      </c>
    </row>
    <row r="221" spans="1:3" x14ac:dyDescent="0.25">
      <c r="A221" s="13">
        <v>43311</v>
      </c>
      <c r="B221" s="14">
        <v>111.2196</v>
      </c>
      <c r="C221" s="9">
        <f t="shared" si="3"/>
        <v>-1.0718294750437174E-2</v>
      </c>
    </row>
    <row r="222" spans="1:3" x14ac:dyDescent="0.25">
      <c r="A222" s="13">
        <v>43312</v>
      </c>
      <c r="B222" s="14">
        <v>111.86539999999999</v>
      </c>
      <c r="C222" s="9">
        <f t="shared" si="3"/>
        <v>5.8065305036161252E-3</v>
      </c>
    </row>
    <row r="223" spans="1:3" x14ac:dyDescent="0.25">
      <c r="A223" s="13">
        <v>43313</v>
      </c>
      <c r="B223" s="14">
        <v>111.67749999999999</v>
      </c>
      <c r="C223" s="9">
        <f t="shared" si="3"/>
        <v>-1.6796972075369121E-3</v>
      </c>
    </row>
    <row r="224" spans="1:3" x14ac:dyDescent="0.25">
      <c r="A224" s="13">
        <v>43314</v>
      </c>
      <c r="B224" s="14">
        <v>112.2764</v>
      </c>
      <c r="C224" s="9">
        <f t="shared" si="3"/>
        <v>5.3627633140067577E-3</v>
      </c>
    </row>
    <row r="225" spans="1:3" x14ac:dyDescent="0.25">
      <c r="A225" s="13">
        <v>43315</v>
      </c>
      <c r="B225" s="14">
        <v>112.7298</v>
      </c>
      <c r="C225" s="9">
        <f t="shared" si="3"/>
        <v>4.0382484653942452E-3</v>
      </c>
    </row>
    <row r="226" spans="1:3" x14ac:dyDescent="0.25">
      <c r="A226" s="13">
        <v>43316</v>
      </c>
      <c r="B226" s="14">
        <v>112.7298</v>
      </c>
      <c r="C226" s="9">
        <f t="shared" si="3"/>
        <v>0</v>
      </c>
    </row>
    <row r="227" spans="1:3" x14ac:dyDescent="0.25">
      <c r="A227" s="13">
        <v>43317</v>
      </c>
      <c r="B227" s="14">
        <v>112.7298</v>
      </c>
      <c r="C227" s="9">
        <f t="shared" si="3"/>
        <v>0</v>
      </c>
    </row>
    <row r="228" spans="1:3" x14ac:dyDescent="0.25">
      <c r="A228" s="13">
        <v>43318</v>
      </c>
      <c r="B228" s="14">
        <v>113.4297</v>
      </c>
      <c r="C228" s="9">
        <f t="shared" si="3"/>
        <v>6.2086511286278956E-3</v>
      </c>
    </row>
    <row r="229" spans="1:3" x14ac:dyDescent="0.25">
      <c r="A229" s="13">
        <v>43319</v>
      </c>
      <c r="B229" s="14">
        <v>113.34990000000001</v>
      </c>
      <c r="C229" s="9">
        <f t="shared" si="3"/>
        <v>-7.0351944860991278E-4</v>
      </c>
    </row>
    <row r="230" spans="1:3" x14ac:dyDescent="0.25">
      <c r="A230" s="13">
        <v>43320</v>
      </c>
      <c r="B230" s="14">
        <v>113.0829</v>
      </c>
      <c r="C230" s="9">
        <f t="shared" si="3"/>
        <v>-2.3555380287059169E-3</v>
      </c>
    </row>
    <row r="231" spans="1:3" x14ac:dyDescent="0.25">
      <c r="A231" s="13">
        <v>43321</v>
      </c>
      <c r="B231" s="14">
        <v>113.49250000000001</v>
      </c>
      <c r="C231" s="9">
        <f t="shared" si="3"/>
        <v>3.6221214701781523E-3</v>
      </c>
    </row>
    <row r="232" spans="1:3" x14ac:dyDescent="0.25">
      <c r="A232" s="13">
        <v>43322</v>
      </c>
      <c r="B232" s="14">
        <v>113.6781</v>
      </c>
      <c r="C232" s="9">
        <f t="shared" si="3"/>
        <v>1.63535035354756E-3</v>
      </c>
    </row>
    <row r="233" spans="1:3" x14ac:dyDescent="0.25">
      <c r="A233" s="13">
        <v>43323</v>
      </c>
      <c r="B233" s="14">
        <v>113.6781</v>
      </c>
      <c r="C233" s="9">
        <f t="shared" si="3"/>
        <v>0</v>
      </c>
    </row>
    <row r="234" spans="1:3" x14ac:dyDescent="0.25">
      <c r="A234" s="13">
        <v>43324</v>
      </c>
      <c r="B234" s="14">
        <v>113.6781</v>
      </c>
      <c r="C234" s="9">
        <f t="shared" si="3"/>
        <v>0</v>
      </c>
    </row>
    <row r="235" spans="1:3" x14ac:dyDescent="0.25">
      <c r="A235" s="13">
        <v>43325</v>
      </c>
      <c r="B235" s="14">
        <v>113.3869</v>
      </c>
      <c r="C235" s="9">
        <f t="shared" si="3"/>
        <v>-2.5616191685118306E-3</v>
      </c>
    </row>
    <row r="236" spans="1:3" x14ac:dyDescent="0.25">
      <c r="A236" s="13">
        <v>43326</v>
      </c>
      <c r="B236" s="14">
        <v>114.22580000000001</v>
      </c>
      <c r="C236" s="9">
        <f t="shared" si="3"/>
        <v>7.3985619150007675E-3</v>
      </c>
    </row>
    <row r="237" spans="1:3" x14ac:dyDescent="0.25">
      <c r="A237" s="13">
        <v>43327</v>
      </c>
      <c r="B237" s="14">
        <v>113.339</v>
      </c>
      <c r="C237" s="9">
        <f t="shared" si="3"/>
        <v>-7.7635700515996664E-3</v>
      </c>
    </row>
    <row r="238" spans="1:3" x14ac:dyDescent="0.25">
      <c r="A238" s="13">
        <v>43328</v>
      </c>
      <c r="B238" s="14">
        <v>113.5034</v>
      </c>
      <c r="C238" s="9">
        <f t="shared" si="3"/>
        <v>1.4505157095086041E-3</v>
      </c>
    </row>
    <row r="239" spans="1:3" x14ac:dyDescent="0.25">
      <c r="A239" s="13">
        <v>43329</v>
      </c>
      <c r="B239" s="14">
        <v>113.577</v>
      </c>
      <c r="C239" s="9">
        <f t="shared" si="3"/>
        <v>6.4843872518349777E-4</v>
      </c>
    </row>
    <row r="240" spans="1:3" x14ac:dyDescent="0.25">
      <c r="A240" s="13">
        <v>43330</v>
      </c>
      <c r="B240" s="14">
        <v>113.577</v>
      </c>
      <c r="C240" s="9">
        <f t="shared" si="3"/>
        <v>0</v>
      </c>
    </row>
    <row r="241" spans="1:3" x14ac:dyDescent="0.25">
      <c r="A241" s="13">
        <v>43331</v>
      </c>
      <c r="B241" s="14">
        <v>113.577</v>
      </c>
      <c r="C241" s="9">
        <f t="shared" si="3"/>
        <v>0</v>
      </c>
    </row>
    <row r="242" spans="1:3" x14ac:dyDescent="0.25">
      <c r="A242" s="13">
        <v>43332</v>
      </c>
      <c r="B242" s="14">
        <v>113.97929999999999</v>
      </c>
      <c r="C242" s="9">
        <f t="shared" si="3"/>
        <v>3.5420903880187815E-3</v>
      </c>
    </row>
    <row r="243" spans="1:3" x14ac:dyDescent="0.25">
      <c r="A243" s="13">
        <v>43333</v>
      </c>
      <c r="B243" s="14">
        <v>113.78749999999999</v>
      </c>
      <c r="C243" s="9">
        <f t="shared" si="3"/>
        <v>-1.6827616944480317E-3</v>
      </c>
    </row>
    <row r="244" spans="1:3" x14ac:dyDescent="0.25">
      <c r="A244" s="13">
        <v>43334</v>
      </c>
      <c r="B244" s="14">
        <v>113.3284</v>
      </c>
      <c r="C244" s="9">
        <f t="shared" si="3"/>
        <v>-4.0347138306052743E-3</v>
      </c>
    </row>
    <row r="245" spans="1:3" x14ac:dyDescent="0.25">
      <c r="A245" s="13">
        <v>43335</v>
      </c>
      <c r="B245" s="14">
        <v>113.3481</v>
      </c>
      <c r="C245" s="9">
        <f t="shared" si="3"/>
        <v>1.738310961771905E-4</v>
      </c>
    </row>
    <row r="246" spans="1:3" x14ac:dyDescent="0.25">
      <c r="A246" s="13">
        <v>43336</v>
      </c>
      <c r="B246" s="14">
        <v>113.4092</v>
      </c>
      <c r="C246" s="9">
        <f t="shared" si="3"/>
        <v>5.3904741235188958E-4</v>
      </c>
    </row>
    <row r="247" spans="1:3" x14ac:dyDescent="0.25">
      <c r="A247" s="13">
        <v>43337</v>
      </c>
      <c r="B247" s="14">
        <v>113.4092</v>
      </c>
      <c r="C247" s="9">
        <f t="shared" si="3"/>
        <v>0</v>
      </c>
    </row>
    <row r="248" spans="1:3" x14ac:dyDescent="0.25">
      <c r="A248" s="13">
        <v>43338</v>
      </c>
      <c r="B248" s="14">
        <v>113.4092</v>
      </c>
      <c r="C248" s="9">
        <f t="shared" si="3"/>
        <v>0</v>
      </c>
    </row>
    <row r="249" spans="1:3" x14ac:dyDescent="0.25">
      <c r="A249" s="13">
        <v>43339</v>
      </c>
      <c r="B249" s="14">
        <v>113.717</v>
      </c>
      <c r="C249" s="9">
        <f t="shared" si="3"/>
        <v>2.7140655255482038E-3</v>
      </c>
    </row>
    <row r="250" spans="1:3" x14ac:dyDescent="0.25">
      <c r="A250" s="13">
        <v>43340</v>
      </c>
      <c r="B250" s="14">
        <v>113.4843</v>
      </c>
      <c r="C250" s="9">
        <f t="shared" si="3"/>
        <v>-2.0463079398858053E-3</v>
      </c>
    </row>
    <row r="251" spans="1:3" x14ac:dyDescent="0.25">
      <c r="A251" s="13">
        <v>43341</v>
      </c>
      <c r="B251" s="14">
        <v>113.99630000000001</v>
      </c>
      <c r="C251" s="9">
        <f t="shared" si="3"/>
        <v>4.5116372925593229E-3</v>
      </c>
    </row>
    <row r="252" spans="1:3" x14ac:dyDescent="0.25">
      <c r="A252" s="13">
        <v>43342</v>
      </c>
      <c r="B252" s="14">
        <v>113.89060000000001</v>
      </c>
      <c r="C252" s="9">
        <f t="shared" si="3"/>
        <v>-9.272230765384748E-4</v>
      </c>
    </row>
    <row r="253" spans="1:3" x14ac:dyDescent="0.25">
      <c r="A253" s="13">
        <v>43343</v>
      </c>
      <c r="B253" s="14">
        <v>114.0838</v>
      </c>
      <c r="C253" s="9">
        <f t="shared" si="3"/>
        <v>1.6963647570562568E-3</v>
      </c>
    </row>
    <row r="254" spans="1:3" x14ac:dyDescent="0.25">
      <c r="A254" s="13">
        <v>43344</v>
      </c>
      <c r="B254" s="14">
        <v>114.0838</v>
      </c>
      <c r="C254" s="9">
        <f t="shared" si="3"/>
        <v>0</v>
      </c>
    </row>
    <row r="255" spans="1:3" x14ac:dyDescent="0.25">
      <c r="A255" s="13">
        <v>43345</v>
      </c>
      <c r="B255" s="14">
        <v>114.0838</v>
      </c>
      <c r="C255" s="9">
        <f t="shared" si="3"/>
        <v>0</v>
      </c>
    </row>
    <row r="256" spans="1:3" x14ac:dyDescent="0.25">
      <c r="A256" s="13">
        <v>43346</v>
      </c>
      <c r="B256" s="14">
        <v>114.1328</v>
      </c>
      <c r="C256" s="9">
        <f t="shared" si="3"/>
        <v>4.2950883473391599E-4</v>
      </c>
    </row>
    <row r="257" spans="1:3" x14ac:dyDescent="0.25">
      <c r="A257" s="13">
        <v>43347</v>
      </c>
      <c r="B257" s="14">
        <v>113.9496</v>
      </c>
      <c r="C257" s="9">
        <f t="shared" si="3"/>
        <v>-1.6051476876060011E-3</v>
      </c>
    </row>
    <row r="258" spans="1:3" x14ac:dyDescent="0.25">
      <c r="A258" s="13">
        <v>43348</v>
      </c>
      <c r="B258" s="14">
        <v>112.7131</v>
      </c>
      <c r="C258" s="9">
        <f t="shared" si="3"/>
        <v>-1.0851288639889933E-2</v>
      </c>
    </row>
    <row r="259" spans="1:3" x14ac:dyDescent="0.25">
      <c r="A259" s="13">
        <v>43349</v>
      </c>
      <c r="B259" s="14">
        <v>112.1301</v>
      </c>
      <c r="C259" s="9">
        <f t="shared" si="3"/>
        <v>-5.1724245007900294E-3</v>
      </c>
    </row>
    <row r="260" spans="1:3" x14ac:dyDescent="0.25">
      <c r="A260" s="13">
        <v>43350</v>
      </c>
      <c r="B260" s="14">
        <v>112.3497</v>
      </c>
      <c r="C260" s="9">
        <f t="shared" si="3"/>
        <v>1.9584393485780893E-3</v>
      </c>
    </row>
    <row r="261" spans="1:3" x14ac:dyDescent="0.25">
      <c r="A261" s="13">
        <v>43351</v>
      </c>
      <c r="B261" s="14">
        <v>112.3497</v>
      </c>
      <c r="C261" s="9">
        <f t="shared" si="3"/>
        <v>0</v>
      </c>
    </row>
    <row r="262" spans="1:3" x14ac:dyDescent="0.25">
      <c r="A262" s="13">
        <v>43352</v>
      </c>
      <c r="B262" s="14">
        <v>112.3497</v>
      </c>
      <c r="C262" s="9">
        <f t="shared" si="3"/>
        <v>0</v>
      </c>
    </row>
    <row r="263" spans="1:3" x14ac:dyDescent="0.25">
      <c r="A263" s="13">
        <v>43353</v>
      </c>
      <c r="B263" s="14">
        <v>112.64239999999999</v>
      </c>
      <c r="C263" s="9">
        <f t="shared" si="3"/>
        <v>2.6052584030040737E-3</v>
      </c>
    </row>
    <row r="264" spans="1:3" x14ac:dyDescent="0.25">
      <c r="A264" s="13">
        <v>43354</v>
      </c>
      <c r="B264" s="14">
        <v>112.7683</v>
      </c>
      <c r="C264" s="9">
        <f t="shared" si="3"/>
        <v>1.1176963559014208E-3</v>
      </c>
    </row>
    <row r="265" spans="1:3" x14ac:dyDescent="0.25">
      <c r="A265" s="13">
        <v>43355</v>
      </c>
      <c r="B265" s="14">
        <v>113.0424</v>
      </c>
      <c r="C265" s="9">
        <f t="shared" ref="C265:C328" si="4">B265/B264-1</f>
        <v>2.4306476199429383E-3</v>
      </c>
    </row>
    <row r="266" spans="1:3" x14ac:dyDescent="0.25">
      <c r="A266" s="13">
        <v>43356</v>
      </c>
      <c r="B266" s="14">
        <v>112.8147</v>
      </c>
      <c r="C266" s="9">
        <f t="shared" si="4"/>
        <v>-2.014288443982104E-3</v>
      </c>
    </row>
    <row r="267" spans="1:3" x14ac:dyDescent="0.25">
      <c r="A267" s="13">
        <v>43357</v>
      </c>
      <c r="B267" s="14">
        <v>113.32980000000001</v>
      </c>
      <c r="C267" s="9">
        <f t="shared" si="4"/>
        <v>4.5658943382378414E-3</v>
      </c>
    </row>
    <row r="268" spans="1:3" x14ac:dyDescent="0.25">
      <c r="A268" s="13">
        <v>43358</v>
      </c>
      <c r="B268" s="14">
        <v>113.32980000000001</v>
      </c>
      <c r="C268" s="9">
        <f t="shared" si="4"/>
        <v>0</v>
      </c>
    </row>
    <row r="269" spans="1:3" x14ac:dyDescent="0.25">
      <c r="A269" s="13">
        <v>43359</v>
      </c>
      <c r="B269" s="14">
        <v>113.32980000000001</v>
      </c>
      <c r="C269" s="9">
        <f t="shared" si="4"/>
        <v>0</v>
      </c>
    </row>
    <row r="270" spans="1:3" x14ac:dyDescent="0.25">
      <c r="A270" s="13">
        <v>43360</v>
      </c>
      <c r="B270" s="14">
        <v>112.5844</v>
      </c>
      <c r="C270" s="9">
        <f t="shared" si="4"/>
        <v>-6.5772638794033833E-3</v>
      </c>
    </row>
    <row r="271" spans="1:3" x14ac:dyDescent="0.25">
      <c r="A271" s="13">
        <v>43361</v>
      </c>
      <c r="B271" s="14">
        <v>112.95699999999999</v>
      </c>
      <c r="C271" s="9">
        <f t="shared" si="4"/>
        <v>3.3095171267065737E-3</v>
      </c>
    </row>
    <row r="272" spans="1:3" x14ac:dyDescent="0.25">
      <c r="A272" s="13">
        <v>43362</v>
      </c>
      <c r="B272" s="14">
        <v>112.959</v>
      </c>
      <c r="C272" s="9">
        <f t="shared" si="4"/>
        <v>1.770585266958058E-5</v>
      </c>
    </row>
    <row r="273" spans="1:3" x14ac:dyDescent="0.25">
      <c r="A273" s="13">
        <v>43363</v>
      </c>
      <c r="B273" s="14">
        <v>113.04340000000001</v>
      </c>
      <c r="C273" s="9">
        <f t="shared" si="4"/>
        <v>7.4717375330868308E-4</v>
      </c>
    </row>
    <row r="274" spans="1:3" x14ac:dyDescent="0.25">
      <c r="A274" s="13">
        <v>43364</v>
      </c>
      <c r="B274" s="14">
        <v>112.892</v>
      </c>
      <c r="C274" s="9">
        <f t="shared" si="4"/>
        <v>-1.3393086195214732E-3</v>
      </c>
    </row>
    <row r="275" spans="1:3" x14ac:dyDescent="0.25">
      <c r="A275" s="13">
        <v>43365</v>
      </c>
      <c r="B275" s="14">
        <v>112.892</v>
      </c>
      <c r="C275" s="9">
        <f t="shared" si="4"/>
        <v>0</v>
      </c>
    </row>
    <row r="276" spans="1:3" x14ac:dyDescent="0.25">
      <c r="A276" s="13">
        <v>43366</v>
      </c>
      <c r="B276" s="14">
        <v>112.892</v>
      </c>
      <c r="C276" s="9">
        <f t="shared" si="4"/>
        <v>0</v>
      </c>
    </row>
    <row r="277" spans="1:3" x14ac:dyDescent="0.25">
      <c r="A277" s="13">
        <v>43367</v>
      </c>
      <c r="B277" s="14">
        <v>112.4053</v>
      </c>
      <c r="C277" s="9">
        <f t="shared" si="4"/>
        <v>-4.311200085037048E-3</v>
      </c>
    </row>
    <row r="278" spans="1:3" x14ac:dyDescent="0.25">
      <c r="A278" s="13">
        <v>43368</v>
      </c>
      <c r="B278" s="14">
        <v>112.5399</v>
      </c>
      <c r="C278" s="9">
        <f t="shared" si="4"/>
        <v>1.1974524332927228E-3</v>
      </c>
    </row>
    <row r="279" spans="1:3" x14ac:dyDescent="0.25">
      <c r="A279" s="13">
        <v>43369</v>
      </c>
      <c r="B279" s="14">
        <v>112.56180000000001</v>
      </c>
      <c r="C279" s="9">
        <f t="shared" si="4"/>
        <v>1.945976493671342E-4</v>
      </c>
    </row>
    <row r="280" spans="1:3" x14ac:dyDescent="0.25">
      <c r="A280" s="13">
        <v>43370</v>
      </c>
      <c r="B280" s="14">
        <v>113.15260000000001</v>
      </c>
      <c r="C280" s="9">
        <f t="shared" si="4"/>
        <v>5.248672284913658E-3</v>
      </c>
    </row>
    <row r="281" spans="1:3" x14ac:dyDescent="0.25">
      <c r="A281" s="13">
        <v>43371</v>
      </c>
      <c r="B281" s="14">
        <v>113.517</v>
      </c>
      <c r="C281" s="9">
        <f t="shared" si="4"/>
        <v>3.2204297559224049E-3</v>
      </c>
    </row>
    <row r="282" spans="1:3" x14ac:dyDescent="0.25">
      <c r="A282" s="13">
        <v>43372</v>
      </c>
      <c r="B282" s="14">
        <v>113.517</v>
      </c>
      <c r="C282" s="9">
        <f t="shared" si="4"/>
        <v>0</v>
      </c>
    </row>
    <row r="283" spans="1:3" x14ac:dyDescent="0.25">
      <c r="A283" s="13">
        <v>43373</v>
      </c>
      <c r="B283" s="14">
        <v>113.517</v>
      </c>
      <c r="C283" s="9">
        <f t="shared" si="4"/>
        <v>0</v>
      </c>
    </row>
    <row r="284" spans="1:3" x14ac:dyDescent="0.25">
      <c r="A284" s="13">
        <v>43374</v>
      </c>
      <c r="B284" s="14">
        <v>113.7041</v>
      </c>
      <c r="C284" s="9">
        <f t="shared" si="4"/>
        <v>1.6482112811297966E-3</v>
      </c>
    </row>
    <row r="285" spans="1:3" x14ac:dyDescent="0.25">
      <c r="A285" s="13">
        <v>43375</v>
      </c>
      <c r="B285" s="14">
        <v>113.3454</v>
      </c>
      <c r="C285" s="9">
        <f t="shared" si="4"/>
        <v>-3.1546795586087084E-3</v>
      </c>
    </row>
    <row r="286" spans="1:3" x14ac:dyDescent="0.25">
      <c r="A286" s="13">
        <v>43376</v>
      </c>
      <c r="B286" s="14">
        <v>113.7863</v>
      </c>
      <c r="C286" s="9">
        <f t="shared" si="4"/>
        <v>3.8898799598394707E-3</v>
      </c>
    </row>
    <row r="287" spans="1:3" x14ac:dyDescent="0.25">
      <c r="A287" s="13">
        <v>43377</v>
      </c>
      <c r="B287" s="14">
        <v>112.3706</v>
      </c>
      <c r="C287" s="9">
        <f t="shared" si="4"/>
        <v>-1.2441743865474142E-2</v>
      </c>
    </row>
    <row r="288" spans="1:3" x14ac:dyDescent="0.25">
      <c r="A288" s="13">
        <v>43378</v>
      </c>
      <c r="B288" s="14">
        <v>111.47490000000001</v>
      </c>
      <c r="C288" s="9">
        <f t="shared" si="4"/>
        <v>-7.9709461371567647E-3</v>
      </c>
    </row>
    <row r="289" spans="1:3" x14ac:dyDescent="0.25">
      <c r="A289" s="13">
        <v>43379</v>
      </c>
      <c r="B289" s="14">
        <v>111.47490000000001</v>
      </c>
      <c r="C289" s="9">
        <f t="shared" si="4"/>
        <v>0</v>
      </c>
    </row>
    <row r="290" spans="1:3" x14ac:dyDescent="0.25">
      <c r="A290" s="13">
        <v>43380</v>
      </c>
      <c r="B290" s="14">
        <v>111.47490000000001</v>
      </c>
      <c r="C290" s="9">
        <f t="shared" si="4"/>
        <v>0</v>
      </c>
    </row>
    <row r="291" spans="1:3" x14ac:dyDescent="0.25">
      <c r="A291" s="13">
        <v>43381</v>
      </c>
      <c r="B291" s="14">
        <v>110.66849999999999</v>
      </c>
      <c r="C291" s="9">
        <f t="shared" si="4"/>
        <v>-7.2339154374663206E-3</v>
      </c>
    </row>
    <row r="292" spans="1:3" x14ac:dyDescent="0.25">
      <c r="A292" s="13">
        <v>43382</v>
      </c>
      <c r="B292" s="14">
        <v>110.2925</v>
      </c>
      <c r="C292" s="9">
        <f t="shared" si="4"/>
        <v>-3.3975340769956119E-3</v>
      </c>
    </row>
    <row r="293" spans="1:3" x14ac:dyDescent="0.25">
      <c r="A293" s="13">
        <v>43383</v>
      </c>
      <c r="B293" s="14">
        <v>106.5715</v>
      </c>
      <c r="C293" s="9">
        <f t="shared" si="4"/>
        <v>-3.3737561484235123E-2</v>
      </c>
    </row>
    <row r="294" spans="1:3" x14ac:dyDescent="0.25">
      <c r="A294" s="13">
        <v>43384</v>
      </c>
      <c r="B294" s="14">
        <v>104.84059999999999</v>
      </c>
      <c r="C294" s="9">
        <f t="shared" si="4"/>
        <v>-1.6241678122199676E-2</v>
      </c>
    </row>
    <row r="295" spans="1:3" x14ac:dyDescent="0.25">
      <c r="A295" s="13">
        <v>43385</v>
      </c>
      <c r="B295" s="14">
        <v>105.76900000000001</v>
      </c>
      <c r="C295" s="9">
        <f t="shared" si="4"/>
        <v>8.8553480235711302E-3</v>
      </c>
    </row>
    <row r="296" spans="1:3" x14ac:dyDescent="0.25">
      <c r="A296" s="13">
        <v>43386</v>
      </c>
      <c r="B296" s="14">
        <v>105.76900000000001</v>
      </c>
      <c r="C296" s="9">
        <f t="shared" si="4"/>
        <v>0</v>
      </c>
    </row>
    <row r="297" spans="1:3" x14ac:dyDescent="0.25">
      <c r="A297" s="13">
        <v>43387</v>
      </c>
      <c r="B297" s="14">
        <v>105.76900000000001</v>
      </c>
      <c r="C297" s="9">
        <f t="shared" si="4"/>
        <v>0</v>
      </c>
    </row>
    <row r="298" spans="1:3" x14ac:dyDescent="0.25">
      <c r="A298" s="13">
        <v>43388</v>
      </c>
      <c r="B298" s="14">
        <v>105.4495</v>
      </c>
      <c r="C298" s="9">
        <f t="shared" si="4"/>
        <v>-3.0207338634193892E-3</v>
      </c>
    </row>
    <row r="299" spans="1:3" x14ac:dyDescent="0.25">
      <c r="A299" s="13">
        <v>43389</v>
      </c>
      <c r="B299" s="14">
        <v>107.9538</v>
      </c>
      <c r="C299" s="9">
        <f t="shared" si="4"/>
        <v>2.3748808671449462E-2</v>
      </c>
    </row>
    <row r="300" spans="1:3" x14ac:dyDescent="0.25">
      <c r="A300" s="13">
        <v>43390</v>
      </c>
      <c r="B300" s="14">
        <v>107.9639</v>
      </c>
      <c r="C300" s="9">
        <f t="shared" si="4"/>
        <v>9.355854078307857E-5</v>
      </c>
    </row>
    <row r="301" spans="1:3" x14ac:dyDescent="0.25">
      <c r="A301" s="13">
        <v>43391</v>
      </c>
      <c r="B301" s="14">
        <v>106.9876</v>
      </c>
      <c r="C301" s="9">
        <f t="shared" si="4"/>
        <v>-9.0428374669681011E-3</v>
      </c>
    </row>
    <row r="302" spans="1:3" x14ac:dyDescent="0.25">
      <c r="A302" s="13">
        <v>43392</v>
      </c>
      <c r="B302" s="14">
        <v>106.3617</v>
      </c>
      <c r="C302" s="9">
        <f t="shared" si="4"/>
        <v>-5.850210678620682E-3</v>
      </c>
    </row>
    <row r="303" spans="1:3" x14ac:dyDescent="0.25">
      <c r="A303" s="13">
        <v>43393</v>
      </c>
      <c r="B303" s="14">
        <v>106.3617</v>
      </c>
      <c r="C303" s="9">
        <f t="shared" si="4"/>
        <v>0</v>
      </c>
    </row>
    <row r="304" spans="1:3" x14ac:dyDescent="0.25">
      <c r="A304" s="13">
        <v>43394</v>
      </c>
      <c r="B304" s="14">
        <v>106.3617</v>
      </c>
      <c r="C304" s="9">
        <f t="shared" si="4"/>
        <v>0</v>
      </c>
    </row>
    <row r="305" spans="1:3" x14ac:dyDescent="0.25">
      <c r="A305" s="13">
        <v>43395</v>
      </c>
      <c r="B305" s="14">
        <v>106.3759</v>
      </c>
      <c r="C305" s="9">
        <f t="shared" si="4"/>
        <v>1.3350670401091058E-4</v>
      </c>
    </row>
    <row r="306" spans="1:3" x14ac:dyDescent="0.25">
      <c r="A306" s="13">
        <v>43396</v>
      </c>
      <c r="B306" s="14">
        <v>105.1297</v>
      </c>
      <c r="C306" s="9">
        <f t="shared" si="4"/>
        <v>-1.1715059520060467E-2</v>
      </c>
    </row>
    <row r="307" spans="1:3" x14ac:dyDescent="0.25">
      <c r="A307" s="13">
        <v>43397</v>
      </c>
      <c r="B307" s="14">
        <v>103.42619999999999</v>
      </c>
      <c r="C307" s="9">
        <f t="shared" si="4"/>
        <v>-1.6203793980197889E-2</v>
      </c>
    </row>
    <row r="308" spans="1:3" x14ac:dyDescent="0.25">
      <c r="A308" s="13">
        <v>43398</v>
      </c>
      <c r="B308" s="14">
        <v>104.55419999999999</v>
      </c>
      <c r="C308" s="9">
        <f t="shared" si="4"/>
        <v>1.0906327410269423E-2</v>
      </c>
    </row>
    <row r="309" spans="1:3" x14ac:dyDescent="0.25">
      <c r="A309" s="13">
        <v>43399</v>
      </c>
      <c r="B309" s="14">
        <v>103.602</v>
      </c>
      <c r="C309" s="9">
        <f t="shared" si="4"/>
        <v>-9.1072381597294694E-3</v>
      </c>
    </row>
    <row r="310" spans="1:3" x14ac:dyDescent="0.25">
      <c r="A310" s="13">
        <v>43400</v>
      </c>
      <c r="B310" s="14">
        <v>103.602</v>
      </c>
      <c r="C310" s="9">
        <f t="shared" si="4"/>
        <v>0</v>
      </c>
    </row>
    <row r="311" spans="1:3" x14ac:dyDescent="0.25">
      <c r="A311" s="13">
        <v>43401</v>
      </c>
      <c r="B311" s="14">
        <v>103.602</v>
      </c>
      <c r="C311" s="9">
        <f t="shared" si="4"/>
        <v>0</v>
      </c>
    </row>
    <row r="312" spans="1:3" x14ac:dyDescent="0.25">
      <c r="A312" s="13">
        <v>43402</v>
      </c>
      <c r="B312" s="14">
        <v>103.71429999999999</v>
      </c>
      <c r="C312" s="9">
        <f t="shared" si="4"/>
        <v>1.0839559081869954E-3</v>
      </c>
    </row>
    <row r="313" spans="1:3" x14ac:dyDescent="0.25">
      <c r="A313" s="13">
        <v>43403</v>
      </c>
      <c r="B313" s="14">
        <v>105.2347</v>
      </c>
      <c r="C313" s="9">
        <f t="shared" si="4"/>
        <v>1.4659502113016254E-2</v>
      </c>
    </row>
    <row r="314" spans="1:3" x14ac:dyDescent="0.25">
      <c r="A314" s="13">
        <v>43404</v>
      </c>
      <c r="B314" s="14">
        <v>106.6446</v>
      </c>
      <c r="C314" s="9">
        <f t="shared" si="4"/>
        <v>1.3397672060641463E-2</v>
      </c>
    </row>
    <row r="315" spans="1:3" x14ac:dyDescent="0.25">
      <c r="A315" s="13">
        <v>43405</v>
      </c>
      <c r="B315" s="14">
        <v>107.92700000000001</v>
      </c>
      <c r="C315" s="9">
        <f t="shared" si="4"/>
        <v>1.2024987669324139E-2</v>
      </c>
    </row>
    <row r="316" spans="1:3" x14ac:dyDescent="0.25">
      <c r="A316" s="13">
        <v>43406</v>
      </c>
      <c r="B316" s="14">
        <v>108.4207</v>
      </c>
      <c r="C316" s="9">
        <f t="shared" si="4"/>
        <v>4.5743882439055472E-3</v>
      </c>
    </row>
    <row r="317" spans="1:3" x14ac:dyDescent="0.25">
      <c r="A317" s="13">
        <v>43407</v>
      </c>
      <c r="B317" s="14">
        <v>108.4207</v>
      </c>
      <c r="C317" s="9">
        <f t="shared" si="4"/>
        <v>0</v>
      </c>
    </row>
    <row r="318" spans="1:3" x14ac:dyDescent="0.25">
      <c r="A318" s="13">
        <v>43408</v>
      </c>
      <c r="B318" s="14">
        <v>108.4207</v>
      </c>
      <c r="C318" s="9">
        <f t="shared" si="4"/>
        <v>0</v>
      </c>
    </row>
    <row r="319" spans="1:3" x14ac:dyDescent="0.25">
      <c r="A319" s="13">
        <v>43409</v>
      </c>
      <c r="B319" s="14">
        <v>108.0899</v>
      </c>
      <c r="C319" s="9">
        <f t="shared" si="4"/>
        <v>-3.0510778845737052E-3</v>
      </c>
    </row>
    <row r="320" spans="1:3" x14ac:dyDescent="0.25">
      <c r="A320" s="13">
        <v>43410</v>
      </c>
      <c r="B320" s="14">
        <v>108.41200000000001</v>
      </c>
      <c r="C320" s="9">
        <f t="shared" si="4"/>
        <v>2.9799268941872459E-3</v>
      </c>
    </row>
    <row r="321" spans="1:3" x14ac:dyDescent="0.25">
      <c r="A321" s="13">
        <v>43411</v>
      </c>
      <c r="B321" s="14">
        <v>109.4616</v>
      </c>
      <c r="C321" s="9">
        <f t="shared" si="4"/>
        <v>9.6815850643841017E-3</v>
      </c>
    </row>
    <row r="322" spans="1:3" x14ac:dyDescent="0.25">
      <c r="A322" s="13">
        <v>43412</v>
      </c>
      <c r="B322" s="14">
        <v>109.4873</v>
      </c>
      <c r="C322" s="9">
        <f t="shared" si="4"/>
        <v>2.3478553209521635E-4</v>
      </c>
    </row>
    <row r="323" spans="1:3" x14ac:dyDescent="0.25">
      <c r="A323" s="13">
        <v>43413</v>
      </c>
      <c r="B323" s="14">
        <v>108.9241</v>
      </c>
      <c r="C323" s="9">
        <f t="shared" si="4"/>
        <v>-5.1439756026498973E-3</v>
      </c>
    </row>
    <row r="324" spans="1:3" x14ac:dyDescent="0.25">
      <c r="A324" s="13">
        <v>43414</v>
      </c>
      <c r="B324" s="14">
        <v>108.9241</v>
      </c>
      <c r="C324" s="9">
        <f t="shared" si="4"/>
        <v>0</v>
      </c>
    </row>
    <row r="325" spans="1:3" x14ac:dyDescent="0.25">
      <c r="A325" s="13">
        <v>43415</v>
      </c>
      <c r="B325" s="14">
        <v>108.9241</v>
      </c>
      <c r="C325" s="9">
        <f t="shared" si="4"/>
        <v>0</v>
      </c>
    </row>
    <row r="326" spans="1:3" x14ac:dyDescent="0.25">
      <c r="A326" s="13">
        <v>43416</v>
      </c>
      <c r="B326" s="14">
        <v>107.5099</v>
      </c>
      <c r="C326" s="9">
        <f t="shared" si="4"/>
        <v>-1.2983352628114342E-2</v>
      </c>
    </row>
    <row r="327" spans="1:3" x14ac:dyDescent="0.25">
      <c r="A327" s="13">
        <v>43417</v>
      </c>
      <c r="B327" s="14">
        <v>107.5016</v>
      </c>
      <c r="C327" s="9">
        <f t="shared" si="4"/>
        <v>-7.7202192542369374E-5</v>
      </c>
    </row>
    <row r="328" spans="1:3" x14ac:dyDescent="0.25">
      <c r="A328" s="13">
        <v>43418</v>
      </c>
      <c r="B328" s="14">
        <v>106.9841</v>
      </c>
      <c r="C328" s="9">
        <f t="shared" si="4"/>
        <v>-4.8138818398981709E-3</v>
      </c>
    </row>
    <row r="329" spans="1:3" x14ac:dyDescent="0.25">
      <c r="A329" s="13">
        <v>43419</v>
      </c>
      <c r="B329" s="14">
        <v>107.4974</v>
      </c>
      <c r="C329" s="9">
        <f t="shared" ref="C329:C392" si="5">B329/B328-1</f>
        <v>4.797909222024499E-3</v>
      </c>
    </row>
    <row r="330" spans="1:3" x14ac:dyDescent="0.25">
      <c r="A330" s="13">
        <v>43420</v>
      </c>
      <c r="B330" s="14">
        <v>107.23990000000001</v>
      </c>
      <c r="C330" s="9">
        <f t="shared" si="5"/>
        <v>-2.3954067726288386E-3</v>
      </c>
    </row>
    <row r="331" spans="1:3" x14ac:dyDescent="0.25">
      <c r="A331" s="13">
        <v>43421</v>
      </c>
      <c r="B331" s="14">
        <v>107.23990000000001</v>
      </c>
      <c r="C331" s="9">
        <f t="shared" si="5"/>
        <v>0</v>
      </c>
    </row>
    <row r="332" spans="1:3" x14ac:dyDescent="0.25">
      <c r="A332" s="13">
        <v>43422</v>
      </c>
      <c r="B332" s="14">
        <v>107.23990000000001</v>
      </c>
      <c r="C332" s="9">
        <f t="shared" si="5"/>
        <v>0</v>
      </c>
    </row>
    <row r="333" spans="1:3" x14ac:dyDescent="0.25">
      <c r="A333" s="13">
        <v>43423</v>
      </c>
      <c r="B333" s="14">
        <v>105.12050000000001</v>
      </c>
      <c r="C333" s="9">
        <f t="shared" si="5"/>
        <v>-1.976316650798815E-2</v>
      </c>
    </row>
    <row r="334" spans="1:3" x14ac:dyDescent="0.25">
      <c r="A334" s="13">
        <v>43424</v>
      </c>
      <c r="B334" s="14">
        <v>103.697</v>
      </c>
      <c r="C334" s="9">
        <f t="shared" si="5"/>
        <v>-1.3541602256458063E-2</v>
      </c>
    </row>
    <row r="335" spans="1:3" x14ac:dyDescent="0.25">
      <c r="A335" s="13">
        <v>43425</v>
      </c>
      <c r="B335" s="14">
        <v>104.77930000000001</v>
      </c>
      <c r="C335" s="9">
        <f t="shared" si="5"/>
        <v>1.0437138972197779E-2</v>
      </c>
    </row>
    <row r="336" spans="1:3" x14ac:dyDescent="0.25">
      <c r="A336" s="13">
        <v>43426</v>
      </c>
      <c r="B336" s="14">
        <v>104.5861</v>
      </c>
      <c r="C336" s="9">
        <f t="shared" si="5"/>
        <v>-1.8438756510112952E-3</v>
      </c>
    </row>
    <row r="337" spans="1:3" x14ac:dyDescent="0.25">
      <c r="A337" s="13">
        <v>43427</v>
      </c>
      <c r="B337" s="14">
        <v>104.9158</v>
      </c>
      <c r="C337" s="9">
        <f t="shared" si="5"/>
        <v>3.1524265652893568E-3</v>
      </c>
    </row>
    <row r="338" spans="1:3" x14ac:dyDescent="0.25">
      <c r="A338" s="13">
        <v>43428</v>
      </c>
      <c r="B338" s="14">
        <v>104.9158</v>
      </c>
      <c r="C338" s="9">
        <f t="shared" si="5"/>
        <v>0</v>
      </c>
    </row>
    <row r="339" spans="1:3" x14ac:dyDescent="0.25">
      <c r="A339" s="13">
        <v>43429</v>
      </c>
      <c r="B339" s="14">
        <v>104.9158</v>
      </c>
      <c r="C339" s="9">
        <f t="shared" si="5"/>
        <v>0</v>
      </c>
    </row>
    <row r="340" spans="1:3" x14ac:dyDescent="0.25">
      <c r="A340" s="13">
        <v>43430</v>
      </c>
      <c r="B340" s="14">
        <v>106.1237</v>
      </c>
      <c r="C340" s="9">
        <f t="shared" si="5"/>
        <v>1.1513041886922704E-2</v>
      </c>
    </row>
    <row r="341" spans="1:3" x14ac:dyDescent="0.25">
      <c r="A341" s="13">
        <v>43431</v>
      </c>
      <c r="B341" s="14">
        <v>106.1884</v>
      </c>
      <c r="C341" s="9">
        <f t="shared" si="5"/>
        <v>6.0966588990019055E-4</v>
      </c>
    </row>
    <row r="342" spans="1:3" x14ac:dyDescent="0.25">
      <c r="A342" s="13">
        <v>43432</v>
      </c>
      <c r="B342" s="14">
        <v>107.9271</v>
      </c>
      <c r="C342" s="9">
        <f t="shared" si="5"/>
        <v>1.6373728203833871E-2</v>
      </c>
    </row>
    <row r="343" spans="1:3" x14ac:dyDescent="0.25">
      <c r="A343" s="13">
        <v>43433</v>
      </c>
      <c r="B343" s="14">
        <v>107.2136</v>
      </c>
      <c r="C343" s="9">
        <f t="shared" si="5"/>
        <v>-6.6109438685927335E-3</v>
      </c>
    </row>
    <row r="344" spans="1:3" x14ac:dyDescent="0.25">
      <c r="A344" s="13">
        <v>43434</v>
      </c>
      <c r="B344" s="14">
        <v>107.79089999999999</v>
      </c>
      <c r="C344" s="9">
        <f t="shared" si="5"/>
        <v>5.3845780759156359E-3</v>
      </c>
    </row>
    <row r="345" spans="1:3" x14ac:dyDescent="0.25">
      <c r="A345" s="13">
        <v>43435</v>
      </c>
      <c r="B345" s="14">
        <v>107.79089999999999</v>
      </c>
      <c r="C345" s="9">
        <f t="shared" si="5"/>
        <v>0</v>
      </c>
    </row>
    <row r="346" spans="1:3" x14ac:dyDescent="0.25">
      <c r="A346" s="13">
        <v>43436</v>
      </c>
      <c r="B346" s="14">
        <v>107.79089999999999</v>
      </c>
      <c r="C346" s="9">
        <f t="shared" si="5"/>
        <v>0</v>
      </c>
    </row>
    <row r="347" spans="1:3" x14ac:dyDescent="0.25">
      <c r="A347" s="13">
        <v>43437</v>
      </c>
      <c r="B347" s="14">
        <v>109.0676</v>
      </c>
      <c r="C347" s="9">
        <f t="shared" si="5"/>
        <v>1.1844228037802829E-2</v>
      </c>
    </row>
    <row r="348" spans="1:3" x14ac:dyDescent="0.25">
      <c r="A348" s="13">
        <v>43438</v>
      </c>
      <c r="B348" s="14">
        <v>106.3809</v>
      </c>
      <c r="C348" s="9">
        <f t="shared" si="5"/>
        <v>-2.4633346658402666E-2</v>
      </c>
    </row>
    <row r="349" spans="1:3" x14ac:dyDescent="0.25">
      <c r="A349" s="13">
        <v>43439</v>
      </c>
      <c r="B349" s="14">
        <v>106.13549999999999</v>
      </c>
      <c r="C349" s="9">
        <f t="shared" si="5"/>
        <v>-2.3068050749711633E-3</v>
      </c>
    </row>
    <row r="350" spans="1:3" x14ac:dyDescent="0.25">
      <c r="A350" s="13">
        <v>43440</v>
      </c>
      <c r="B350" s="14">
        <v>104.4032</v>
      </c>
      <c r="C350" s="9">
        <f t="shared" si="5"/>
        <v>-1.6321588912286633E-2</v>
      </c>
    </row>
    <row r="351" spans="1:3" x14ac:dyDescent="0.25">
      <c r="A351" s="13">
        <v>43441</v>
      </c>
      <c r="B351" s="14">
        <v>103.002</v>
      </c>
      <c r="C351" s="9">
        <f t="shared" si="5"/>
        <v>-1.3421044565683826E-2</v>
      </c>
    </row>
    <row r="352" spans="1:3" x14ac:dyDescent="0.25">
      <c r="A352" s="13">
        <v>43442</v>
      </c>
      <c r="B352" s="14">
        <v>103.002</v>
      </c>
      <c r="C352" s="9">
        <f t="shared" si="5"/>
        <v>0</v>
      </c>
    </row>
    <row r="353" spans="1:3" x14ac:dyDescent="0.25">
      <c r="A353" s="13">
        <v>43443</v>
      </c>
      <c r="B353" s="14">
        <v>103.002</v>
      </c>
      <c r="C353" s="9">
        <f t="shared" si="5"/>
        <v>0</v>
      </c>
    </row>
    <row r="354" spans="1:3" x14ac:dyDescent="0.25">
      <c r="A354" s="13">
        <v>43444</v>
      </c>
      <c r="B354" s="14">
        <v>102.25960000000001</v>
      </c>
      <c r="C354" s="9">
        <f t="shared" si="5"/>
        <v>-7.207627036368125E-3</v>
      </c>
    </row>
    <row r="355" spans="1:3" x14ac:dyDescent="0.25">
      <c r="A355" s="13">
        <v>43445</v>
      </c>
      <c r="B355" s="14">
        <v>103.18259999999999</v>
      </c>
      <c r="C355" s="9">
        <f t="shared" si="5"/>
        <v>9.0260474322214623E-3</v>
      </c>
    </row>
    <row r="356" spans="1:3" x14ac:dyDescent="0.25">
      <c r="A356" s="13">
        <v>43446</v>
      </c>
      <c r="B356" s="14">
        <v>104.2077</v>
      </c>
      <c r="C356" s="9">
        <f t="shared" si="5"/>
        <v>9.9348145908322305E-3</v>
      </c>
    </row>
    <row r="357" spans="1:3" x14ac:dyDescent="0.25">
      <c r="A357" s="13">
        <v>43447</v>
      </c>
      <c r="B357" s="14">
        <v>103.7445</v>
      </c>
      <c r="C357" s="9">
        <f t="shared" si="5"/>
        <v>-4.4449690377966755E-3</v>
      </c>
    </row>
    <row r="358" spans="1:3" x14ac:dyDescent="0.25">
      <c r="A358" s="13">
        <v>43448</v>
      </c>
      <c r="B358" s="14">
        <v>102.47790000000001</v>
      </c>
      <c r="C358" s="9">
        <f t="shared" si="5"/>
        <v>-1.2208839986698083E-2</v>
      </c>
    </row>
    <row r="359" spans="1:3" x14ac:dyDescent="0.25">
      <c r="A359" s="13">
        <v>43449</v>
      </c>
      <c r="B359" s="14">
        <v>102.47790000000001</v>
      </c>
      <c r="C359" s="9">
        <f t="shared" si="5"/>
        <v>0</v>
      </c>
    </row>
    <row r="360" spans="1:3" x14ac:dyDescent="0.25">
      <c r="A360" s="13">
        <v>43450</v>
      </c>
      <c r="B360" s="14">
        <v>102.47790000000001</v>
      </c>
      <c r="C360" s="9">
        <f t="shared" si="5"/>
        <v>0</v>
      </c>
    </row>
    <row r="361" spans="1:3" x14ac:dyDescent="0.25">
      <c r="A361" s="13">
        <v>43451</v>
      </c>
      <c r="B361" s="14">
        <v>100.5154</v>
      </c>
      <c r="C361" s="9">
        <f t="shared" si="5"/>
        <v>-1.91504704916865E-2</v>
      </c>
    </row>
    <row r="362" spans="1:3" x14ac:dyDescent="0.25">
      <c r="A362" s="13">
        <v>43452</v>
      </c>
      <c r="B362" s="14">
        <v>100.10890000000001</v>
      </c>
      <c r="C362" s="9">
        <f t="shared" si="5"/>
        <v>-4.0441564178225198E-3</v>
      </c>
    </row>
    <row r="363" spans="1:3" x14ac:dyDescent="0.25">
      <c r="A363" s="13">
        <v>43453</v>
      </c>
      <c r="B363" s="14">
        <v>98.869399999999999</v>
      </c>
      <c r="C363" s="9">
        <f t="shared" si="5"/>
        <v>-1.2381516528500502E-2</v>
      </c>
    </row>
    <row r="364" spans="1:3" x14ac:dyDescent="0.25">
      <c r="A364" s="13">
        <v>43454</v>
      </c>
      <c r="B364" s="14">
        <v>97.319800000000001</v>
      </c>
      <c r="C364" s="9">
        <f t="shared" si="5"/>
        <v>-1.5673201212913157E-2</v>
      </c>
    </row>
    <row r="365" spans="1:3" x14ac:dyDescent="0.25">
      <c r="A365" s="13">
        <v>43455</v>
      </c>
      <c r="B365" s="14">
        <v>96.074200000000005</v>
      </c>
      <c r="C365" s="9">
        <f t="shared" si="5"/>
        <v>-1.2799039866501993E-2</v>
      </c>
    </row>
    <row r="366" spans="1:3" x14ac:dyDescent="0.25">
      <c r="A366" s="13">
        <v>43456</v>
      </c>
      <c r="B366" s="14">
        <v>96.074200000000005</v>
      </c>
      <c r="C366" s="9">
        <f t="shared" si="5"/>
        <v>0</v>
      </c>
    </row>
    <row r="367" spans="1:3" x14ac:dyDescent="0.25">
      <c r="A367" s="13">
        <v>43457</v>
      </c>
      <c r="B367" s="14">
        <v>96.074200000000005</v>
      </c>
      <c r="C367" s="9">
        <f t="shared" si="5"/>
        <v>0</v>
      </c>
    </row>
    <row r="368" spans="1:3" x14ac:dyDescent="0.25">
      <c r="A368" s="13">
        <v>43458</v>
      </c>
      <c r="B368" s="14">
        <v>94.635599999999997</v>
      </c>
      <c r="C368" s="9">
        <f t="shared" si="5"/>
        <v>-1.4973843133744613E-2</v>
      </c>
    </row>
    <row r="369" spans="1:3" x14ac:dyDescent="0.25">
      <c r="A369" s="13">
        <v>43459</v>
      </c>
      <c r="B369" s="14">
        <v>94.648799999999994</v>
      </c>
      <c r="C369" s="9">
        <f t="shared" si="5"/>
        <v>1.3948239351790903E-4</v>
      </c>
    </row>
    <row r="370" spans="1:3" x14ac:dyDescent="0.25">
      <c r="A370" s="13">
        <v>43460</v>
      </c>
      <c r="B370" s="14">
        <v>97.213800000000006</v>
      </c>
      <c r="C370" s="9">
        <f t="shared" si="5"/>
        <v>2.7100185105358054E-2</v>
      </c>
    </row>
    <row r="371" spans="1:3" x14ac:dyDescent="0.25">
      <c r="A371" s="13">
        <v>43461</v>
      </c>
      <c r="B371" s="14">
        <v>97.542400000000001</v>
      </c>
      <c r="C371" s="9">
        <f t="shared" si="5"/>
        <v>3.3801785343232638E-3</v>
      </c>
    </row>
    <row r="372" spans="1:3" x14ac:dyDescent="0.25">
      <c r="A372" s="13">
        <v>43462</v>
      </c>
      <c r="B372" s="14">
        <v>98.039299999999997</v>
      </c>
      <c r="C372" s="9">
        <f t="shared" si="5"/>
        <v>5.0941949347156346E-3</v>
      </c>
    </row>
    <row r="373" spans="1:3" x14ac:dyDescent="0.25">
      <c r="A373" s="13">
        <v>43463</v>
      </c>
      <c r="B373" s="14">
        <v>98.039299999999997</v>
      </c>
      <c r="C373" s="9">
        <f t="shared" si="5"/>
        <v>0</v>
      </c>
    </row>
    <row r="374" spans="1:3" x14ac:dyDescent="0.25">
      <c r="A374" s="13">
        <v>43464</v>
      </c>
      <c r="B374" s="14">
        <v>98.039299999999997</v>
      </c>
      <c r="C374" s="9">
        <f t="shared" si="5"/>
        <v>0</v>
      </c>
    </row>
    <row r="375" spans="1:3" x14ac:dyDescent="0.25">
      <c r="A375" s="13">
        <v>43465</v>
      </c>
      <c r="B375" s="14">
        <v>98.910200000000003</v>
      </c>
      <c r="C375" s="9">
        <f t="shared" si="5"/>
        <v>8.8831723604718693E-3</v>
      </c>
    </row>
    <row r="376" spans="1:3" x14ac:dyDescent="0.25">
      <c r="A376" s="13">
        <v>43466</v>
      </c>
      <c r="B376" s="14">
        <v>98.7286</v>
      </c>
      <c r="C376" s="9">
        <f t="shared" si="5"/>
        <v>-1.8360088241657913E-3</v>
      </c>
    </row>
    <row r="377" spans="1:3" x14ac:dyDescent="0.25">
      <c r="A377" s="13">
        <v>43467</v>
      </c>
      <c r="B377" s="14">
        <v>99.274000000000001</v>
      </c>
      <c r="C377" s="9">
        <f t="shared" si="5"/>
        <v>5.524235125384136E-3</v>
      </c>
    </row>
    <row r="378" spans="1:3" x14ac:dyDescent="0.25">
      <c r="A378" s="13">
        <v>43468</v>
      </c>
      <c r="B378" s="14">
        <v>96.916600000000003</v>
      </c>
      <c r="C378" s="9">
        <f t="shared" si="5"/>
        <v>-2.3746398855692297E-2</v>
      </c>
    </row>
    <row r="379" spans="1:3" x14ac:dyDescent="0.25">
      <c r="A379" s="13">
        <v>43469</v>
      </c>
      <c r="B379" s="14">
        <v>100.1039</v>
      </c>
      <c r="C379" s="9">
        <f t="shared" si="5"/>
        <v>3.2887038959270143E-2</v>
      </c>
    </row>
    <row r="380" spans="1:3" x14ac:dyDescent="0.25">
      <c r="A380" s="13">
        <v>43470</v>
      </c>
      <c r="B380" s="14">
        <v>100.1039</v>
      </c>
      <c r="C380" s="9">
        <f t="shared" si="5"/>
        <v>0</v>
      </c>
    </row>
    <row r="381" spans="1:3" x14ac:dyDescent="0.25">
      <c r="A381" s="13">
        <v>43471</v>
      </c>
      <c r="B381" s="14">
        <v>100.1039</v>
      </c>
      <c r="C381" s="9">
        <f t="shared" si="5"/>
        <v>0</v>
      </c>
    </row>
    <row r="382" spans="1:3" x14ac:dyDescent="0.25">
      <c r="A382" s="13">
        <v>43472</v>
      </c>
      <c r="B382" s="14">
        <v>100.815</v>
      </c>
      <c r="C382" s="9">
        <f t="shared" si="5"/>
        <v>7.1036193395062064E-3</v>
      </c>
    </row>
    <row r="383" spans="1:3" x14ac:dyDescent="0.25">
      <c r="A383" s="13">
        <v>43473</v>
      </c>
      <c r="B383" s="14">
        <v>101.9551</v>
      </c>
      <c r="C383" s="9">
        <f t="shared" si="5"/>
        <v>1.130883301096075E-2</v>
      </c>
    </row>
    <row r="384" spans="1:3" x14ac:dyDescent="0.25">
      <c r="A384" s="13">
        <v>43474</v>
      </c>
      <c r="B384" s="14">
        <v>102.6212</v>
      </c>
      <c r="C384" s="9">
        <f t="shared" si="5"/>
        <v>6.5332680758489747E-3</v>
      </c>
    </row>
    <row r="385" spans="1:3" x14ac:dyDescent="0.25">
      <c r="A385" s="13">
        <v>43475</v>
      </c>
      <c r="B385" s="14">
        <v>103.02</v>
      </c>
      <c r="C385" s="9">
        <f t="shared" si="5"/>
        <v>3.8861365877616016E-3</v>
      </c>
    </row>
    <row r="386" spans="1:3" x14ac:dyDescent="0.25">
      <c r="A386" s="13">
        <v>43476</v>
      </c>
      <c r="B386" s="14">
        <v>103.4526</v>
      </c>
      <c r="C386" s="9">
        <f t="shared" si="5"/>
        <v>4.199184624344765E-3</v>
      </c>
    </row>
    <row r="387" spans="1:3" x14ac:dyDescent="0.25">
      <c r="A387" s="13">
        <v>43477</v>
      </c>
      <c r="B387" s="14">
        <v>103.4526</v>
      </c>
      <c r="C387" s="9">
        <f t="shared" si="5"/>
        <v>0</v>
      </c>
    </row>
    <row r="388" spans="1:3" x14ac:dyDescent="0.25">
      <c r="A388" s="13">
        <v>43478</v>
      </c>
      <c r="B388" s="14">
        <v>103.4526</v>
      </c>
      <c r="C388" s="9">
        <f t="shared" si="5"/>
        <v>0</v>
      </c>
    </row>
    <row r="389" spans="1:3" x14ac:dyDescent="0.25">
      <c r="A389" s="13">
        <v>43479</v>
      </c>
      <c r="B389" s="14">
        <v>102.7248</v>
      </c>
      <c r="C389" s="9">
        <f t="shared" si="5"/>
        <v>-7.0351059325720611E-3</v>
      </c>
    </row>
    <row r="390" spans="1:3" x14ac:dyDescent="0.25">
      <c r="A390" s="13">
        <v>43480</v>
      </c>
      <c r="B390" s="14">
        <v>103.4329</v>
      </c>
      <c r="C390" s="9">
        <f t="shared" si="5"/>
        <v>6.8931747737643878E-3</v>
      </c>
    </row>
    <row r="391" spans="1:3" x14ac:dyDescent="0.25">
      <c r="A391" s="13">
        <v>43481</v>
      </c>
      <c r="B391" s="14">
        <v>104.0659</v>
      </c>
      <c r="C391" s="9">
        <f t="shared" si="5"/>
        <v>6.1199096225668104E-3</v>
      </c>
    </row>
    <row r="392" spans="1:3" x14ac:dyDescent="0.25">
      <c r="A392" s="13">
        <v>43482</v>
      </c>
      <c r="B392" s="14">
        <v>104.8185</v>
      </c>
      <c r="C392" s="9">
        <f t="shared" si="5"/>
        <v>7.2319559048641402E-3</v>
      </c>
    </row>
    <row r="393" spans="1:3" x14ac:dyDescent="0.25">
      <c r="A393" s="13">
        <v>43483</v>
      </c>
      <c r="B393" s="14">
        <v>106.62009999999999</v>
      </c>
      <c r="C393" s="9">
        <f t="shared" ref="C393:C456" si="6">B393/B392-1</f>
        <v>1.7187805587753902E-2</v>
      </c>
    </row>
    <row r="394" spans="1:3" x14ac:dyDescent="0.25">
      <c r="A394" s="13">
        <v>43484</v>
      </c>
      <c r="B394" s="14">
        <v>106.62009999999999</v>
      </c>
      <c r="C394" s="9">
        <f t="shared" si="6"/>
        <v>0</v>
      </c>
    </row>
    <row r="395" spans="1:3" x14ac:dyDescent="0.25">
      <c r="A395" s="13">
        <v>43485</v>
      </c>
      <c r="B395" s="14">
        <v>106.62009999999999</v>
      </c>
      <c r="C395" s="9">
        <f t="shared" si="6"/>
        <v>0</v>
      </c>
    </row>
    <row r="396" spans="1:3" x14ac:dyDescent="0.25">
      <c r="A396" s="13">
        <v>43486</v>
      </c>
      <c r="B396" s="14">
        <v>106.7103</v>
      </c>
      <c r="C396" s="9">
        <f t="shared" si="6"/>
        <v>8.4599432939946873E-4</v>
      </c>
    </row>
    <row r="397" spans="1:3" x14ac:dyDescent="0.25">
      <c r="A397" s="13">
        <v>43487</v>
      </c>
      <c r="B397" s="14">
        <v>105.6827</v>
      </c>
      <c r="C397" s="9">
        <f t="shared" si="6"/>
        <v>-9.6298108055173914E-3</v>
      </c>
    </row>
    <row r="398" spans="1:3" x14ac:dyDescent="0.25">
      <c r="A398" s="13">
        <v>43488</v>
      </c>
      <c r="B398" s="14">
        <v>105.4311</v>
      </c>
      <c r="C398" s="9">
        <f t="shared" si="6"/>
        <v>-2.3807113179356021E-3</v>
      </c>
    </row>
    <row r="399" spans="1:3" x14ac:dyDescent="0.25">
      <c r="A399" s="13">
        <v>43489</v>
      </c>
      <c r="B399" s="14">
        <v>106.2974</v>
      </c>
      <c r="C399" s="9">
        <f t="shared" si="6"/>
        <v>8.2167406012076949E-3</v>
      </c>
    </row>
    <row r="400" spans="1:3" x14ac:dyDescent="0.25">
      <c r="A400" s="13">
        <v>43490</v>
      </c>
      <c r="B400" s="14">
        <v>107.0707</v>
      </c>
      <c r="C400" s="9">
        <f t="shared" si="6"/>
        <v>7.274872198191229E-3</v>
      </c>
    </row>
    <row r="401" spans="1:3" x14ac:dyDescent="0.25">
      <c r="A401" s="13">
        <v>43491</v>
      </c>
      <c r="B401" s="14">
        <v>107.0707</v>
      </c>
      <c r="C401" s="9">
        <f t="shared" si="6"/>
        <v>0</v>
      </c>
    </row>
    <row r="402" spans="1:3" x14ac:dyDescent="0.25">
      <c r="A402" s="13">
        <v>43492</v>
      </c>
      <c r="B402" s="14">
        <v>107.0707</v>
      </c>
      <c r="C402" s="9">
        <f t="shared" si="6"/>
        <v>0</v>
      </c>
    </row>
    <row r="403" spans="1:3" x14ac:dyDescent="0.25">
      <c r="A403" s="13">
        <v>43493</v>
      </c>
      <c r="B403" s="14">
        <v>106.1447</v>
      </c>
      <c r="C403" s="9">
        <f t="shared" si="6"/>
        <v>-8.6484911371644824E-3</v>
      </c>
    </row>
    <row r="404" spans="1:3" x14ac:dyDescent="0.25">
      <c r="A404" s="13">
        <v>43494</v>
      </c>
      <c r="B404" s="14">
        <v>106.5963</v>
      </c>
      <c r="C404" s="9">
        <f t="shared" si="6"/>
        <v>4.2545694697897485E-3</v>
      </c>
    </row>
    <row r="405" spans="1:3" x14ac:dyDescent="0.25">
      <c r="A405" s="13">
        <v>43495</v>
      </c>
      <c r="B405" s="14">
        <v>107.35639999999999</v>
      </c>
      <c r="C405" s="9">
        <f t="shared" si="6"/>
        <v>7.1306414950611519E-3</v>
      </c>
    </row>
    <row r="406" spans="1:3" x14ac:dyDescent="0.25">
      <c r="A406" s="13">
        <v>43496</v>
      </c>
      <c r="B406" s="14">
        <v>107.554</v>
      </c>
      <c r="C406" s="9">
        <f t="shared" si="6"/>
        <v>1.840598231684476E-3</v>
      </c>
    </row>
    <row r="407" spans="1:3" x14ac:dyDescent="0.25">
      <c r="A407" s="13">
        <v>43497</v>
      </c>
      <c r="B407" s="14">
        <v>108.0688</v>
      </c>
      <c r="C407" s="9">
        <f t="shared" si="6"/>
        <v>4.7864328616322727E-3</v>
      </c>
    </row>
    <row r="408" spans="1:3" x14ac:dyDescent="0.25">
      <c r="A408" s="13">
        <v>43498</v>
      </c>
      <c r="B408" s="14">
        <v>108.0688</v>
      </c>
      <c r="C408" s="9">
        <f t="shared" si="6"/>
        <v>0</v>
      </c>
    </row>
    <row r="409" spans="1:3" x14ac:dyDescent="0.25">
      <c r="A409" s="13">
        <v>43499</v>
      </c>
      <c r="B409" s="14">
        <v>108.0688</v>
      </c>
      <c r="C409" s="9">
        <f t="shared" si="6"/>
        <v>0</v>
      </c>
    </row>
    <row r="410" spans="1:3" x14ac:dyDescent="0.25">
      <c r="A410" s="13">
        <v>43500</v>
      </c>
      <c r="B410" s="14">
        <v>108.8918</v>
      </c>
      <c r="C410" s="9">
        <f t="shared" si="6"/>
        <v>7.6155190027094033E-3</v>
      </c>
    </row>
    <row r="411" spans="1:3" x14ac:dyDescent="0.25">
      <c r="A411" s="13">
        <v>43501</v>
      </c>
      <c r="B411" s="14">
        <v>109.8077</v>
      </c>
      <c r="C411" s="9">
        <f t="shared" si="6"/>
        <v>8.4111016623840129E-3</v>
      </c>
    </row>
    <row r="412" spans="1:3" x14ac:dyDescent="0.25">
      <c r="A412" s="13">
        <v>43502</v>
      </c>
      <c r="B412" s="14">
        <v>110.18210000000001</v>
      </c>
      <c r="C412" s="9">
        <f t="shared" si="6"/>
        <v>3.4095969590475228E-3</v>
      </c>
    </row>
    <row r="413" spans="1:3" x14ac:dyDescent="0.25">
      <c r="A413" s="13">
        <v>43503</v>
      </c>
      <c r="B413" s="14">
        <v>108.9372</v>
      </c>
      <c r="C413" s="9">
        <f t="shared" si="6"/>
        <v>-1.1298568460757275E-2</v>
      </c>
    </row>
    <row r="414" spans="1:3" x14ac:dyDescent="0.25">
      <c r="A414" s="13">
        <v>43504</v>
      </c>
      <c r="B414" s="14">
        <v>109.02209999999999</v>
      </c>
      <c r="C414" s="9">
        <f t="shared" si="6"/>
        <v>7.7934810147484157E-4</v>
      </c>
    </row>
    <row r="415" spans="1:3" x14ac:dyDescent="0.25">
      <c r="A415" s="13">
        <v>43505</v>
      </c>
      <c r="B415" s="14">
        <v>109.02209999999999</v>
      </c>
      <c r="C415" s="9">
        <f t="shared" si="6"/>
        <v>0</v>
      </c>
    </row>
    <row r="416" spans="1:3" x14ac:dyDescent="0.25">
      <c r="A416" s="13">
        <v>43506</v>
      </c>
      <c r="B416" s="14">
        <v>109.02209999999999</v>
      </c>
      <c r="C416" s="9">
        <f t="shared" si="6"/>
        <v>0</v>
      </c>
    </row>
    <row r="417" spans="1:3" x14ac:dyDescent="0.25">
      <c r="A417" s="13">
        <v>43507</v>
      </c>
      <c r="B417" s="14">
        <v>110.02290000000001</v>
      </c>
      <c r="C417" s="9">
        <f t="shared" si="6"/>
        <v>9.1797901526389225E-3</v>
      </c>
    </row>
    <row r="418" spans="1:3" x14ac:dyDescent="0.25">
      <c r="A418" s="13">
        <v>43508</v>
      </c>
      <c r="B418" s="14">
        <v>110.95059999999999</v>
      </c>
      <c r="C418" s="9">
        <f t="shared" si="6"/>
        <v>8.4318809993191302E-3</v>
      </c>
    </row>
    <row r="419" spans="1:3" x14ac:dyDescent="0.25">
      <c r="A419" s="13">
        <v>43509</v>
      </c>
      <c r="B419" s="14">
        <v>111.69670000000001</v>
      </c>
      <c r="C419" s="9">
        <f t="shared" si="6"/>
        <v>6.7246143779304823E-3</v>
      </c>
    </row>
    <row r="420" spans="1:3" x14ac:dyDescent="0.25">
      <c r="A420" s="13">
        <v>43510</v>
      </c>
      <c r="B420" s="14">
        <v>111.7586</v>
      </c>
      <c r="C420" s="9">
        <f t="shared" si="6"/>
        <v>5.5417930878887134E-4</v>
      </c>
    </row>
    <row r="421" spans="1:3" x14ac:dyDescent="0.25">
      <c r="A421" s="13">
        <v>43511</v>
      </c>
      <c r="B421" s="14">
        <v>112.9141</v>
      </c>
      <c r="C421" s="9">
        <f t="shared" si="6"/>
        <v>1.0339249060027589E-2</v>
      </c>
    </row>
    <row r="422" spans="1:3" x14ac:dyDescent="0.25">
      <c r="A422" s="13">
        <v>43512</v>
      </c>
      <c r="B422" s="14">
        <v>112.9141</v>
      </c>
      <c r="C422" s="9">
        <f t="shared" si="6"/>
        <v>0</v>
      </c>
    </row>
    <row r="423" spans="1:3" x14ac:dyDescent="0.25">
      <c r="A423" s="13">
        <v>43513</v>
      </c>
      <c r="B423" s="14">
        <v>112.9141</v>
      </c>
      <c r="C423" s="9">
        <f t="shared" si="6"/>
        <v>0</v>
      </c>
    </row>
    <row r="424" spans="1:3" x14ac:dyDescent="0.25">
      <c r="A424" s="13">
        <v>43514</v>
      </c>
      <c r="B424" s="14">
        <v>112.9105</v>
      </c>
      <c r="C424" s="9">
        <f t="shared" si="6"/>
        <v>-3.1882643531710997E-5</v>
      </c>
    </row>
    <row r="425" spans="1:3" x14ac:dyDescent="0.25">
      <c r="A425" s="13">
        <v>43515</v>
      </c>
      <c r="B425" s="14">
        <v>112.6593</v>
      </c>
      <c r="C425" s="9">
        <f t="shared" si="6"/>
        <v>-2.224770946900434E-3</v>
      </c>
    </row>
    <row r="426" spans="1:3" x14ac:dyDescent="0.25">
      <c r="A426" s="13">
        <v>43516</v>
      </c>
      <c r="B426" s="14">
        <v>113.2668</v>
      </c>
      <c r="C426" s="9">
        <f t="shared" si="6"/>
        <v>5.392364411992645E-3</v>
      </c>
    </row>
    <row r="427" spans="1:3" x14ac:dyDescent="0.25">
      <c r="A427" s="13">
        <v>43517</v>
      </c>
      <c r="B427" s="14">
        <v>113.0127</v>
      </c>
      <c r="C427" s="9">
        <f t="shared" si="6"/>
        <v>-2.2433758170974372E-3</v>
      </c>
    </row>
    <row r="428" spans="1:3" x14ac:dyDescent="0.25">
      <c r="A428" s="13">
        <v>43518</v>
      </c>
      <c r="B428" s="14">
        <v>113.62439999999999</v>
      </c>
      <c r="C428" s="9">
        <f t="shared" si="6"/>
        <v>5.412666010103262E-3</v>
      </c>
    </row>
    <row r="429" spans="1:3" x14ac:dyDescent="0.25">
      <c r="A429" s="13">
        <v>43519</v>
      </c>
      <c r="B429" s="14">
        <v>113.62439999999999</v>
      </c>
      <c r="C429" s="9">
        <f t="shared" si="6"/>
        <v>0</v>
      </c>
    </row>
    <row r="430" spans="1:3" x14ac:dyDescent="0.25">
      <c r="A430" s="13">
        <v>43520</v>
      </c>
      <c r="B430" s="14">
        <v>113.62439999999999</v>
      </c>
      <c r="C430" s="9">
        <f t="shared" si="6"/>
        <v>0</v>
      </c>
    </row>
    <row r="431" spans="1:3" x14ac:dyDescent="0.25">
      <c r="A431" s="13">
        <v>43521</v>
      </c>
      <c r="B431" s="14">
        <v>113.66030000000001</v>
      </c>
      <c r="C431" s="9">
        <f t="shared" si="6"/>
        <v>3.1595326355970954E-4</v>
      </c>
    </row>
    <row r="432" spans="1:3" x14ac:dyDescent="0.25">
      <c r="A432" s="13">
        <v>43522</v>
      </c>
      <c r="B432" s="14">
        <v>113.4845</v>
      </c>
      <c r="C432" s="9">
        <f t="shared" si="6"/>
        <v>-1.5467142001209799E-3</v>
      </c>
    </row>
    <row r="433" spans="1:3" x14ac:dyDescent="0.25">
      <c r="A433" s="13">
        <v>43523</v>
      </c>
      <c r="B433" s="14">
        <v>113.31659999999999</v>
      </c>
      <c r="C433" s="9">
        <f t="shared" si="6"/>
        <v>-1.479497200058133E-3</v>
      </c>
    </row>
    <row r="434" spans="1:3" x14ac:dyDescent="0.25">
      <c r="A434" s="13">
        <v>43524</v>
      </c>
      <c r="B434" s="14">
        <v>113.0668</v>
      </c>
      <c r="C434" s="9">
        <f t="shared" si="6"/>
        <v>-2.2044431266027287E-3</v>
      </c>
    </row>
    <row r="435" spans="1:3" x14ac:dyDescent="0.25">
      <c r="A435" s="13">
        <v>43525</v>
      </c>
      <c r="B435" s="14">
        <v>114.0938</v>
      </c>
      <c r="C435" s="9">
        <f t="shared" si="6"/>
        <v>9.083126081219195E-3</v>
      </c>
    </row>
    <row r="436" spans="1:3" x14ac:dyDescent="0.25">
      <c r="A436" s="13">
        <v>43526</v>
      </c>
      <c r="B436" s="14">
        <v>114.0938</v>
      </c>
      <c r="C436" s="9">
        <f t="shared" si="6"/>
        <v>0</v>
      </c>
    </row>
    <row r="437" spans="1:3" x14ac:dyDescent="0.25">
      <c r="A437" s="13">
        <v>43527</v>
      </c>
      <c r="B437" s="14">
        <v>114.0938</v>
      </c>
      <c r="C437" s="9">
        <f t="shared" si="6"/>
        <v>0</v>
      </c>
    </row>
    <row r="438" spans="1:3" x14ac:dyDescent="0.25">
      <c r="A438" s="13">
        <v>43528</v>
      </c>
      <c r="B438" s="14">
        <v>114.21550000000001</v>
      </c>
      <c r="C438" s="9">
        <f t="shared" si="6"/>
        <v>1.0666661992151383E-3</v>
      </c>
    </row>
    <row r="439" spans="1:3" x14ac:dyDescent="0.25">
      <c r="A439" s="13">
        <v>43529</v>
      </c>
      <c r="B439" s="14">
        <v>114.1148</v>
      </c>
      <c r="C439" s="9">
        <f t="shared" si="6"/>
        <v>-8.8166667396283316E-4</v>
      </c>
    </row>
    <row r="440" spans="1:3" x14ac:dyDescent="0.25">
      <c r="A440" s="13">
        <v>43530</v>
      </c>
      <c r="B440" s="14">
        <v>113.1503</v>
      </c>
      <c r="C440" s="9">
        <f t="shared" si="6"/>
        <v>-8.4520149884151907E-3</v>
      </c>
    </row>
    <row r="441" spans="1:3" x14ac:dyDescent="0.25">
      <c r="A441" s="13">
        <v>43531</v>
      </c>
      <c r="B441" s="14">
        <v>112.83929999999999</v>
      </c>
      <c r="C441" s="9">
        <f t="shared" si="6"/>
        <v>-2.7485565659128852E-3</v>
      </c>
    </row>
    <row r="442" spans="1:3" x14ac:dyDescent="0.25">
      <c r="A442" s="13">
        <v>43532</v>
      </c>
      <c r="B442" s="14">
        <v>112.2784</v>
      </c>
      <c r="C442" s="9">
        <f t="shared" si="6"/>
        <v>-4.9707858875408517E-3</v>
      </c>
    </row>
    <row r="443" spans="1:3" x14ac:dyDescent="0.25">
      <c r="A443" s="13">
        <v>43533</v>
      </c>
      <c r="B443" s="14">
        <v>112.2784</v>
      </c>
      <c r="C443" s="9">
        <f t="shared" si="6"/>
        <v>0</v>
      </c>
    </row>
    <row r="444" spans="1:3" x14ac:dyDescent="0.25">
      <c r="A444" s="13">
        <v>43534</v>
      </c>
      <c r="B444" s="14">
        <v>112.2784</v>
      </c>
      <c r="C444" s="9">
        <f t="shared" si="6"/>
        <v>0</v>
      </c>
    </row>
    <row r="445" spans="1:3" x14ac:dyDescent="0.25">
      <c r="A445" s="13">
        <v>43535</v>
      </c>
      <c r="B445" s="14">
        <v>113.74630000000001</v>
      </c>
      <c r="C445" s="9">
        <f t="shared" si="6"/>
        <v>1.3073752386923987E-2</v>
      </c>
    </row>
    <row r="446" spans="1:3" x14ac:dyDescent="0.25">
      <c r="A446" s="13">
        <v>43536</v>
      </c>
      <c r="B446" s="14">
        <v>113.6207</v>
      </c>
      <c r="C446" s="9">
        <f t="shared" si="6"/>
        <v>-1.1042117413929686E-3</v>
      </c>
    </row>
    <row r="447" spans="1:3" x14ac:dyDescent="0.25">
      <c r="A447" s="13">
        <v>43537</v>
      </c>
      <c r="B447" s="14">
        <v>114.05289999999999</v>
      </c>
      <c r="C447" s="9">
        <f t="shared" si="6"/>
        <v>3.8038843274157408E-3</v>
      </c>
    </row>
    <row r="448" spans="1:3" x14ac:dyDescent="0.25">
      <c r="A448" s="13">
        <v>43538</v>
      </c>
      <c r="B448" s="14">
        <v>114.2349</v>
      </c>
      <c r="C448" s="9">
        <f t="shared" si="6"/>
        <v>1.5957507437338592E-3</v>
      </c>
    </row>
    <row r="449" spans="1:3" x14ac:dyDescent="0.25">
      <c r="A449" s="13">
        <v>43539</v>
      </c>
      <c r="B449" s="14">
        <v>114.7467</v>
      </c>
      <c r="C449" s="9">
        <f t="shared" si="6"/>
        <v>4.4802420276115473E-3</v>
      </c>
    </row>
    <row r="450" spans="1:3" x14ac:dyDescent="0.25">
      <c r="A450" s="13">
        <v>43540</v>
      </c>
      <c r="B450" s="14">
        <v>114.7467</v>
      </c>
      <c r="C450" s="9">
        <f t="shared" si="6"/>
        <v>0</v>
      </c>
    </row>
    <row r="451" spans="1:3" x14ac:dyDescent="0.25">
      <c r="A451" s="13">
        <v>43541</v>
      </c>
      <c r="B451" s="14">
        <v>114.7467</v>
      </c>
      <c r="C451" s="9">
        <f t="shared" si="6"/>
        <v>0</v>
      </c>
    </row>
    <row r="452" spans="1:3" x14ac:dyDescent="0.25">
      <c r="A452" s="13">
        <v>43542</v>
      </c>
      <c r="B452" s="14">
        <v>114.9522</v>
      </c>
      <c r="C452" s="9">
        <f t="shared" si="6"/>
        <v>1.7909011762429206E-3</v>
      </c>
    </row>
    <row r="453" spans="1:3" x14ac:dyDescent="0.25">
      <c r="A453" s="13">
        <v>43543</v>
      </c>
      <c r="B453" s="14">
        <v>115.24760000000001</v>
      </c>
      <c r="C453" s="9">
        <f t="shared" si="6"/>
        <v>2.5697637800754514E-3</v>
      </c>
    </row>
    <row r="454" spans="1:3" x14ac:dyDescent="0.25">
      <c r="A454" s="13">
        <v>43544</v>
      </c>
      <c r="B454" s="14">
        <v>114.4859</v>
      </c>
      <c r="C454" s="9">
        <f t="shared" si="6"/>
        <v>-6.6092482620029314E-3</v>
      </c>
    </row>
    <row r="455" spans="1:3" x14ac:dyDescent="0.25">
      <c r="A455" s="13">
        <v>43545</v>
      </c>
      <c r="B455" s="14">
        <v>115.3565</v>
      </c>
      <c r="C455" s="9">
        <f t="shared" si="6"/>
        <v>7.6044298904929253E-3</v>
      </c>
    </row>
    <row r="456" spans="1:3" x14ac:dyDescent="0.25">
      <c r="A456" s="13">
        <v>43546</v>
      </c>
      <c r="B456" s="14">
        <v>113.70959999999999</v>
      </c>
      <c r="C456" s="9">
        <f t="shared" si="6"/>
        <v>-1.4276612067807171E-2</v>
      </c>
    </row>
    <row r="457" spans="1:3" x14ac:dyDescent="0.25">
      <c r="A457" s="13">
        <v>43547</v>
      </c>
      <c r="B457" s="14">
        <v>113.70959999999999</v>
      </c>
      <c r="C457" s="9">
        <f t="shared" ref="C457:C520" si="7">B457/B456-1</f>
        <v>0</v>
      </c>
    </row>
    <row r="458" spans="1:3" x14ac:dyDescent="0.25">
      <c r="A458" s="13">
        <v>43548</v>
      </c>
      <c r="B458" s="14">
        <v>113.70959999999999</v>
      </c>
      <c r="C458" s="9">
        <f t="shared" si="7"/>
        <v>0</v>
      </c>
    </row>
    <row r="459" spans="1:3" x14ac:dyDescent="0.25">
      <c r="A459" s="13">
        <v>43549</v>
      </c>
      <c r="B459" s="14">
        <v>113.21550000000001</v>
      </c>
      <c r="C459" s="9">
        <f t="shared" si="7"/>
        <v>-4.345279554232806E-3</v>
      </c>
    </row>
    <row r="460" spans="1:3" x14ac:dyDescent="0.25">
      <c r="A460" s="13">
        <v>43550</v>
      </c>
      <c r="B460" s="14">
        <v>114.6293</v>
      </c>
      <c r="C460" s="9">
        <f t="shared" si="7"/>
        <v>1.2487689406485813E-2</v>
      </c>
    </row>
    <row r="461" spans="1:3" x14ac:dyDescent="0.25">
      <c r="A461" s="13">
        <v>43551</v>
      </c>
      <c r="B461" s="14">
        <v>114.3629</v>
      </c>
      <c r="C461" s="9">
        <f t="shared" si="7"/>
        <v>-2.3240131449813184E-3</v>
      </c>
    </row>
    <row r="462" spans="1:3" x14ac:dyDescent="0.25">
      <c r="A462" s="13">
        <v>43552</v>
      </c>
      <c r="B462" s="14">
        <v>115.09059999999999</v>
      </c>
      <c r="C462" s="9">
        <f t="shared" si="7"/>
        <v>6.3630775365086656E-3</v>
      </c>
    </row>
    <row r="463" spans="1:3" x14ac:dyDescent="0.25">
      <c r="A463" s="13">
        <v>43553</v>
      </c>
      <c r="B463" s="14">
        <v>116.1516</v>
      </c>
      <c r="C463" s="9">
        <f t="shared" si="7"/>
        <v>9.2188241263839732E-3</v>
      </c>
    </row>
    <row r="464" spans="1:3" x14ac:dyDescent="0.25">
      <c r="A464" s="13">
        <v>43554</v>
      </c>
      <c r="B464" s="14">
        <v>116.1516</v>
      </c>
      <c r="C464" s="9">
        <f t="shared" si="7"/>
        <v>0</v>
      </c>
    </row>
    <row r="465" spans="1:3" x14ac:dyDescent="0.25">
      <c r="A465" s="13">
        <v>43555</v>
      </c>
      <c r="B465" s="14">
        <v>116.1516</v>
      </c>
      <c r="C465" s="9">
        <f t="shared" si="7"/>
        <v>0</v>
      </c>
    </row>
    <row r="466" spans="1:3" x14ac:dyDescent="0.25">
      <c r="A466" s="13">
        <v>43556</v>
      </c>
      <c r="B466" s="14">
        <v>117.7522</v>
      </c>
      <c r="C466" s="9">
        <f t="shared" si="7"/>
        <v>1.3780266479325398E-2</v>
      </c>
    </row>
    <row r="467" spans="1:3" x14ac:dyDescent="0.25">
      <c r="A467" s="13">
        <v>43557</v>
      </c>
      <c r="B467" s="14">
        <v>118.0224</v>
      </c>
      <c r="C467" s="9">
        <f t="shared" si="7"/>
        <v>2.2946492719457812E-3</v>
      </c>
    </row>
    <row r="468" spans="1:3" x14ac:dyDescent="0.25">
      <c r="A468" s="13">
        <v>43558</v>
      </c>
      <c r="B468" s="14">
        <v>118.5783</v>
      </c>
      <c r="C468" s="9">
        <f t="shared" si="7"/>
        <v>4.7101228241417381E-3</v>
      </c>
    </row>
    <row r="469" spans="1:3" x14ac:dyDescent="0.25">
      <c r="A469" s="13">
        <v>43559</v>
      </c>
      <c r="B469" s="14">
        <v>118.54989999999999</v>
      </c>
      <c r="C469" s="9">
        <f t="shared" si="7"/>
        <v>-2.3950419258844668E-4</v>
      </c>
    </row>
    <row r="470" spans="1:3" x14ac:dyDescent="0.25">
      <c r="A470" s="13">
        <v>43560</v>
      </c>
      <c r="B470" s="14">
        <v>119.047</v>
      </c>
      <c r="C470" s="9">
        <f t="shared" si="7"/>
        <v>4.1931709769473802E-3</v>
      </c>
    </row>
    <row r="471" spans="1:3" x14ac:dyDescent="0.25">
      <c r="A471" s="13">
        <v>43561</v>
      </c>
      <c r="B471" s="14">
        <v>119.047</v>
      </c>
      <c r="C471" s="9">
        <f t="shared" si="7"/>
        <v>0</v>
      </c>
    </row>
    <row r="472" spans="1:3" x14ac:dyDescent="0.25">
      <c r="A472" s="13">
        <v>43562</v>
      </c>
      <c r="B472" s="14">
        <v>119.047</v>
      </c>
      <c r="C472" s="9">
        <f t="shared" si="7"/>
        <v>0</v>
      </c>
    </row>
    <row r="473" spans="1:3" x14ac:dyDescent="0.25">
      <c r="A473" s="13">
        <v>43563</v>
      </c>
      <c r="B473" s="14">
        <v>118.911</v>
      </c>
      <c r="C473" s="9">
        <f t="shared" si="7"/>
        <v>-1.1424059405108489E-3</v>
      </c>
    </row>
    <row r="474" spans="1:3" x14ac:dyDescent="0.25">
      <c r="A474" s="13">
        <v>43564</v>
      </c>
      <c r="B474" s="14">
        <v>118.08629999999999</v>
      </c>
      <c r="C474" s="9">
        <f t="shared" si="7"/>
        <v>-6.9354391099225587E-3</v>
      </c>
    </row>
    <row r="475" spans="1:3" x14ac:dyDescent="0.25">
      <c r="A475" s="13">
        <v>43565</v>
      </c>
      <c r="B475" s="14">
        <v>118.9173</v>
      </c>
      <c r="C475" s="9">
        <f t="shared" si="7"/>
        <v>7.0372261642543954E-3</v>
      </c>
    </row>
    <row r="476" spans="1:3" x14ac:dyDescent="0.25">
      <c r="A476" s="13">
        <v>43566</v>
      </c>
      <c r="B476" s="14">
        <v>118.8415</v>
      </c>
      <c r="C476" s="9">
        <f t="shared" si="7"/>
        <v>-6.374177684828064E-4</v>
      </c>
    </row>
    <row r="477" spans="1:3" x14ac:dyDescent="0.25">
      <c r="A477" s="13">
        <v>43567</v>
      </c>
      <c r="B477" s="14">
        <v>119.21420000000001</v>
      </c>
      <c r="C477" s="9">
        <f t="shared" si="7"/>
        <v>3.1361098606126347E-3</v>
      </c>
    </row>
    <row r="478" spans="1:3" x14ac:dyDescent="0.25">
      <c r="A478" s="13">
        <v>43568</v>
      </c>
      <c r="B478" s="14">
        <v>119.21420000000001</v>
      </c>
      <c r="C478" s="9">
        <f t="shared" si="7"/>
        <v>0</v>
      </c>
    </row>
    <row r="479" spans="1:3" x14ac:dyDescent="0.25">
      <c r="A479" s="13">
        <v>43569</v>
      </c>
      <c r="B479" s="14">
        <v>119.21420000000001</v>
      </c>
      <c r="C479" s="9">
        <f t="shared" si="7"/>
        <v>0</v>
      </c>
    </row>
    <row r="480" spans="1:3" x14ac:dyDescent="0.25">
      <c r="A480" s="13">
        <v>43570</v>
      </c>
      <c r="B480" s="14">
        <v>119.322</v>
      </c>
      <c r="C480" s="9">
        <f t="shared" si="7"/>
        <v>9.0425469449106899E-4</v>
      </c>
    </row>
    <row r="481" spans="1:3" x14ac:dyDescent="0.25">
      <c r="A481" s="13">
        <v>43571</v>
      </c>
      <c r="B481" s="14">
        <v>119.7839</v>
      </c>
      <c r="C481" s="9">
        <f t="shared" si="7"/>
        <v>3.8710380315449822E-3</v>
      </c>
    </row>
    <row r="482" spans="1:3" x14ac:dyDescent="0.25">
      <c r="A482" s="13">
        <v>43572</v>
      </c>
      <c r="B482" s="14">
        <v>119.2106</v>
      </c>
      <c r="C482" s="9">
        <f t="shared" si="7"/>
        <v>-4.7861190026372569E-3</v>
      </c>
    </row>
    <row r="483" spans="1:3" x14ac:dyDescent="0.25">
      <c r="A483" s="13">
        <v>43573</v>
      </c>
      <c r="B483" s="14">
        <v>119.9294</v>
      </c>
      <c r="C483" s="9">
        <f t="shared" si="7"/>
        <v>6.0296651472269147E-3</v>
      </c>
    </row>
    <row r="484" spans="1:3" x14ac:dyDescent="0.25">
      <c r="A484" s="13">
        <v>43574</v>
      </c>
      <c r="B484" s="14">
        <v>119.8931</v>
      </c>
      <c r="C484" s="9">
        <f t="shared" si="7"/>
        <v>-3.0267807560113713E-4</v>
      </c>
    </row>
    <row r="485" spans="1:3" x14ac:dyDescent="0.25">
      <c r="A485" s="13">
        <v>43575</v>
      </c>
      <c r="B485" s="14">
        <v>119.8931</v>
      </c>
      <c r="C485" s="9">
        <f t="shared" si="7"/>
        <v>0</v>
      </c>
    </row>
    <row r="486" spans="1:3" x14ac:dyDescent="0.25">
      <c r="A486" s="13">
        <v>43576</v>
      </c>
      <c r="B486" s="14">
        <v>119.8931</v>
      </c>
      <c r="C486" s="9">
        <f t="shared" si="7"/>
        <v>0</v>
      </c>
    </row>
    <row r="487" spans="1:3" x14ac:dyDescent="0.25">
      <c r="A487" s="13">
        <v>43577</v>
      </c>
      <c r="B487" s="14">
        <v>119.79300000000001</v>
      </c>
      <c r="C487" s="9">
        <f t="shared" si="7"/>
        <v>-8.3491043271044507E-4</v>
      </c>
    </row>
    <row r="488" spans="1:3" x14ac:dyDescent="0.25">
      <c r="A488" s="13">
        <v>43578</v>
      </c>
      <c r="B488" s="14">
        <v>121.1464</v>
      </c>
      <c r="C488" s="9">
        <f t="shared" si="7"/>
        <v>1.1297822076415054E-2</v>
      </c>
    </row>
    <row r="489" spans="1:3" x14ac:dyDescent="0.25">
      <c r="A489" s="13">
        <v>43579</v>
      </c>
      <c r="B489" s="14">
        <v>121.2486</v>
      </c>
      <c r="C489" s="9">
        <f t="shared" si="7"/>
        <v>8.4360740393440992E-4</v>
      </c>
    </row>
    <row r="490" spans="1:3" x14ac:dyDescent="0.25">
      <c r="A490" s="13">
        <v>43580</v>
      </c>
      <c r="B490" s="14">
        <v>120.94289999999999</v>
      </c>
      <c r="C490" s="9">
        <f t="shared" si="7"/>
        <v>-2.5212662249296525E-3</v>
      </c>
    </row>
    <row r="491" spans="1:3" x14ac:dyDescent="0.25">
      <c r="A491" s="13">
        <v>43581</v>
      </c>
      <c r="B491" s="14">
        <v>121.4438</v>
      </c>
      <c r="C491" s="9">
        <f t="shared" si="7"/>
        <v>4.1416238572087316E-3</v>
      </c>
    </row>
    <row r="492" spans="1:3" x14ac:dyDescent="0.25">
      <c r="A492" s="13">
        <v>43582</v>
      </c>
      <c r="B492" s="14">
        <v>121.4438</v>
      </c>
      <c r="C492" s="9">
        <f t="shared" si="7"/>
        <v>0</v>
      </c>
    </row>
    <row r="493" spans="1:3" x14ac:dyDescent="0.25">
      <c r="A493" s="13">
        <v>43583</v>
      </c>
      <c r="B493" s="14">
        <v>121.4438</v>
      </c>
      <c r="C493" s="9">
        <f t="shared" si="7"/>
        <v>0</v>
      </c>
    </row>
    <row r="494" spans="1:3" x14ac:dyDescent="0.25">
      <c r="A494" s="13">
        <v>43584</v>
      </c>
      <c r="B494" s="14">
        <v>121.46850000000001</v>
      </c>
      <c r="C494" s="9">
        <f t="shared" si="7"/>
        <v>2.0338625767646334E-4</v>
      </c>
    </row>
    <row r="495" spans="1:3" x14ac:dyDescent="0.25">
      <c r="A495" s="13">
        <v>43585</v>
      </c>
      <c r="B495" s="14">
        <v>121.3197</v>
      </c>
      <c r="C495" s="9">
        <f t="shared" si="7"/>
        <v>-1.2250089529385333E-3</v>
      </c>
    </row>
    <row r="496" spans="1:3" x14ac:dyDescent="0.25">
      <c r="A496" s="13">
        <v>43586</v>
      </c>
      <c r="B496" s="14">
        <v>120.2064</v>
      </c>
      <c r="C496" s="9">
        <f t="shared" si="7"/>
        <v>-9.1765805553425395E-3</v>
      </c>
    </row>
    <row r="497" spans="1:3" x14ac:dyDescent="0.25">
      <c r="A497" s="13">
        <v>43587</v>
      </c>
      <c r="B497" s="14">
        <v>120.5132</v>
      </c>
      <c r="C497" s="9">
        <f t="shared" si="7"/>
        <v>2.5522767506553912E-3</v>
      </c>
    </row>
    <row r="498" spans="1:3" x14ac:dyDescent="0.25">
      <c r="A498" s="13">
        <v>43588</v>
      </c>
      <c r="B498" s="14">
        <v>121.7328</v>
      </c>
      <c r="C498" s="9">
        <f t="shared" si="7"/>
        <v>1.0120053238981352E-2</v>
      </c>
    </row>
    <row r="499" spans="1:3" x14ac:dyDescent="0.25">
      <c r="A499" s="13">
        <v>43589</v>
      </c>
      <c r="B499" s="14">
        <v>121.7328</v>
      </c>
      <c r="C499" s="9">
        <f t="shared" si="7"/>
        <v>0</v>
      </c>
    </row>
    <row r="500" spans="1:3" x14ac:dyDescent="0.25">
      <c r="A500" s="13">
        <v>43590</v>
      </c>
      <c r="B500" s="14">
        <v>121.7328</v>
      </c>
      <c r="C500" s="9">
        <f t="shared" si="7"/>
        <v>0</v>
      </c>
    </row>
    <row r="501" spans="1:3" x14ac:dyDescent="0.25">
      <c r="A501" s="13">
        <v>43591</v>
      </c>
      <c r="B501" s="14">
        <v>121.05880000000001</v>
      </c>
      <c r="C501" s="9">
        <f t="shared" si="7"/>
        <v>-5.536716480685544E-3</v>
      </c>
    </row>
    <row r="502" spans="1:3" x14ac:dyDescent="0.25">
      <c r="A502" s="13">
        <v>43592</v>
      </c>
      <c r="B502" s="14">
        <v>119.3288</v>
      </c>
      <c r="C502" s="9">
        <f t="shared" si="7"/>
        <v>-1.4290576149771916E-2</v>
      </c>
    </row>
    <row r="503" spans="1:3" x14ac:dyDescent="0.25">
      <c r="A503" s="13">
        <v>43593</v>
      </c>
      <c r="B503" s="14">
        <v>119.13</v>
      </c>
      <c r="C503" s="9">
        <f t="shared" si="7"/>
        <v>-1.6659850765280426E-3</v>
      </c>
    </row>
    <row r="504" spans="1:3" x14ac:dyDescent="0.25">
      <c r="A504" s="13">
        <v>43594</v>
      </c>
      <c r="B504" s="14">
        <v>117.8167</v>
      </c>
      <c r="C504" s="9">
        <f t="shared" si="7"/>
        <v>-1.1024091328800445E-2</v>
      </c>
    </row>
    <row r="505" spans="1:3" x14ac:dyDescent="0.25">
      <c r="A505" s="13">
        <v>43595</v>
      </c>
      <c r="B505" s="14">
        <v>117.9379</v>
      </c>
      <c r="C505" s="9">
        <f t="shared" si="7"/>
        <v>1.0287166420379634E-3</v>
      </c>
    </row>
    <row r="506" spans="1:3" x14ac:dyDescent="0.25">
      <c r="A506" s="13">
        <v>43596</v>
      </c>
      <c r="B506" s="14">
        <v>117.9379</v>
      </c>
      <c r="C506" s="9">
        <f t="shared" si="7"/>
        <v>0</v>
      </c>
    </row>
    <row r="507" spans="1:3" x14ac:dyDescent="0.25">
      <c r="A507" s="13">
        <v>43597</v>
      </c>
      <c r="B507" s="14">
        <v>117.9379</v>
      </c>
      <c r="C507" s="9">
        <f t="shared" si="7"/>
        <v>0</v>
      </c>
    </row>
    <row r="508" spans="1:3" x14ac:dyDescent="0.25">
      <c r="A508" s="13">
        <v>43598</v>
      </c>
      <c r="B508" s="14">
        <v>115.0795</v>
      </c>
      <c r="C508" s="9">
        <f t="shared" si="7"/>
        <v>-2.4236483776631679E-2</v>
      </c>
    </row>
    <row r="509" spans="1:3" x14ac:dyDescent="0.25">
      <c r="A509" s="13">
        <v>43599</v>
      </c>
      <c r="B509" s="14">
        <v>116.6754</v>
      </c>
      <c r="C509" s="9">
        <f t="shared" si="7"/>
        <v>1.3867804430850006E-2</v>
      </c>
    </row>
    <row r="510" spans="1:3" x14ac:dyDescent="0.25">
      <c r="A510" s="13">
        <v>43600</v>
      </c>
      <c r="B510" s="14">
        <v>117.2225</v>
      </c>
      <c r="C510" s="9">
        <f t="shared" si="7"/>
        <v>4.6890775604797597E-3</v>
      </c>
    </row>
    <row r="511" spans="1:3" x14ac:dyDescent="0.25">
      <c r="A511" s="13">
        <v>43601</v>
      </c>
      <c r="B511" s="14">
        <v>118.46129999999999</v>
      </c>
      <c r="C511" s="9">
        <f t="shared" si="7"/>
        <v>1.0567937042803122E-2</v>
      </c>
    </row>
    <row r="512" spans="1:3" x14ac:dyDescent="0.25">
      <c r="A512" s="13">
        <v>43602</v>
      </c>
      <c r="B512" s="14">
        <v>117.6418</v>
      </c>
      <c r="C512" s="9">
        <f t="shared" si="7"/>
        <v>-6.9178710684416611E-3</v>
      </c>
    </row>
    <row r="513" spans="1:3" x14ac:dyDescent="0.25">
      <c r="A513" s="13">
        <v>43603</v>
      </c>
      <c r="B513" s="14">
        <v>117.6418</v>
      </c>
      <c r="C513" s="9">
        <f t="shared" si="7"/>
        <v>0</v>
      </c>
    </row>
    <row r="514" spans="1:3" x14ac:dyDescent="0.25">
      <c r="A514" s="13">
        <v>43604</v>
      </c>
      <c r="B514" s="14">
        <v>117.6418</v>
      </c>
      <c r="C514" s="9">
        <f t="shared" si="7"/>
        <v>0</v>
      </c>
    </row>
    <row r="515" spans="1:3" x14ac:dyDescent="0.25">
      <c r="A515" s="13">
        <v>43605</v>
      </c>
      <c r="B515" s="14">
        <v>116.6134</v>
      </c>
      <c r="C515" s="9">
        <f t="shared" si="7"/>
        <v>-8.7417907580469301E-3</v>
      </c>
    </row>
    <row r="516" spans="1:3" x14ac:dyDescent="0.25">
      <c r="A516" s="13">
        <v>43606</v>
      </c>
      <c r="B516" s="14">
        <v>117.6493</v>
      </c>
      <c r="C516" s="9">
        <f t="shared" si="7"/>
        <v>8.8831986718507228E-3</v>
      </c>
    </row>
    <row r="517" spans="1:3" x14ac:dyDescent="0.25">
      <c r="A517" s="13">
        <v>43607</v>
      </c>
      <c r="B517" s="14">
        <v>117.5909</v>
      </c>
      <c r="C517" s="9">
        <f t="shared" si="7"/>
        <v>-4.9639054376005021E-4</v>
      </c>
    </row>
    <row r="518" spans="1:3" x14ac:dyDescent="0.25">
      <c r="A518" s="13">
        <v>43608</v>
      </c>
      <c r="B518" s="14">
        <v>115.9014</v>
      </c>
      <c r="C518" s="9">
        <f t="shared" si="7"/>
        <v>-1.436760837785922E-2</v>
      </c>
    </row>
    <row r="519" spans="1:3" x14ac:dyDescent="0.25">
      <c r="A519" s="13">
        <v>43609</v>
      </c>
      <c r="B519" s="14">
        <v>115.7881</v>
      </c>
      <c r="C519" s="9">
        <f t="shared" si="7"/>
        <v>-9.775550597317384E-4</v>
      </c>
    </row>
    <row r="520" spans="1:3" x14ac:dyDescent="0.25">
      <c r="A520" s="13">
        <v>43610</v>
      </c>
      <c r="B520" s="14">
        <v>115.7881</v>
      </c>
      <c r="C520" s="9">
        <f t="shared" si="7"/>
        <v>0</v>
      </c>
    </row>
    <row r="521" spans="1:3" x14ac:dyDescent="0.25">
      <c r="A521" s="13">
        <v>43611</v>
      </c>
      <c r="B521" s="14">
        <v>115.7881</v>
      </c>
      <c r="C521" s="9">
        <f t="shared" ref="C521:C584" si="8">B521/B520-1</f>
        <v>0</v>
      </c>
    </row>
    <row r="522" spans="1:3" x14ac:dyDescent="0.25">
      <c r="A522" s="13">
        <v>43612</v>
      </c>
      <c r="B522" s="14">
        <v>115.9247</v>
      </c>
      <c r="C522" s="9">
        <f t="shared" si="8"/>
        <v>1.1797412687486464E-3</v>
      </c>
    </row>
    <row r="523" spans="1:3" x14ac:dyDescent="0.25">
      <c r="A523" s="13">
        <v>43613</v>
      </c>
      <c r="B523" s="14">
        <v>115.5128</v>
      </c>
      <c r="C523" s="9">
        <f t="shared" si="8"/>
        <v>-3.5531685654567324E-3</v>
      </c>
    </row>
    <row r="524" spans="1:3" x14ac:dyDescent="0.25">
      <c r="A524" s="13">
        <v>43614</v>
      </c>
      <c r="B524" s="14">
        <v>114.6557</v>
      </c>
      <c r="C524" s="9">
        <f t="shared" si="8"/>
        <v>-7.4199569225228412E-3</v>
      </c>
    </row>
    <row r="525" spans="1:3" x14ac:dyDescent="0.25">
      <c r="A525" s="13">
        <v>43615</v>
      </c>
      <c r="B525" s="14">
        <v>115.2098</v>
      </c>
      <c r="C525" s="9">
        <f t="shared" si="8"/>
        <v>4.8327296418757548E-3</v>
      </c>
    </row>
    <row r="526" spans="1:3" x14ac:dyDescent="0.25">
      <c r="A526" s="13">
        <v>43616</v>
      </c>
      <c r="B526" s="14">
        <v>113.8917</v>
      </c>
      <c r="C526" s="9">
        <f t="shared" si="8"/>
        <v>-1.144086700957736E-2</v>
      </c>
    </row>
    <row r="527" spans="1:3" x14ac:dyDescent="0.25">
      <c r="A527" s="13">
        <v>43617</v>
      </c>
      <c r="B527" s="14">
        <v>113.8917</v>
      </c>
      <c r="C527" s="9">
        <f t="shared" si="8"/>
        <v>0</v>
      </c>
    </row>
    <row r="528" spans="1:3" x14ac:dyDescent="0.25">
      <c r="A528" s="13">
        <v>43618</v>
      </c>
      <c r="B528" s="14">
        <v>113.8917</v>
      </c>
      <c r="C528" s="9">
        <f t="shared" si="8"/>
        <v>0</v>
      </c>
    </row>
    <row r="529" spans="1:3" x14ac:dyDescent="0.25">
      <c r="A529" s="13">
        <v>43619</v>
      </c>
      <c r="B529" s="14">
        <v>113.7928</v>
      </c>
      <c r="C529" s="9">
        <f t="shared" si="8"/>
        <v>-8.6836881001861599E-4</v>
      </c>
    </row>
    <row r="530" spans="1:3" x14ac:dyDescent="0.25">
      <c r="A530" s="13">
        <v>43620</v>
      </c>
      <c r="B530" s="14">
        <v>115.491</v>
      </c>
      <c r="C530" s="9">
        <f t="shared" si="8"/>
        <v>1.4923615553883884E-2</v>
      </c>
    </row>
    <row r="531" spans="1:3" x14ac:dyDescent="0.25">
      <c r="A531" s="13">
        <v>43621</v>
      </c>
      <c r="B531" s="14">
        <v>116.0855</v>
      </c>
      <c r="C531" s="9">
        <f t="shared" si="8"/>
        <v>5.1475872578814474E-3</v>
      </c>
    </row>
    <row r="532" spans="1:3" x14ac:dyDescent="0.25">
      <c r="A532" s="13">
        <v>43622</v>
      </c>
      <c r="B532" s="14">
        <v>116.2321</v>
      </c>
      <c r="C532" s="9">
        <f t="shared" si="8"/>
        <v>1.2628622868489092E-3</v>
      </c>
    </row>
    <row r="533" spans="1:3" x14ac:dyDescent="0.25">
      <c r="A533" s="13">
        <v>43623</v>
      </c>
      <c r="B533" s="14">
        <v>116.9704</v>
      </c>
      <c r="C533" s="9">
        <f t="shared" si="8"/>
        <v>6.3519458049883237E-3</v>
      </c>
    </row>
    <row r="534" spans="1:3" x14ac:dyDescent="0.25">
      <c r="A534" s="13">
        <v>43624</v>
      </c>
      <c r="B534" s="14">
        <v>116.9704</v>
      </c>
      <c r="C534" s="9">
        <f t="shared" si="8"/>
        <v>0</v>
      </c>
    </row>
    <row r="535" spans="1:3" x14ac:dyDescent="0.25">
      <c r="A535" s="13">
        <v>43625</v>
      </c>
      <c r="B535" s="14">
        <v>116.9704</v>
      </c>
      <c r="C535" s="9">
        <f t="shared" si="8"/>
        <v>0</v>
      </c>
    </row>
    <row r="536" spans="1:3" x14ac:dyDescent="0.25">
      <c r="A536" s="13">
        <v>43626</v>
      </c>
      <c r="B536" s="14">
        <v>117.6734</v>
      </c>
      <c r="C536" s="9">
        <f t="shared" si="8"/>
        <v>6.010067504257588E-3</v>
      </c>
    </row>
    <row r="537" spans="1:3" x14ac:dyDescent="0.25">
      <c r="A537" s="13">
        <v>43627</v>
      </c>
      <c r="B537" s="14">
        <v>118.02330000000001</v>
      </c>
      <c r="C537" s="9">
        <f t="shared" si="8"/>
        <v>2.9734842368793757E-3</v>
      </c>
    </row>
    <row r="538" spans="1:3" x14ac:dyDescent="0.25">
      <c r="A538" s="13">
        <v>43628</v>
      </c>
      <c r="B538" s="14">
        <v>117.84829999999999</v>
      </c>
      <c r="C538" s="9">
        <f t="shared" si="8"/>
        <v>-1.4827580655685235E-3</v>
      </c>
    </row>
    <row r="539" spans="1:3" x14ac:dyDescent="0.25">
      <c r="A539" s="13">
        <v>43629</v>
      </c>
      <c r="B539" s="14">
        <v>118.62350000000001</v>
      </c>
      <c r="C539" s="9">
        <f t="shared" si="8"/>
        <v>6.577948090893182E-3</v>
      </c>
    </row>
    <row r="540" spans="1:3" x14ac:dyDescent="0.25">
      <c r="A540" s="13">
        <v>43630</v>
      </c>
      <c r="B540" s="14">
        <v>118.1022</v>
      </c>
      <c r="C540" s="9">
        <f t="shared" si="8"/>
        <v>-4.3945761168741049E-3</v>
      </c>
    </row>
    <row r="541" spans="1:3" x14ac:dyDescent="0.25">
      <c r="A541" s="13">
        <v>43631</v>
      </c>
      <c r="B541" s="14">
        <v>118.1022</v>
      </c>
      <c r="C541" s="9">
        <f t="shared" si="8"/>
        <v>0</v>
      </c>
    </row>
    <row r="542" spans="1:3" x14ac:dyDescent="0.25">
      <c r="A542" s="13">
        <v>43632</v>
      </c>
      <c r="B542" s="14">
        <v>118.1022</v>
      </c>
      <c r="C542" s="9">
        <f t="shared" si="8"/>
        <v>0</v>
      </c>
    </row>
    <row r="543" spans="1:3" x14ac:dyDescent="0.25">
      <c r="A543" s="13">
        <v>43633</v>
      </c>
      <c r="B543" s="14">
        <v>117.9584</v>
      </c>
      <c r="C543" s="9">
        <f t="shared" si="8"/>
        <v>-1.2175895114570068E-3</v>
      </c>
    </row>
    <row r="544" spans="1:3" x14ac:dyDescent="0.25">
      <c r="A544" s="13">
        <v>43634</v>
      </c>
      <c r="B544" s="14">
        <v>119.6561</v>
      </c>
      <c r="C544" s="9">
        <f t="shared" si="8"/>
        <v>1.4392362053062824E-2</v>
      </c>
    </row>
    <row r="545" spans="1:3" x14ac:dyDescent="0.25">
      <c r="A545" s="13">
        <v>43635</v>
      </c>
      <c r="B545" s="14">
        <v>119.7946</v>
      </c>
      <c r="C545" s="9">
        <f t="shared" si="8"/>
        <v>1.1574838223877837E-3</v>
      </c>
    </row>
    <row r="546" spans="1:3" x14ac:dyDescent="0.25">
      <c r="A546" s="13">
        <v>43636</v>
      </c>
      <c r="B546" s="14">
        <v>120.4605</v>
      </c>
      <c r="C546" s="9">
        <f t="shared" si="8"/>
        <v>5.558681276117472E-3</v>
      </c>
    </row>
    <row r="547" spans="1:3" x14ac:dyDescent="0.25">
      <c r="A547" s="13">
        <v>43637</v>
      </c>
      <c r="B547" s="14">
        <v>119.7045</v>
      </c>
      <c r="C547" s="9">
        <f t="shared" si="8"/>
        <v>-6.2759161716910983E-3</v>
      </c>
    </row>
    <row r="548" spans="1:3" x14ac:dyDescent="0.25">
      <c r="A548" s="13">
        <v>43638</v>
      </c>
      <c r="B548" s="14">
        <v>119.7045</v>
      </c>
      <c r="C548" s="9">
        <f t="shared" si="8"/>
        <v>0</v>
      </c>
    </row>
    <row r="549" spans="1:3" x14ac:dyDescent="0.25">
      <c r="A549" s="13">
        <v>43639</v>
      </c>
      <c r="B549" s="14">
        <v>119.7045</v>
      </c>
      <c r="C549" s="9">
        <f t="shared" si="8"/>
        <v>0</v>
      </c>
    </row>
    <row r="550" spans="1:3" x14ac:dyDescent="0.25">
      <c r="A550" s="13">
        <v>43640</v>
      </c>
      <c r="B550" s="14">
        <v>118.7882</v>
      </c>
      <c r="C550" s="9">
        <f t="shared" si="8"/>
        <v>-7.6546829901966706E-3</v>
      </c>
    </row>
    <row r="551" spans="1:3" x14ac:dyDescent="0.25">
      <c r="A551" s="13">
        <v>43641</v>
      </c>
      <c r="B551" s="14">
        <v>118.3186</v>
      </c>
      <c r="C551" s="9">
        <f t="shared" si="8"/>
        <v>-3.9532546161992199E-3</v>
      </c>
    </row>
    <row r="552" spans="1:3" x14ac:dyDescent="0.25">
      <c r="A552" s="13">
        <v>43642</v>
      </c>
      <c r="B552" s="14">
        <v>118.3158</v>
      </c>
      <c r="C552" s="9">
        <f t="shared" si="8"/>
        <v>-2.3664918279986402E-5</v>
      </c>
    </row>
    <row r="553" spans="1:3" x14ac:dyDescent="0.25">
      <c r="A553" s="13">
        <v>43643</v>
      </c>
      <c r="B553" s="14">
        <v>119.1459</v>
      </c>
      <c r="C553" s="9">
        <f t="shared" si="8"/>
        <v>7.0159691266931112E-3</v>
      </c>
    </row>
    <row r="554" spans="1:3" x14ac:dyDescent="0.25">
      <c r="A554" s="13">
        <v>43644</v>
      </c>
      <c r="B554" s="14">
        <v>120.13809999999999</v>
      </c>
      <c r="C554" s="9">
        <f t="shared" si="8"/>
        <v>8.3276050623646292E-3</v>
      </c>
    </row>
    <row r="555" spans="1:3" x14ac:dyDescent="0.25">
      <c r="A555" s="13">
        <v>43645</v>
      </c>
      <c r="B555" s="14">
        <v>120.13809999999999</v>
      </c>
      <c r="C555" s="9">
        <f t="shared" si="8"/>
        <v>0</v>
      </c>
    </row>
    <row r="556" spans="1:3" x14ac:dyDescent="0.25">
      <c r="A556" s="13">
        <v>43646</v>
      </c>
      <c r="B556" s="14">
        <v>120.13809999999999</v>
      </c>
      <c r="C556" s="9">
        <f t="shared" si="8"/>
        <v>0</v>
      </c>
    </row>
    <row r="557" spans="1:3" x14ac:dyDescent="0.25">
      <c r="A557" s="13">
        <v>43647</v>
      </c>
      <c r="B557" s="14">
        <v>121.55110000000001</v>
      </c>
      <c r="C557" s="9">
        <f t="shared" si="8"/>
        <v>1.1761464514587816E-2</v>
      </c>
    </row>
    <row r="558" spans="1:3" x14ac:dyDescent="0.25">
      <c r="A558" s="13">
        <v>43648</v>
      </c>
      <c r="B558" s="14">
        <v>121.62430000000001</v>
      </c>
      <c r="C558" s="9">
        <f t="shared" si="8"/>
        <v>6.0221585818642787E-4</v>
      </c>
    </row>
    <row r="559" spans="1:3" x14ac:dyDescent="0.25">
      <c r="A559" s="13">
        <v>43649</v>
      </c>
      <c r="B559" s="14">
        <v>122.64879999999999</v>
      </c>
      <c r="C559" s="9">
        <f t="shared" si="8"/>
        <v>8.4234811628924877E-3</v>
      </c>
    </row>
    <row r="560" spans="1:3" x14ac:dyDescent="0.25">
      <c r="A560" s="13">
        <v>43650</v>
      </c>
      <c r="B560" s="14">
        <v>122.6499</v>
      </c>
      <c r="C560" s="9">
        <f t="shared" si="8"/>
        <v>8.9686976147973496E-6</v>
      </c>
    </row>
    <row r="561" spans="1:3" x14ac:dyDescent="0.25">
      <c r="A561" s="13">
        <v>43651</v>
      </c>
      <c r="B561" s="14">
        <v>122.36320000000001</v>
      </c>
      <c r="C561" s="9">
        <f t="shared" si="8"/>
        <v>-2.337547768078041E-3</v>
      </c>
    </row>
    <row r="562" spans="1:3" x14ac:dyDescent="0.25">
      <c r="A562" s="13">
        <v>43652</v>
      </c>
      <c r="B562" s="14">
        <v>122.36320000000001</v>
      </c>
      <c r="C562" s="9">
        <f t="shared" si="8"/>
        <v>0</v>
      </c>
    </row>
    <row r="563" spans="1:3" x14ac:dyDescent="0.25">
      <c r="A563" s="13">
        <v>43653</v>
      </c>
      <c r="B563" s="14">
        <v>122.36320000000001</v>
      </c>
      <c r="C563" s="9">
        <f t="shared" si="8"/>
        <v>0</v>
      </c>
    </row>
    <row r="564" spans="1:3" x14ac:dyDescent="0.25">
      <c r="A564" s="13">
        <v>43654</v>
      </c>
      <c r="B564" s="14">
        <v>121.8505</v>
      </c>
      <c r="C564" s="9">
        <f t="shared" si="8"/>
        <v>-4.1899852243159064E-3</v>
      </c>
    </row>
    <row r="565" spans="1:3" x14ac:dyDescent="0.25">
      <c r="A565" s="13">
        <v>43655</v>
      </c>
      <c r="B565" s="14">
        <v>121.53449999999999</v>
      </c>
      <c r="C565" s="9">
        <f t="shared" si="8"/>
        <v>-2.593341841026553E-3</v>
      </c>
    </row>
    <row r="566" spans="1:3" x14ac:dyDescent="0.25">
      <c r="A566" s="13">
        <v>43656</v>
      </c>
      <c r="B566" s="14">
        <v>121.3105</v>
      </c>
      <c r="C566" s="9">
        <f t="shared" si="8"/>
        <v>-1.843098050347769E-3</v>
      </c>
    </row>
    <row r="567" spans="1:3" x14ac:dyDescent="0.25">
      <c r="A567" s="13">
        <v>43657</v>
      </c>
      <c r="B567" s="14">
        <v>121.2948</v>
      </c>
      <c r="C567" s="9">
        <f t="shared" si="8"/>
        <v>-1.2941995952542307E-4</v>
      </c>
    </row>
    <row r="568" spans="1:3" x14ac:dyDescent="0.25">
      <c r="A568" s="13">
        <v>43658</v>
      </c>
      <c r="B568" s="14">
        <v>121.85469999999999</v>
      </c>
      <c r="C568" s="9">
        <f t="shared" si="8"/>
        <v>4.6160264083867641E-3</v>
      </c>
    </row>
    <row r="569" spans="1:3" x14ac:dyDescent="0.25">
      <c r="A569" s="13">
        <v>43659</v>
      </c>
      <c r="B569" s="14">
        <v>121.85469999999999</v>
      </c>
      <c r="C569" s="9">
        <f t="shared" si="8"/>
        <v>0</v>
      </c>
    </row>
    <row r="570" spans="1:3" x14ac:dyDescent="0.25">
      <c r="A570" s="13">
        <v>43660</v>
      </c>
      <c r="B570" s="14">
        <v>121.85469999999999</v>
      </c>
      <c r="C570" s="9">
        <f t="shared" si="8"/>
        <v>0</v>
      </c>
    </row>
    <row r="571" spans="1:3" x14ac:dyDescent="0.25">
      <c r="A571" s="13">
        <v>43661</v>
      </c>
      <c r="B571" s="14">
        <v>121.9162</v>
      </c>
      <c r="C571" s="9">
        <f t="shared" si="8"/>
        <v>5.0469944942621581E-4</v>
      </c>
    </row>
    <row r="572" spans="1:3" x14ac:dyDescent="0.25">
      <c r="A572" s="13">
        <v>43662</v>
      </c>
      <c r="B572" s="14">
        <v>122.1737</v>
      </c>
      <c r="C572" s="9">
        <f t="shared" si="8"/>
        <v>2.1121065125060401E-3</v>
      </c>
    </row>
    <row r="573" spans="1:3" x14ac:dyDescent="0.25">
      <c r="A573" s="13">
        <v>43663</v>
      </c>
      <c r="B573" s="14">
        <v>121.5515</v>
      </c>
      <c r="C573" s="9">
        <f t="shared" si="8"/>
        <v>-5.0927490941176101E-3</v>
      </c>
    </row>
    <row r="574" spans="1:3" x14ac:dyDescent="0.25">
      <c r="A574" s="13">
        <v>43664</v>
      </c>
      <c r="B574" s="14">
        <v>121.7779</v>
      </c>
      <c r="C574" s="9">
        <f t="shared" si="8"/>
        <v>1.8625849948374906E-3</v>
      </c>
    </row>
    <row r="575" spans="1:3" x14ac:dyDescent="0.25">
      <c r="A575" s="13">
        <v>43665</v>
      </c>
      <c r="B575" s="14">
        <v>121.6207</v>
      </c>
      <c r="C575" s="9">
        <f t="shared" si="8"/>
        <v>-1.290874616822979E-3</v>
      </c>
    </row>
    <row r="576" spans="1:3" x14ac:dyDescent="0.25">
      <c r="A576" s="13">
        <v>43666</v>
      </c>
      <c r="B576" s="14">
        <v>121.6207</v>
      </c>
      <c r="C576" s="9">
        <f t="shared" si="8"/>
        <v>0</v>
      </c>
    </row>
    <row r="577" spans="1:3" x14ac:dyDescent="0.25">
      <c r="A577" s="13">
        <v>43667</v>
      </c>
      <c r="B577" s="14">
        <v>121.6207</v>
      </c>
      <c r="C577" s="9">
        <f t="shared" si="8"/>
        <v>0</v>
      </c>
    </row>
    <row r="578" spans="1:3" x14ac:dyDescent="0.25">
      <c r="A578" s="13">
        <v>43668</v>
      </c>
      <c r="B578" s="14">
        <v>121.93729999999999</v>
      </c>
      <c r="C578" s="9">
        <f t="shared" si="8"/>
        <v>2.6031752818393983E-3</v>
      </c>
    </row>
    <row r="579" spans="1:3" x14ac:dyDescent="0.25">
      <c r="A579" s="13">
        <v>43669</v>
      </c>
      <c r="B579" s="14">
        <v>123.3823</v>
      </c>
      <c r="C579" s="9">
        <f t="shared" si="8"/>
        <v>1.1850352599245717E-2</v>
      </c>
    </row>
    <row r="580" spans="1:3" x14ac:dyDescent="0.25">
      <c r="A580" s="13">
        <v>43670</v>
      </c>
      <c r="B580" s="14">
        <v>124.3432</v>
      </c>
      <c r="C580" s="9">
        <f t="shared" si="8"/>
        <v>7.7879890389462858E-3</v>
      </c>
    </row>
    <row r="581" spans="1:3" x14ac:dyDescent="0.25">
      <c r="A581" s="13">
        <v>43671</v>
      </c>
      <c r="B581" s="14">
        <v>123.09529999999999</v>
      </c>
      <c r="C581" s="9">
        <f t="shared" si="8"/>
        <v>-1.0035932805332326E-2</v>
      </c>
    </row>
    <row r="582" spans="1:3" x14ac:dyDescent="0.25">
      <c r="A582" s="13">
        <v>43672</v>
      </c>
      <c r="B582" s="14">
        <v>124.078</v>
      </c>
      <c r="C582" s="9">
        <f t="shared" si="8"/>
        <v>7.9832455016561887E-3</v>
      </c>
    </row>
    <row r="583" spans="1:3" x14ac:dyDescent="0.25">
      <c r="A583" s="13">
        <v>43673</v>
      </c>
      <c r="B583" s="14">
        <v>124.078</v>
      </c>
      <c r="C583" s="9">
        <f t="shared" si="8"/>
        <v>0</v>
      </c>
    </row>
    <row r="584" spans="1:3" x14ac:dyDescent="0.25">
      <c r="A584" s="13">
        <v>43674</v>
      </c>
      <c r="B584" s="14">
        <v>124.078</v>
      </c>
      <c r="C584" s="9">
        <f t="shared" si="8"/>
        <v>0</v>
      </c>
    </row>
    <row r="585" spans="1:3" x14ac:dyDescent="0.25">
      <c r="A585" s="13">
        <v>43675</v>
      </c>
      <c r="B585" s="14">
        <v>123.81140000000001</v>
      </c>
      <c r="C585" s="9">
        <f t="shared" ref="C585:C648" si="9">B585/B584-1</f>
        <v>-2.1486484308257392E-3</v>
      </c>
    </row>
    <row r="586" spans="1:3" x14ac:dyDescent="0.25">
      <c r="A586" s="13">
        <v>43676</v>
      </c>
      <c r="B586" s="14">
        <v>123.2556</v>
      </c>
      <c r="C586" s="9">
        <f t="shared" si="9"/>
        <v>-4.4890858192380145E-3</v>
      </c>
    </row>
    <row r="587" spans="1:3" x14ac:dyDescent="0.25">
      <c r="A587" s="13">
        <v>43677</v>
      </c>
      <c r="B587" s="14">
        <v>122.5415</v>
      </c>
      <c r="C587" s="9">
        <f t="shared" si="9"/>
        <v>-5.7936515663385979E-3</v>
      </c>
    </row>
    <row r="588" spans="1:3" x14ac:dyDescent="0.25">
      <c r="A588" s="13">
        <v>43678</v>
      </c>
      <c r="B588" s="14">
        <v>122.75960000000001</v>
      </c>
      <c r="C588" s="9">
        <f t="shared" si="9"/>
        <v>1.7798052088475735E-3</v>
      </c>
    </row>
    <row r="589" spans="1:3" x14ac:dyDescent="0.25">
      <c r="A589" s="13">
        <v>43679</v>
      </c>
      <c r="B589" s="14">
        <v>120.28440000000001</v>
      </c>
      <c r="C589" s="9">
        <f t="shared" si="9"/>
        <v>-2.0162985216634843E-2</v>
      </c>
    </row>
    <row r="590" spans="1:3" x14ac:dyDescent="0.25">
      <c r="A590" s="13">
        <v>43680</v>
      </c>
      <c r="B590" s="14">
        <v>120.28440000000001</v>
      </c>
      <c r="C590" s="9">
        <f t="shared" si="9"/>
        <v>0</v>
      </c>
    </row>
    <row r="591" spans="1:3" x14ac:dyDescent="0.25">
      <c r="A591" s="13">
        <v>43681</v>
      </c>
      <c r="B591" s="14">
        <v>120.28440000000001</v>
      </c>
      <c r="C591" s="9">
        <f t="shared" si="9"/>
        <v>0</v>
      </c>
    </row>
    <row r="592" spans="1:3" x14ac:dyDescent="0.25">
      <c r="A592" s="13">
        <v>43682</v>
      </c>
      <c r="B592" s="14">
        <v>116.4619</v>
      </c>
      <c r="C592" s="9">
        <f t="shared" si="9"/>
        <v>-3.1778850790293744E-2</v>
      </c>
    </row>
    <row r="593" spans="1:3" x14ac:dyDescent="0.25">
      <c r="A593" s="13">
        <v>43683</v>
      </c>
      <c r="B593" s="14">
        <v>117.28270000000001</v>
      </c>
      <c r="C593" s="9">
        <f t="shared" si="9"/>
        <v>7.0477984645622715E-3</v>
      </c>
    </row>
    <row r="594" spans="1:3" x14ac:dyDescent="0.25">
      <c r="A594" s="13">
        <v>43684</v>
      </c>
      <c r="B594" s="14">
        <v>117.393</v>
      </c>
      <c r="C594" s="9">
        <f t="shared" si="9"/>
        <v>9.4046265988079192E-4</v>
      </c>
    </row>
    <row r="595" spans="1:3" x14ac:dyDescent="0.25">
      <c r="A595" s="13">
        <v>43685</v>
      </c>
      <c r="B595" s="14">
        <v>119.70399999999999</v>
      </c>
      <c r="C595" s="9">
        <f t="shared" si="9"/>
        <v>1.9686011942790405E-2</v>
      </c>
    </row>
    <row r="596" spans="1:3" x14ac:dyDescent="0.25">
      <c r="A596" s="13">
        <v>43686</v>
      </c>
      <c r="B596" s="14">
        <v>118.5376</v>
      </c>
      <c r="C596" s="9">
        <f t="shared" si="9"/>
        <v>-9.7440352870413749E-3</v>
      </c>
    </row>
    <row r="597" spans="1:3" x14ac:dyDescent="0.25">
      <c r="A597" s="13">
        <v>43687</v>
      </c>
      <c r="B597" s="14">
        <v>118.5376</v>
      </c>
      <c r="C597" s="9">
        <f t="shared" si="9"/>
        <v>0</v>
      </c>
    </row>
    <row r="598" spans="1:3" x14ac:dyDescent="0.25">
      <c r="A598" s="13">
        <v>43688</v>
      </c>
      <c r="B598" s="14">
        <v>118.5376</v>
      </c>
      <c r="C598" s="9">
        <f t="shared" si="9"/>
        <v>0</v>
      </c>
    </row>
    <row r="599" spans="1:3" x14ac:dyDescent="0.25">
      <c r="A599" s="13">
        <v>43689</v>
      </c>
      <c r="B599" s="14">
        <v>117.13930000000001</v>
      </c>
      <c r="C599" s="9">
        <f t="shared" si="9"/>
        <v>-1.1796257052614445E-2</v>
      </c>
    </row>
    <row r="600" spans="1:3" x14ac:dyDescent="0.25">
      <c r="A600" s="13">
        <v>43690</v>
      </c>
      <c r="B600" s="14">
        <v>118.6609</v>
      </c>
      <c r="C600" s="9">
        <f t="shared" si="9"/>
        <v>1.2989662734880447E-2</v>
      </c>
    </row>
    <row r="601" spans="1:3" x14ac:dyDescent="0.25">
      <c r="A601" s="13">
        <v>43691</v>
      </c>
      <c r="B601" s="14">
        <v>115.7636</v>
      </c>
      <c r="C601" s="9">
        <f t="shared" si="9"/>
        <v>-2.4416635976973078E-2</v>
      </c>
    </row>
    <row r="602" spans="1:3" x14ac:dyDescent="0.25">
      <c r="A602" s="13">
        <v>43692</v>
      </c>
      <c r="B602" s="14">
        <v>115.9203</v>
      </c>
      <c r="C602" s="9">
        <f t="shared" si="9"/>
        <v>1.3536206545061713E-3</v>
      </c>
    </row>
    <row r="603" spans="1:3" x14ac:dyDescent="0.25">
      <c r="A603" s="13">
        <v>43693</v>
      </c>
      <c r="B603" s="14">
        <v>117.8811</v>
      </c>
      <c r="C603" s="9">
        <f t="shared" si="9"/>
        <v>1.6915070095574247E-2</v>
      </c>
    </row>
    <row r="604" spans="1:3" x14ac:dyDescent="0.25">
      <c r="A604" s="13">
        <v>43694</v>
      </c>
      <c r="B604" s="14">
        <v>117.8811</v>
      </c>
      <c r="C604" s="9">
        <f t="shared" si="9"/>
        <v>0</v>
      </c>
    </row>
    <row r="605" spans="1:3" x14ac:dyDescent="0.25">
      <c r="A605" s="13">
        <v>43695</v>
      </c>
      <c r="B605" s="14">
        <v>117.8811</v>
      </c>
      <c r="C605" s="9">
        <f t="shared" si="9"/>
        <v>0</v>
      </c>
    </row>
    <row r="606" spans="1:3" x14ac:dyDescent="0.25">
      <c r="A606" s="13">
        <v>43696</v>
      </c>
      <c r="B606" s="14">
        <v>119.44370000000001</v>
      </c>
      <c r="C606" s="9">
        <f t="shared" si="9"/>
        <v>1.3255729714093389E-2</v>
      </c>
    </row>
    <row r="607" spans="1:3" x14ac:dyDescent="0.25">
      <c r="A607" s="13">
        <v>43697</v>
      </c>
      <c r="B607" s="14">
        <v>118.6893</v>
      </c>
      <c r="C607" s="9">
        <f t="shared" si="9"/>
        <v>-6.3159463412469918E-3</v>
      </c>
    </row>
    <row r="608" spans="1:3" x14ac:dyDescent="0.25">
      <c r="A608" s="13">
        <v>43698</v>
      </c>
      <c r="B608" s="14">
        <v>119.86069999999999</v>
      </c>
      <c r="C608" s="9">
        <f t="shared" si="9"/>
        <v>9.8694659080471592E-3</v>
      </c>
    </row>
    <row r="609" spans="1:3" x14ac:dyDescent="0.25">
      <c r="A609" s="13">
        <v>43699</v>
      </c>
      <c r="B609" s="14">
        <v>119.5484</v>
      </c>
      <c r="C609" s="9">
        <f t="shared" si="9"/>
        <v>-2.6055245797830251E-3</v>
      </c>
    </row>
    <row r="610" spans="1:3" x14ac:dyDescent="0.25">
      <c r="A610" s="13">
        <v>43700</v>
      </c>
      <c r="B610" s="14">
        <v>117.00579999999999</v>
      </c>
      <c r="C610" s="9">
        <f t="shared" si="9"/>
        <v>-2.1268373311562616E-2</v>
      </c>
    </row>
    <row r="611" spans="1:3" x14ac:dyDescent="0.25">
      <c r="A611" s="13">
        <v>43701</v>
      </c>
      <c r="B611" s="14">
        <v>117.00579999999999</v>
      </c>
      <c r="C611" s="9">
        <f t="shared" si="9"/>
        <v>0</v>
      </c>
    </row>
    <row r="612" spans="1:3" x14ac:dyDescent="0.25">
      <c r="A612" s="13">
        <v>43702</v>
      </c>
      <c r="B612" s="14">
        <v>117.00579999999999</v>
      </c>
      <c r="C612" s="9">
        <f t="shared" si="9"/>
        <v>0</v>
      </c>
    </row>
    <row r="613" spans="1:3" x14ac:dyDescent="0.25">
      <c r="A613" s="13">
        <v>43703</v>
      </c>
      <c r="B613" s="14">
        <v>117.327</v>
      </c>
      <c r="C613" s="9">
        <f t="shared" si="9"/>
        <v>2.7451630602928212E-3</v>
      </c>
    </row>
    <row r="614" spans="1:3" x14ac:dyDescent="0.25">
      <c r="A614" s="13">
        <v>43704</v>
      </c>
      <c r="B614" s="14">
        <v>117.5741</v>
      </c>
      <c r="C614" s="9">
        <f t="shared" si="9"/>
        <v>2.1060795895233575E-3</v>
      </c>
    </row>
    <row r="615" spans="1:3" x14ac:dyDescent="0.25">
      <c r="A615" s="13">
        <v>43705</v>
      </c>
      <c r="B615" s="14">
        <v>118.111</v>
      </c>
      <c r="C615" s="9">
        <f t="shared" si="9"/>
        <v>4.5664819037525284E-3</v>
      </c>
    </row>
    <row r="616" spans="1:3" x14ac:dyDescent="0.25">
      <c r="A616" s="13">
        <v>43706</v>
      </c>
      <c r="B616" s="14">
        <v>119.5685</v>
      </c>
      <c r="C616" s="9">
        <f t="shared" si="9"/>
        <v>1.2340086867438149E-2</v>
      </c>
    </row>
    <row r="617" spans="1:3" x14ac:dyDescent="0.25">
      <c r="A617" s="13">
        <v>43707</v>
      </c>
      <c r="B617" s="14">
        <v>120.3596</v>
      </c>
      <c r="C617" s="9">
        <f t="shared" si="9"/>
        <v>6.6162910800084962E-3</v>
      </c>
    </row>
    <row r="618" spans="1:3" x14ac:dyDescent="0.25">
      <c r="A618" s="13">
        <v>43708</v>
      </c>
      <c r="B618" s="14">
        <v>120.3596</v>
      </c>
      <c r="C618" s="9">
        <f t="shared" si="9"/>
        <v>0</v>
      </c>
    </row>
    <row r="619" spans="1:3" x14ac:dyDescent="0.25">
      <c r="A619" s="13">
        <v>43709</v>
      </c>
      <c r="B619" s="14">
        <v>120.3596</v>
      </c>
      <c r="C619" s="9">
        <f t="shared" si="9"/>
        <v>0</v>
      </c>
    </row>
    <row r="620" spans="1:3" x14ac:dyDescent="0.25">
      <c r="A620" s="13">
        <v>43710</v>
      </c>
      <c r="B620" s="14">
        <v>120.7525</v>
      </c>
      <c r="C620" s="9">
        <f t="shared" si="9"/>
        <v>3.2643843947637308E-3</v>
      </c>
    </row>
    <row r="621" spans="1:3" x14ac:dyDescent="0.25">
      <c r="A621" s="13">
        <v>43711</v>
      </c>
      <c r="B621" s="14">
        <v>119.7933</v>
      </c>
      <c r="C621" s="9">
        <f t="shared" si="9"/>
        <v>-7.9435208380778111E-3</v>
      </c>
    </row>
    <row r="622" spans="1:3" x14ac:dyDescent="0.25">
      <c r="A622" s="13">
        <v>43712</v>
      </c>
      <c r="B622" s="14">
        <v>120.61150000000001</v>
      </c>
      <c r="C622" s="9">
        <f t="shared" si="9"/>
        <v>6.8300981774440661E-3</v>
      </c>
    </row>
    <row r="623" spans="1:3" x14ac:dyDescent="0.25">
      <c r="A623" s="13">
        <v>43713</v>
      </c>
      <c r="B623" s="14">
        <v>122.4295</v>
      </c>
      <c r="C623" s="9">
        <f t="shared" si="9"/>
        <v>1.5073189538310938E-2</v>
      </c>
    </row>
    <row r="624" spans="1:3" x14ac:dyDescent="0.25">
      <c r="A624" s="13">
        <v>43714</v>
      </c>
      <c r="B624" s="14">
        <v>122.586</v>
      </c>
      <c r="C624" s="9">
        <f t="shared" si="9"/>
        <v>1.2782866874405663E-3</v>
      </c>
    </row>
    <row r="625" spans="1:3" x14ac:dyDescent="0.25">
      <c r="A625" s="13">
        <v>43715</v>
      </c>
      <c r="B625" s="14">
        <v>122.586</v>
      </c>
      <c r="C625" s="9">
        <f t="shared" si="9"/>
        <v>0</v>
      </c>
    </row>
    <row r="626" spans="1:3" x14ac:dyDescent="0.25">
      <c r="A626" s="13">
        <v>43716</v>
      </c>
      <c r="B626" s="14">
        <v>122.586</v>
      </c>
      <c r="C626" s="9">
        <f t="shared" si="9"/>
        <v>0</v>
      </c>
    </row>
    <row r="627" spans="1:3" x14ac:dyDescent="0.25">
      <c r="A627" s="13">
        <v>43717</v>
      </c>
      <c r="B627" s="14">
        <v>122.36450000000001</v>
      </c>
      <c r="C627" s="9">
        <f t="shared" si="9"/>
        <v>-1.8068947514396916E-3</v>
      </c>
    </row>
    <row r="628" spans="1:3" x14ac:dyDescent="0.25">
      <c r="A628" s="13">
        <v>43718</v>
      </c>
      <c r="B628" s="14">
        <v>122.37909999999999</v>
      </c>
      <c r="C628" s="9">
        <f t="shared" si="9"/>
        <v>1.1931565118961096E-4</v>
      </c>
    </row>
    <row r="629" spans="1:3" x14ac:dyDescent="0.25">
      <c r="A629" s="13">
        <v>43719</v>
      </c>
      <c r="B629" s="14">
        <v>124.2436</v>
      </c>
      <c r="C629" s="9">
        <f t="shared" si="9"/>
        <v>1.5235444614317473E-2</v>
      </c>
    </row>
    <row r="630" spans="1:3" x14ac:dyDescent="0.25">
      <c r="A630" s="13">
        <v>43720</v>
      </c>
      <c r="B630" s="14">
        <v>124.1157</v>
      </c>
      <c r="C630" s="9">
        <f t="shared" si="9"/>
        <v>-1.0294292824740703E-3</v>
      </c>
    </row>
    <row r="631" spans="1:3" x14ac:dyDescent="0.25">
      <c r="A631" s="13">
        <v>43721</v>
      </c>
      <c r="B631" s="14">
        <v>123.9567</v>
      </c>
      <c r="C631" s="9">
        <f t="shared" si="9"/>
        <v>-1.281062750320916E-3</v>
      </c>
    </row>
    <row r="632" spans="1:3" x14ac:dyDescent="0.25">
      <c r="A632" s="13">
        <v>43722</v>
      </c>
      <c r="B632" s="14">
        <v>123.9567</v>
      </c>
      <c r="C632" s="9">
        <f t="shared" si="9"/>
        <v>0</v>
      </c>
    </row>
    <row r="633" spans="1:3" x14ac:dyDescent="0.25">
      <c r="A633" s="13">
        <v>43723</v>
      </c>
      <c r="B633" s="14">
        <v>123.9567</v>
      </c>
      <c r="C633" s="9">
        <f t="shared" si="9"/>
        <v>0</v>
      </c>
    </row>
    <row r="634" spans="1:3" x14ac:dyDescent="0.25">
      <c r="A634" s="13">
        <v>43724</v>
      </c>
      <c r="B634" s="14">
        <v>124.67319999999999</v>
      </c>
      <c r="C634" s="9">
        <f t="shared" si="9"/>
        <v>5.7802442304448753E-3</v>
      </c>
    </row>
    <row r="635" spans="1:3" x14ac:dyDescent="0.25">
      <c r="A635" s="13">
        <v>43725</v>
      </c>
      <c r="B635" s="14">
        <v>124.17529999999999</v>
      </c>
      <c r="C635" s="9">
        <f t="shared" si="9"/>
        <v>-3.9936409749649071E-3</v>
      </c>
    </row>
    <row r="636" spans="1:3" x14ac:dyDescent="0.25">
      <c r="A636" s="13">
        <v>43726</v>
      </c>
      <c r="B636" s="14">
        <v>123.84269999999999</v>
      </c>
      <c r="C636" s="9">
        <f t="shared" si="9"/>
        <v>-2.6784714834592327E-3</v>
      </c>
    </row>
    <row r="637" spans="1:3" x14ac:dyDescent="0.25">
      <c r="A637" s="13">
        <v>43727</v>
      </c>
      <c r="B637" s="14">
        <v>123.9238</v>
      </c>
      <c r="C637" s="9">
        <f t="shared" si="9"/>
        <v>6.548629834459696E-4</v>
      </c>
    </row>
    <row r="638" spans="1:3" x14ac:dyDescent="0.25">
      <c r="A638" s="13">
        <v>43728</v>
      </c>
      <c r="B638" s="14">
        <v>123.9093</v>
      </c>
      <c r="C638" s="9">
        <f t="shared" si="9"/>
        <v>-1.170073867973187E-4</v>
      </c>
    </row>
    <row r="639" spans="1:3" x14ac:dyDescent="0.25">
      <c r="A639" s="13">
        <v>43729</v>
      </c>
      <c r="B639" s="14">
        <v>123.9093</v>
      </c>
      <c r="C639" s="9">
        <f t="shared" si="9"/>
        <v>0</v>
      </c>
    </row>
    <row r="640" spans="1:3" x14ac:dyDescent="0.25">
      <c r="A640" s="13">
        <v>43730</v>
      </c>
      <c r="B640" s="14">
        <v>123.9093</v>
      </c>
      <c r="C640" s="9">
        <f t="shared" si="9"/>
        <v>0</v>
      </c>
    </row>
    <row r="641" spans="1:3" x14ac:dyDescent="0.25">
      <c r="A641" s="13">
        <v>43731</v>
      </c>
      <c r="B641" s="14">
        <v>123.64700000000001</v>
      </c>
      <c r="C641" s="9">
        <f t="shared" si="9"/>
        <v>-2.1168709693299981E-3</v>
      </c>
    </row>
    <row r="642" spans="1:3" x14ac:dyDescent="0.25">
      <c r="A642" s="13">
        <v>43732</v>
      </c>
      <c r="B642" s="14">
        <v>122.7779</v>
      </c>
      <c r="C642" s="9">
        <f t="shared" si="9"/>
        <v>-7.0288806036539198E-3</v>
      </c>
    </row>
    <row r="643" spans="1:3" x14ac:dyDescent="0.25">
      <c r="A643" s="13">
        <v>43733</v>
      </c>
      <c r="B643" s="14">
        <v>123.0264</v>
      </c>
      <c r="C643" s="9">
        <f t="shared" si="9"/>
        <v>2.0239798856307445E-3</v>
      </c>
    </row>
    <row r="644" spans="1:3" x14ac:dyDescent="0.25">
      <c r="A644" s="13">
        <v>43734</v>
      </c>
      <c r="B644" s="14">
        <v>123.0857</v>
      </c>
      <c r="C644" s="9">
        <f t="shared" si="9"/>
        <v>4.820103652549701E-4</v>
      </c>
    </row>
    <row r="645" spans="1:3" x14ac:dyDescent="0.25">
      <c r="A645" s="13">
        <v>43735</v>
      </c>
      <c r="B645" s="14">
        <v>122.61669999999999</v>
      </c>
      <c r="C645" s="9">
        <f t="shared" si="9"/>
        <v>-3.810353274182221E-3</v>
      </c>
    </row>
    <row r="646" spans="1:3" x14ac:dyDescent="0.25">
      <c r="A646" s="13">
        <v>43736</v>
      </c>
      <c r="B646" s="14">
        <v>122.61669999999999</v>
      </c>
      <c r="C646" s="9">
        <f t="shared" si="9"/>
        <v>0</v>
      </c>
    </row>
    <row r="647" spans="1:3" x14ac:dyDescent="0.25">
      <c r="A647" s="13">
        <v>43737</v>
      </c>
      <c r="B647" s="14">
        <v>122.61669999999999</v>
      </c>
      <c r="C647" s="9">
        <f t="shared" si="9"/>
        <v>0</v>
      </c>
    </row>
    <row r="648" spans="1:3" x14ac:dyDescent="0.25">
      <c r="A648" s="13">
        <v>43738</v>
      </c>
      <c r="B648" s="14">
        <v>123.4837</v>
      </c>
      <c r="C648" s="9">
        <f t="shared" si="9"/>
        <v>7.0708149868656811E-3</v>
      </c>
    </row>
    <row r="649" spans="1:3" x14ac:dyDescent="0.25">
      <c r="A649" s="13">
        <v>43739</v>
      </c>
      <c r="B649" s="14">
        <v>121.5669</v>
      </c>
      <c r="C649" s="9">
        <f t="shared" ref="C649:C712" si="10">B649/B648-1</f>
        <v>-1.5522696517839996E-2</v>
      </c>
    </row>
    <row r="650" spans="1:3" x14ac:dyDescent="0.25">
      <c r="A650" s="13">
        <v>43740</v>
      </c>
      <c r="B650" s="14">
        <v>118.9884</v>
      </c>
      <c r="C650" s="9">
        <f t="shared" si="10"/>
        <v>-2.1210543330462572E-2</v>
      </c>
    </row>
    <row r="651" spans="1:3" x14ac:dyDescent="0.25">
      <c r="A651" s="13">
        <v>43741</v>
      </c>
      <c r="B651" s="14">
        <v>119.3002</v>
      </c>
      <c r="C651" s="9">
        <f t="shared" si="10"/>
        <v>2.6204235034676948E-3</v>
      </c>
    </row>
    <row r="652" spans="1:3" x14ac:dyDescent="0.25">
      <c r="A652" s="13">
        <v>43742</v>
      </c>
      <c r="B652" s="14">
        <v>120.5389</v>
      </c>
      <c r="C652" s="9">
        <f t="shared" si="10"/>
        <v>1.0383050489437551E-2</v>
      </c>
    </row>
    <row r="653" spans="1:3" x14ac:dyDescent="0.25">
      <c r="A653" s="13">
        <v>43743</v>
      </c>
      <c r="B653" s="14">
        <v>120.5389</v>
      </c>
      <c r="C653" s="9">
        <f t="shared" si="10"/>
        <v>0</v>
      </c>
    </row>
    <row r="654" spans="1:3" x14ac:dyDescent="0.25">
      <c r="A654" s="13">
        <v>43744</v>
      </c>
      <c r="B654" s="14">
        <v>120.5389</v>
      </c>
      <c r="C654" s="9">
        <f t="shared" si="10"/>
        <v>0</v>
      </c>
    </row>
    <row r="655" spans="1:3" x14ac:dyDescent="0.25">
      <c r="A655" s="13">
        <v>43745</v>
      </c>
      <c r="B655" s="14">
        <v>120.35</v>
      </c>
      <c r="C655" s="9">
        <f t="shared" si="10"/>
        <v>-1.5671289517326104E-3</v>
      </c>
    </row>
    <row r="656" spans="1:3" x14ac:dyDescent="0.25">
      <c r="A656" s="13">
        <v>43746</v>
      </c>
      <c r="B656" s="14">
        <v>118.4995</v>
      </c>
      <c r="C656" s="9">
        <f t="shared" si="10"/>
        <v>-1.5375986705442379E-2</v>
      </c>
    </row>
    <row r="657" spans="1:3" x14ac:dyDescent="0.25">
      <c r="A657" s="13">
        <v>43747</v>
      </c>
      <c r="B657" s="14">
        <v>119.1841</v>
      </c>
      <c r="C657" s="9">
        <f t="shared" si="10"/>
        <v>5.7772395664117404E-3</v>
      </c>
    </row>
    <row r="658" spans="1:3" x14ac:dyDescent="0.25">
      <c r="A658" s="13">
        <v>43748</v>
      </c>
      <c r="B658" s="14">
        <v>119.7077</v>
      </c>
      <c r="C658" s="9">
        <f t="shared" si="10"/>
        <v>4.3932034558300526E-3</v>
      </c>
    </row>
    <row r="659" spans="1:3" x14ac:dyDescent="0.25">
      <c r="A659" s="13">
        <v>43749</v>
      </c>
      <c r="B659" s="14">
        <v>121.8702</v>
      </c>
      <c r="C659" s="9">
        <f t="shared" si="10"/>
        <v>1.8064836263665507E-2</v>
      </c>
    </row>
    <row r="660" spans="1:3" x14ac:dyDescent="0.25">
      <c r="A660" s="13">
        <v>43750</v>
      </c>
      <c r="B660" s="14">
        <v>121.8702</v>
      </c>
      <c r="C660" s="9">
        <f t="shared" si="10"/>
        <v>0</v>
      </c>
    </row>
    <row r="661" spans="1:3" x14ac:dyDescent="0.25">
      <c r="A661" s="13">
        <v>43751</v>
      </c>
      <c r="B661" s="14">
        <v>121.8702</v>
      </c>
      <c r="C661" s="9">
        <f t="shared" si="10"/>
        <v>0</v>
      </c>
    </row>
    <row r="662" spans="1:3" x14ac:dyDescent="0.25">
      <c r="A662" s="13">
        <v>43752</v>
      </c>
      <c r="B662" s="14">
        <v>121.4569</v>
      </c>
      <c r="C662" s="9">
        <f t="shared" si="10"/>
        <v>-3.3913130527396529E-3</v>
      </c>
    </row>
    <row r="663" spans="1:3" x14ac:dyDescent="0.25">
      <c r="A663" s="13">
        <v>43753</v>
      </c>
      <c r="B663" s="14">
        <v>122.4405</v>
      </c>
      <c r="C663" s="9">
        <f t="shared" si="10"/>
        <v>8.0983459976335936E-3</v>
      </c>
    </row>
    <row r="664" spans="1:3" x14ac:dyDescent="0.25">
      <c r="A664" s="13">
        <v>43754</v>
      </c>
      <c r="B664" s="14">
        <v>121.93810000000001</v>
      </c>
      <c r="C664" s="9">
        <f t="shared" si="10"/>
        <v>-4.1032174811438393E-3</v>
      </c>
    </row>
    <row r="665" spans="1:3" x14ac:dyDescent="0.25">
      <c r="A665" s="13">
        <v>43755</v>
      </c>
      <c r="B665" s="14">
        <v>121.867</v>
      </c>
      <c r="C665" s="9">
        <f t="shared" si="10"/>
        <v>-5.8308272803986316E-4</v>
      </c>
    </row>
    <row r="666" spans="1:3" x14ac:dyDescent="0.25">
      <c r="A666" s="13">
        <v>43756</v>
      </c>
      <c r="B666" s="14">
        <v>121.1234</v>
      </c>
      <c r="C666" s="9">
        <f t="shared" si="10"/>
        <v>-6.1017338574019808E-3</v>
      </c>
    </row>
    <row r="667" spans="1:3" x14ac:dyDescent="0.25">
      <c r="A667" s="13">
        <v>43757</v>
      </c>
      <c r="B667" s="14">
        <v>121.1234</v>
      </c>
      <c r="C667" s="9">
        <f t="shared" si="10"/>
        <v>0</v>
      </c>
    </row>
    <row r="668" spans="1:3" x14ac:dyDescent="0.25">
      <c r="A668" s="13">
        <v>43758</v>
      </c>
      <c r="B668" s="14">
        <v>121.1234</v>
      </c>
      <c r="C668" s="9">
        <f t="shared" si="10"/>
        <v>0</v>
      </c>
    </row>
    <row r="669" spans="1:3" x14ac:dyDescent="0.25">
      <c r="A669" s="13">
        <v>43759</v>
      </c>
      <c r="B669" s="14">
        <v>121.9846</v>
      </c>
      <c r="C669" s="9">
        <f t="shared" si="10"/>
        <v>7.1101042407990533E-3</v>
      </c>
    </row>
    <row r="670" spans="1:3" x14ac:dyDescent="0.25">
      <c r="A670" s="13">
        <v>43760</v>
      </c>
      <c r="B670" s="14">
        <v>121.9271</v>
      </c>
      <c r="C670" s="9">
        <f t="shared" si="10"/>
        <v>-4.7137097633642711E-4</v>
      </c>
    </row>
    <row r="671" spans="1:3" x14ac:dyDescent="0.25">
      <c r="A671" s="13">
        <v>43761</v>
      </c>
      <c r="B671" s="14">
        <v>122.0538</v>
      </c>
      <c r="C671" s="9">
        <f t="shared" si="10"/>
        <v>1.0391455222014123E-3</v>
      </c>
    </row>
    <row r="672" spans="1:3" x14ac:dyDescent="0.25">
      <c r="A672" s="13">
        <v>43762</v>
      </c>
      <c r="B672" s="14">
        <v>122.9211</v>
      </c>
      <c r="C672" s="9">
        <f t="shared" si="10"/>
        <v>7.1058828156107534E-3</v>
      </c>
    </row>
    <row r="673" spans="1:3" x14ac:dyDescent="0.25">
      <c r="A673" s="13">
        <v>43763</v>
      </c>
      <c r="B673" s="14">
        <v>123.50020000000001</v>
      </c>
      <c r="C673" s="9">
        <f t="shared" si="10"/>
        <v>4.7111521130220879E-3</v>
      </c>
    </row>
    <row r="674" spans="1:3" x14ac:dyDescent="0.25">
      <c r="A674" s="13">
        <v>43764</v>
      </c>
      <c r="B674" s="14">
        <v>123.50020000000001</v>
      </c>
      <c r="C674" s="9">
        <f t="shared" si="10"/>
        <v>0</v>
      </c>
    </row>
    <row r="675" spans="1:3" x14ac:dyDescent="0.25">
      <c r="A675" s="13">
        <v>43765</v>
      </c>
      <c r="B675" s="14">
        <v>123.50020000000001</v>
      </c>
      <c r="C675" s="9">
        <f t="shared" si="10"/>
        <v>0</v>
      </c>
    </row>
    <row r="676" spans="1:3" x14ac:dyDescent="0.25">
      <c r="A676" s="13">
        <v>43766</v>
      </c>
      <c r="B676" s="14">
        <v>124.45569999999999</v>
      </c>
      <c r="C676" s="9">
        <f t="shared" si="10"/>
        <v>7.7368295759843164E-3</v>
      </c>
    </row>
    <row r="677" spans="1:3" x14ac:dyDescent="0.25">
      <c r="A677" s="13">
        <v>43767</v>
      </c>
      <c r="B677" s="14">
        <v>124.211</v>
      </c>
      <c r="C677" s="9">
        <f t="shared" si="10"/>
        <v>-1.9661614534327576E-3</v>
      </c>
    </row>
    <row r="678" spans="1:3" x14ac:dyDescent="0.25">
      <c r="A678" s="13">
        <v>43768</v>
      </c>
      <c r="B678" s="14">
        <v>124.18389999999999</v>
      </c>
      <c r="C678" s="9">
        <f t="shared" si="10"/>
        <v>-2.1817713407024097E-4</v>
      </c>
    </row>
    <row r="679" spans="1:3" x14ac:dyDescent="0.25">
      <c r="A679" s="13">
        <v>43769</v>
      </c>
      <c r="B679" s="14">
        <v>123.5057</v>
      </c>
      <c r="C679" s="9">
        <f t="shared" si="10"/>
        <v>-5.4612554445462314E-3</v>
      </c>
    </row>
    <row r="680" spans="1:3" x14ac:dyDescent="0.25">
      <c r="A680" s="13">
        <v>43770</v>
      </c>
      <c r="B680" s="14">
        <v>124.6998</v>
      </c>
      <c r="C680" s="9">
        <f t="shared" si="10"/>
        <v>9.6683796780228093E-3</v>
      </c>
    </row>
    <row r="681" spans="1:3" x14ac:dyDescent="0.25">
      <c r="A681" s="13">
        <v>43771</v>
      </c>
      <c r="B681" s="14">
        <v>124.6998</v>
      </c>
      <c r="C681" s="9">
        <f t="shared" si="10"/>
        <v>0</v>
      </c>
    </row>
    <row r="682" spans="1:3" x14ac:dyDescent="0.25">
      <c r="A682" s="13">
        <v>43772</v>
      </c>
      <c r="B682" s="14">
        <v>124.6998</v>
      </c>
      <c r="C682" s="9">
        <f t="shared" si="10"/>
        <v>0</v>
      </c>
    </row>
    <row r="683" spans="1:3" x14ac:dyDescent="0.25">
      <c r="A683" s="13">
        <v>43773</v>
      </c>
      <c r="B683" s="14">
        <v>125.56359999999999</v>
      </c>
      <c r="C683" s="9">
        <f t="shared" si="10"/>
        <v>6.9270359695845496E-3</v>
      </c>
    </row>
    <row r="684" spans="1:3" x14ac:dyDescent="0.25">
      <c r="A684" s="13">
        <v>43774</v>
      </c>
      <c r="B684" s="14">
        <v>126.1516</v>
      </c>
      <c r="C684" s="9">
        <f t="shared" si="10"/>
        <v>4.6828858044847266E-3</v>
      </c>
    </row>
    <row r="685" spans="1:3" x14ac:dyDescent="0.25">
      <c r="A685" s="13">
        <v>43775</v>
      </c>
      <c r="B685" s="14">
        <v>126.2462</v>
      </c>
      <c r="C685" s="9">
        <f t="shared" si="10"/>
        <v>7.4989140050552017E-4</v>
      </c>
    </row>
    <row r="686" spans="1:3" x14ac:dyDescent="0.25">
      <c r="A686" s="13">
        <v>43776</v>
      </c>
      <c r="B686" s="14">
        <v>127.15219999999999</v>
      </c>
      <c r="C686" s="9">
        <f t="shared" si="10"/>
        <v>7.1764536279110835E-3</v>
      </c>
    </row>
    <row r="687" spans="1:3" x14ac:dyDescent="0.25">
      <c r="A687" s="13">
        <v>43777</v>
      </c>
      <c r="B687" s="14">
        <v>127.5214</v>
      </c>
      <c r="C687" s="9">
        <f t="shared" si="10"/>
        <v>2.9036068585521768E-3</v>
      </c>
    </row>
    <row r="688" spans="1:3" x14ac:dyDescent="0.25">
      <c r="A688" s="13">
        <v>43778</v>
      </c>
      <c r="B688" s="14">
        <v>127.5214</v>
      </c>
      <c r="C688" s="9">
        <f t="shared" si="10"/>
        <v>0</v>
      </c>
    </row>
    <row r="689" spans="1:3" x14ac:dyDescent="0.25">
      <c r="A689" s="13">
        <v>43779</v>
      </c>
      <c r="B689" s="14">
        <v>127.5214</v>
      </c>
      <c r="C689" s="9">
        <f t="shared" si="10"/>
        <v>0</v>
      </c>
    </row>
    <row r="690" spans="1:3" x14ac:dyDescent="0.25">
      <c r="A690" s="13">
        <v>43780</v>
      </c>
      <c r="B690" s="14">
        <v>127.33710000000001</v>
      </c>
      <c r="C690" s="9">
        <f t="shared" si="10"/>
        <v>-1.4452476211834764E-3</v>
      </c>
    </row>
    <row r="691" spans="1:3" x14ac:dyDescent="0.25">
      <c r="A691" s="13">
        <v>43781</v>
      </c>
      <c r="B691" s="14">
        <v>127.7557</v>
      </c>
      <c r="C691" s="9">
        <f t="shared" si="10"/>
        <v>3.2873373117496829E-3</v>
      </c>
    </row>
    <row r="692" spans="1:3" x14ac:dyDescent="0.25">
      <c r="A692" s="13">
        <v>43782</v>
      </c>
      <c r="B692" s="14">
        <v>127.7448</v>
      </c>
      <c r="C692" s="9">
        <f t="shared" si="10"/>
        <v>-8.5319089480950794E-5</v>
      </c>
    </row>
    <row r="693" spans="1:3" x14ac:dyDescent="0.25">
      <c r="A693" s="13">
        <v>43783</v>
      </c>
      <c r="B693" s="14">
        <v>127.7256</v>
      </c>
      <c r="C693" s="9">
        <f t="shared" si="10"/>
        <v>-1.5029965994695083E-4</v>
      </c>
    </row>
    <row r="694" spans="1:3" x14ac:dyDescent="0.25">
      <c r="A694" s="13">
        <v>43784</v>
      </c>
      <c r="B694" s="14">
        <v>128.17449999999999</v>
      </c>
      <c r="C694" s="9">
        <f t="shared" si="10"/>
        <v>3.5145656000050707E-3</v>
      </c>
    </row>
    <row r="695" spans="1:3" x14ac:dyDescent="0.25">
      <c r="A695" s="13">
        <v>43785</v>
      </c>
      <c r="B695" s="14">
        <v>128.17449999999999</v>
      </c>
      <c r="C695" s="9">
        <f t="shared" si="10"/>
        <v>0</v>
      </c>
    </row>
    <row r="696" spans="1:3" x14ac:dyDescent="0.25">
      <c r="A696" s="13">
        <v>43786</v>
      </c>
      <c r="B696" s="14">
        <v>128.17449999999999</v>
      </c>
      <c r="C696" s="9">
        <f t="shared" si="10"/>
        <v>0</v>
      </c>
    </row>
    <row r="697" spans="1:3" x14ac:dyDescent="0.25">
      <c r="A697" s="13">
        <v>43787</v>
      </c>
      <c r="B697" s="14">
        <v>128.0316</v>
      </c>
      <c r="C697" s="9">
        <f t="shared" si="10"/>
        <v>-1.114886346348154E-3</v>
      </c>
    </row>
    <row r="698" spans="1:3" x14ac:dyDescent="0.25">
      <c r="A698" s="13">
        <v>43788</v>
      </c>
      <c r="B698" s="14">
        <v>128.2851</v>
      </c>
      <c r="C698" s="9">
        <f t="shared" si="10"/>
        <v>1.9799799424518039E-3</v>
      </c>
    </row>
    <row r="699" spans="1:3" x14ac:dyDescent="0.25">
      <c r="A699" s="13">
        <v>43789</v>
      </c>
      <c r="B699" s="14">
        <v>127.8648</v>
      </c>
      <c r="C699" s="9">
        <f t="shared" si="10"/>
        <v>-3.2762963118865285E-3</v>
      </c>
    </row>
    <row r="700" spans="1:3" x14ac:dyDescent="0.25">
      <c r="A700" s="13">
        <v>43790</v>
      </c>
      <c r="B700" s="14">
        <v>127.3826</v>
      </c>
      <c r="C700" s="9">
        <f t="shared" si="10"/>
        <v>-3.7711707991566756E-3</v>
      </c>
    </row>
    <row r="701" spans="1:3" x14ac:dyDescent="0.25">
      <c r="A701" s="13">
        <v>43791</v>
      </c>
      <c r="B701" s="14">
        <v>128.18870000000001</v>
      </c>
      <c r="C701" s="9">
        <f t="shared" si="10"/>
        <v>6.3281798298984171E-3</v>
      </c>
    </row>
    <row r="702" spans="1:3" x14ac:dyDescent="0.25">
      <c r="A702" s="13">
        <v>43792</v>
      </c>
      <c r="B702" s="14">
        <v>128.18870000000001</v>
      </c>
      <c r="C702" s="9">
        <f t="shared" si="10"/>
        <v>0</v>
      </c>
    </row>
    <row r="703" spans="1:3" x14ac:dyDescent="0.25">
      <c r="A703" s="13">
        <v>43793</v>
      </c>
      <c r="B703" s="14">
        <v>128.18870000000001</v>
      </c>
      <c r="C703" s="9">
        <f t="shared" si="10"/>
        <v>0</v>
      </c>
    </row>
    <row r="704" spans="1:3" x14ac:dyDescent="0.25">
      <c r="A704" s="13">
        <v>43794</v>
      </c>
      <c r="B704" s="14">
        <v>130.1532</v>
      </c>
      <c r="C704" s="9">
        <f t="shared" si="10"/>
        <v>1.5325063753669266E-2</v>
      </c>
    </row>
    <row r="705" spans="1:3" x14ac:dyDescent="0.25">
      <c r="A705" s="13">
        <v>43795</v>
      </c>
      <c r="B705" s="14">
        <v>130.55340000000001</v>
      </c>
      <c r="C705" s="9">
        <f t="shared" si="10"/>
        <v>3.0748379601885922E-3</v>
      </c>
    </row>
    <row r="706" spans="1:3" x14ac:dyDescent="0.25">
      <c r="A706" s="13">
        <v>43796</v>
      </c>
      <c r="B706" s="14">
        <v>131.2689</v>
      </c>
      <c r="C706" s="9">
        <f t="shared" si="10"/>
        <v>5.4805160187325619E-3</v>
      </c>
    </row>
    <row r="707" spans="1:3" x14ac:dyDescent="0.25">
      <c r="A707" s="13">
        <v>43797</v>
      </c>
      <c r="B707" s="14">
        <v>131.17949999999999</v>
      </c>
      <c r="C707" s="9">
        <f t="shared" si="10"/>
        <v>-6.8104478669361868E-4</v>
      </c>
    </row>
    <row r="708" spans="1:3" x14ac:dyDescent="0.25">
      <c r="A708" s="13">
        <v>43798</v>
      </c>
      <c r="B708" s="14">
        <v>130.23560000000001</v>
      </c>
      <c r="C708" s="9">
        <f t="shared" si="10"/>
        <v>-7.1954840504803164E-3</v>
      </c>
    </row>
    <row r="709" spans="1:3" x14ac:dyDescent="0.25">
      <c r="A709" s="13">
        <v>43799</v>
      </c>
      <c r="B709" s="14">
        <v>130.23560000000001</v>
      </c>
      <c r="C709" s="9">
        <f t="shared" si="10"/>
        <v>0</v>
      </c>
    </row>
    <row r="710" spans="1:3" x14ac:dyDescent="0.25">
      <c r="A710" s="13">
        <v>43800</v>
      </c>
      <c r="B710" s="14">
        <v>130.23560000000001</v>
      </c>
      <c r="C710" s="9">
        <f t="shared" si="10"/>
        <v>0</v>
      </c>
    </row>
    <row r="711" spans="1:3" x14ac:dyDescent="0.25">
      <c r="A711" s="13">
        <v>43801</v>
      </c>
      <c r="B711" s="14">
        <v>128.49010000000001</v>
      </c>
      <c r="C711" s="9">
        <f t="shared" si="10"/>
        <v>-1.3402633381348839E-2</v>
      </c>
    </row>
    <row r="712" spans="1:3" x14ac:dyDescent="0.25">
      <c r="A712" s="13">
        <v>43802</v>
      </c>
      <c r="B712" s="14">
        <v>127.5046</v>
      </c>
      <c r="C712" s="9">
        <f t="shared" si="10"/>
        <v>-7.6698516072445377E-3</v>
      </c>
    </row>
    <row r="713" spans="1:3" x14ac:dyDescent="0.25">
      <c r="A713" s="13">
        <v>43803</v>
      </c>
      <c r="B713" s="14">
        <v>128.6816</v>
      </c>
      <c r="C713" s="9">
        <f t="shared" ref="C713:C777" si="11">B713/B712-1</f>
        <v>9.2310395075942964E-3</v>
      </c>
    </row>
    <row r="714" spans="1:3" x14ac:dyDescent="0.25">
      <c r="A714" s="13">
        <v>43804</v>
      </c>
      <c r="B714" s="14">
        <v>128.9007</v>
      </c>
      <c r="C714" s="9">
        <f t="shared" si="11"/>
        <v>1.702652127421489E-3</v>
      </c>
    </row>
    <row r="715" spans="1:3" x14ac:dyDescent="0.25">
      <c r="A715" s="13">
        <v>43805</v>
      </c>
      <c r="B715" s="14">
        <v>130.4975</v>
      </c>
      <c r="C715" s="9">
        <f t="shared" si="11"/>
        <v>1.2387830322100779E-2</v>
      </c>
    </row>
    <row r="716" spans="1:3" x14ac:dyDescent="0.25">
      <c r="A716" s="13">
        <v>43806</v>
      </c>
      <c r="B716" s="14">
        <v>130.4975</v>
      </c>
      <c r="C716" s="9">
        <f t="shared" si="11"/>
        <v>0</v>
      </c>
    </row>
    <row r="717" spans="1:3" x14ac:dyDescent="0.25">
      <c r="A717" s="13">
        <v>43807</v>
      </c>
      <c r="B717" s="14">
        <v>130.4975</v>
      </c>
      <c r="C717" s="9">
        <f t="shared" si="11"/>
        <v>0</v>
      </c>
    </row>
    <row r="718" spans="1:3" x14ac:dyDescent="0.25">
      <c r="A718" s="13">
        <v>43808</v>
      </c>
      <c r="B718" s="14">
        <v>129.7603</v>
      </c>
      <c r="C718" s="9">
        <f t="shared" si="11"/>
        <v>-5.6491503668653076E-3</v>
      </c>
    </row>
    <row r="719" spans="1:3" x14ac:dyDescent="0.25">
      <c r="A719" s="13">
        <v>43809</v>
      </c>
      <c r="B719" s="14">
        <v>129.3279</v>
      </c>
      <c r="C719" s="9">
        <f t="shared" si="11"/>
        <v>-3.3322980911727473E-3</v>
      </c>
    </row>
    <row r="720" spans="1:3" x14ac:dyDescent="0.25">
      <c r="A720" s="13">
        <v>43810</v>
      </c>
      <c r="B720" s="14">
        <v>129.7544</v>
      </c>
      <c r="C720" s="9">
        <f t="shared" si="11"/>
        <v>3.2978189547654413E-3</v>
      </c>
    </row>
    <row r="721" spans="1:3" x14ac:dyDescent="0.25">
      <c r="A721" s="13">
        <v>43811</v>
      </c>
      <c r="B721" s="14">
        <v>130.45920000000001</v>
      </c>
      <c r="C721" s="9">
        <f t="shared" si="11"/>
        <v>5.4318003859599173E-3</v>
      </c>
    </row>
    <row r="722" spans="1:3" x14ac:dyDescent="0.25">
      <c r="A722" s="13">
        <v>43812</v>
      </c>
      <c r="B722" s="14">
        <v>130.99889999999999</v>
      </c>
      <c r="C722" s="9">
        <f t="shared" si="11"/>
        <v>4.1369255675336447E-3</v>
      </c>
    </row>
    <row r="723" spans="1:3" x14ac:dyDescent="0.25">
      <c r="A723" s="13">
        <v>43813</v>
      </c>
      <c r="B723" s="14">
        <v>130.99889999999999</v>
      </c>
      <c r="C723" s="9">
        <f t="shared" si="11"/>
        <v>0</v>
      </c>
    </row>
    <row r="724" spans="1:3" x14ac:dyDescent="0.25">
      <c r="A724" s="13">
        <v>43814</v>
      </c>
      <c r="B724" s="14">
        <v>130.99889999999999</v>
      </c>
      <c r="C724" s="9">
        <f t="shared" si="11"/>
        <v>0</v>
      </c>
    </row>
    <row r="725" spans="1:3" x14ac:dyDescent="0.25">
      <c r="A725" s="13">
        <v>43815</v>
      </c>
      <c r="B725" s="14">
        <v>132.191</v>
      </c>
      <c r="C725" s="9">
        <f t="shared" si="11"/>
        <v>9.1000764128554845E-3</v>
      </c>
    </row>
    <row r="726" spans="1:3" x14ac:dyDescent="0.25">
      <c r="A726" s="13">
        <v>43816</v>
      </c>
      <c r="B726" s="14">
        <v>131.61859999999999</v>
      </c>
      <c r="C726" s="9">
        <f t="shared" si="11"/>
        <v>-4.3300981156055851E-3</v>
      </c>
    </row>
    <row r="727" spans="1:3" x14ac:dyDescent="0.25">
      <c r="A727" s="13">
        <v>43817</v>
      </c>
      <c r="B727" s="14">
        <v>131.7362</v>
      </c>
      <c r="C727" s="9">
        <f t="shared" si="11"/>
        <v>8.934907376314527E-4</v>
      </c>
    </row>
    <row r="728" spans="1:3" x14ac:dyDescent="0.25">
      <c r="A728" s="13">
        <v>43818</v>
      </c>
      <c r="B728" s="14">
        <v>132.18090000000001</v>
      </c>
      <c r="C728" s="9">
        <f t="shared" si="11"/>
        <v>3.375685650565341E-3</v>
      </c>
    </row>
    <row r="729" spans="1:3" x14ac:dyDescent="0.25">
      <c r="A729" s="13">
        <v>43819</v>
      </c>
      <c r="B729" s="14">
        <v>133.06010000000001</v>
      </c>
      <c r="C729" s="9">
        <f t="shared" si="11"/>
        <v>6.6514904952228449E-3</v>
      </c>
    </row>
    <row r="730" spans="1:3" x14ac:dyDescent="0.25">
      <c r="A730" s="13">
        <v>43820</v>
      </c>
      <c r="B730" s="14">
        <v>133.06010000000001</v>
      </c>
      <c r="C730" s="9">
        <f t="shared" si="11"/>
        <v>0</v>
      </c>
    </row>
    <row r="731" spans="1:3" x14ac:dyDescent="0.25">
      <c r="A731" s="13">
        <v>43821</v>
      </c>
      <c r="B731" s="14">
        <v>133.06010000000001</v>
      </c>
      <c r="C731" s="9">
        <f t="shared" si="11"/>
        <v>0</v>
      </c>
    </row>
    <row r="732" spans="1:3" x14ac:dyDescent="0.25">
      <c r="A732" s="13">
        <v>43822</v>
      </c>
      <c r="B732" s="14">
        <v>133.20410000000001</v>
      </c>
      <c r="C732" s="9">
        <f t="shared" si="11"/>
        <v>1.0822177346929696E-3</v>
      </c>
    </row>
    <row r="733" spans="1:3" x14ac:dyDescent="0.25">
      <c r="A733" s="13">
        <v>43823</v>
      </c>
      <c r="B733" s="14">
        <v>133.39169999999999</v>
      </c>
      <c r="C733" s="9">
        <f t="shared" si="11"/>
        <v>1.4083650578320395E-3</v>
      </c>
    </row>
    <row r="734" spans="1:3" x14ac:dyDescent="0.25">
      <c r="A734" s="13">
        <v>43824</v>
      </c>
      <c r="B734" s="14">
        <v>133.31559999999999</v>
      </c>
      <c r="C734" s="9">
        <f t="shared" si="11"/>
        <v>-5.7050026350957683E-4</v>
      </c>
    </row>
    <row r="735" spans="1:3" x14ac:dyDescent="0.25">
      <c r="A735" s="13">
        <v>43825</v>
      </c>
      <c r="B735" s="14">
        <v>133.51179999999999</v>
      </c>
      <c r="C735" s="9">
        <f t="shared" si="11"/>
        <v>1.471695735532963E-3</v>
      </c>
    </row>
    <row r="736" spans="1:3" x14ac:dyDescent="0.25">
      <c r="A736" s="13">
        <v>43826</v>
      </c>
      <c r="B736" s="14">
        <v>133.01300000000001</v>
      </c>
      <c r="C736" s="9">
        <f t="shared" si="11"/>
        <v>-3.7359993648500289E-3</v>
      </c>
    </row>
    <row r="737" spans="1:3" x14ac:dyDescent="0.25">
      <c r="A737" s="13">
        <v>43827</v>
      </c>
      <c r="B737" s="14">
        <v>133.01300000000001</v>
      </c>
      <c r="C737" s="9">
        <f t="shared" si="11"/>
        <v>0</v>
      </c>
    </row>
    <row r="738" spans="1:3" x14ac:dyDescent="0.25">
      <c r="A738" s="13">
        <v>43828</v>
      </c>
      <c r="B738" s="14">
        <v>133.01300000000001</v>
      </c>
      <c r="C738" s="9">
        <f t="shared" si="11"/>
        <v>0</v>
      </c>
    </row>
    <row r="739" spans="1:3" x14ac:dyDescent="0.25">
      <c r="A739" s="13">
        <v>43829</v>
      </c>
      <c r="B739" s="14">
        <v>131.94159999999999</v>
      </c>
      <c r="C739" s="9">
        <f t="shared" si="11"/>
        <v>-8.0548517814048592E-3</v>
      </c>
    </row>
    <row r="740" spans="1:3" x14ac:dyDescent="0.25">
      <c r="A740" s="13">
        <v>43830</v>
      </c>
      <c r="B740" s="14">
        <v>131.86269999999999</v>
      </c>
      <c r="C740" s="9">
        <f t="shared" si="11"/>
        <v>-5.9799183881359408E-4</v>
      </c>
    </row>
    <row r="741" spans="1:3" x14ac:dyDescent="0.25">
      <c r="A741" s="13">
        <v>43831</v>
      </c>
      <c r="B741" s="14">
        <v>131.98849999999999</v>
      </c>
      <c r="C741" s="9">
        <f t="shared" si="11"/>
        <v>9.5402263111554753E-4</v>
      </c>
    </row>
    <row r="742" spans="1:3" x14ac:dyDescent="0.25">
      <c r="A742" s="13">
        <v>43832</v>
      </c>
      <c r="B742" s="14">
        <v>133.1343</v>
      </c>
      <c r="C742" s="9">
        <f t="shared" si="11"/>
        <v>8.6810593347148579E-3</v>
      </c>
    </row>
    <row r="743" spans="1:3" x14ac:dyDescent="0.25">
      <c r="A743" s="13">
        <v>43833</v>
      </c>
      <c r="B743" s="14">
        <v>132.57249999999999</v>
      </c>
      <c r="C743" s="9">
        <f t="shared" si="11"/>
        <v>-4.2197991051141637E-3</v>
      </c>
    </row>
    <row r="744" spans="1:3" x14ac:dyDescent="0.25">
      <c r="A744" s="13">
        <v>43834</v>
      </c>
      <c r="B744" s="14">
        <v>132.57249999999999</v>
      </c>
      <c r="C744" s="9">
        <f t="shared" si="11"/>
        <v>0</v>
      </c>
    </row>
    <row r="745" spans="1:3" x14ac:dyDescent="0.25">
      <c r="A745" s="13">
        <v>43835</v>
      </c>
      <c r="B745" s="14">
        <v>132.57249999999999</v>
      </c>
      <c r="C745" s="9">
        <f t="shared" si="11"/>
        <v>0</v>
      </c>
    </row>
    <row r="746" spans="1:3" x14ac:dyDescent="0.25">
      <c r="A746" s="13">
        <v>43836</v>
      </c>
      <c r="B746" s="14">
        <v>132.21019999999999</v>
      </c>
      <c r="C746" s="9">
        <f t="shared" si="11"/>
        <v>-2.7328442927455621E-3</v>
      </c>
    </row>
    <row r="747" spans="1:3" x14ac:dyDescent="0.25">
      <c r="A747" s="13">
        <v>43837</v>
      </c>
      <c r="B747" s="14">
        <v>132.85120000000001</v>
      </c>
      <c r="C747" s="9">
        <f t="shared" si="11"/>
        <v>4.8483399919221348E-3</v>
      </c>
    </row>
    <row r="748" spans="1:3" x14ac:dyDescent="0.25">
      <c r="A748" s="13">
        <v>43838</v>
      </c>
      <c r="B748" s="14">
        <v>133.34649999999999</v>
      </c>
      <c r="C748" s="9">
        <f t="shared" si="11"/>
        <v>3.7282312843240906E-3</v>
      </c>
    </row>
    <row r="749" spans="1:3" x14ac:dyDescent="0.25">
      <c r="A749" s="13">
        <v>43839</v>
      </c>
      <c r="B749" s="14">
        <v>134.14349999999999</v>
      </c>
      <c r="C749" s="9">
        <f t="shared" si="11"/>
        <v>5.9769097801591897E-3</v>
      </c>
    </row>
    <row r="750" spans="1:3" x14ac:dyDescent="0.25">
      <c r="A750" s="13">
        <v>43840</v>
      </c>
      <c r="B750" s="14">
        <v>133.65729999999999</v>
      </c>
      <c r="C750" s="9">
        <f t="shared" si="11"/>
        <v>-3.6244767730080341E-3</v>
      </c>
    </row>
    <row r="751" spans="1:3" x14ac:dyDescent="0.25">
      <c r="A751" s="13">
        <v>43841</v>
      </c>
      <c r="B751" s="14">
        <v>133.65729999999999</v>
      </c>
      <c r="C751" s="9">
        <f t="shared" si="11"/>
        <v>0</v>
      </c>
    </row>
    <row r="752" spans="1:3" x14ac:dyDescent="0.25">
      <c r="A752" s="13">
        <v>43842</v>
      </c>
      <c r="B752" s="14">
        <v>133.65729999999999</v>
      </c>
      <c r="C752" s="9">
        <f t="shared" si="11"/>
        <v>0</v>
      </c>
    </row>
    <row r="753" spans="1:3" x14ac:dyDescent="0.25">
      <c r="A753" s="13">
        <v>43843</v>
      </c>
      <c r="B753" s="14">
        <v>134.27350000000001</v>
      </c>
      <c r="C753" s="9">
        <f t="shared" si="11"/>
        <v>4.6102981281233024E-3</v>
      </c>
    </row>
    <row r="754" spans="1:3" x14ac:dyDescent="0.25">
      <c r="A754" s="13">
        <v>43844</v>
      </c>
      <c r="B754" s="14">
        <v>134.7329</v>
      </c>
      <c r="C754" s="9">
        <f t="shared" si="11"/>
        <v>3.4213750293243805E-3</v>
      </c>
    </row>
    <row r="755" spans="1:3" x14ac:dyDescent="0.25">
      <c r="A755" s="13">
        <v>43845</v>
      </c>
      <c r="B755" s="14">
        <v>134.7338</v>
      </c>
      <c r="C755" s="9">
        <f t="shared" si="11"/>
        <v>6.679882938787074E-6</v>
      </c>
    </row>
    <row r="756" spans="1:3" x14ac:dyDescent="0.25">
      <c r="A756" s="13">
        <v>43846</v>
      </c>
      <c r="B756" s="14">
        <v>135.74860000000001</v>
      </c>
      <c r="C756" s="9">
        <f t="shared" si="11"/>
        <v>7.5318888059270339E-3</v>
      </c>
    </row>
    <row r="757" spans="1:3" x14ac:dyDescent="0.25">
      <c r="A757" s="13">
        <v>43847</v>
      </c>
      <c r="B757" s="14">
        <v>136.6507</v>
      </c>
      <c r="C757" s="9">
        <f t="shared" si="11"/>
        <v>6.6453724016306559E-3</v>
      </c>
    </row>
    <row r="758" spans="1:3" x14ac:dyDescent="0.25">
      <c r="A758" s="13">
        <v>43848</v>
      </c>
      <c r="B758" s="14">
        <v>136.6507</v>
      </c>
      <c r="C758" s="9">
        <f t="shared" si="11"/>
        <v>0</v>
      </c>
    </row>
    <row r="759" spans="1:3" x14ac:dyDescent="0.25">
      <c r="A759" s="13">
        <v>43849</v>
      </c>
      <c r="B759" s="14">
        <v>136.6507</v>
      </c>
      <c r="C759" s="9">
        <f t="shared" si="11"/>
        <v>0</v>
      </c>
    </row>
    <row r="760" spans="1:3" x14ac:dyDescent="0.25">
      <c r="A760" s="13">
        <v>43850</v>
      </c>
      <c r="B760" s="14">
        <v>136.79660000000001</v>
      </c>
      <c r="C760" s="9">
        <f t="shared" si="11"/>
        <v>1.067685712550448E-3</v>
      </c>
    </row>
    <row r="761" spans="1:3" x14ac:dyDescent="0.25">
      <c r="A761" s="13">
        <v>43851</v>
      </c>
      <c r="B761" s="14">
        <v>136.26750000000001</v>
      </c>
      <c r="C761" s="9">
        <f t="shared" si="11"/>
        <v>-3.867786187668365E-3</v>
      </c>
    </row>
    <row r="762" spans="1:3" x14ac:dyDescent="0.25">
      <c r="A762" s="13">
        <v>43852</v>
      </c>
      <c r="B762" s="14">
        <v>136.703</v>
      </c>
      <c r="C762" s="9">
        <f t="shared" si="11"/>
        <v>3.1959197901185732E-3</v>
      </c>
    </row>
    <row r="763" spans="1:3" x14ac:dyDescent="0.25">
      <c r="A763" s="13">
        <v>43853</v>
      </c>
      <c r="B763" s="14">
        <v>136.56970000000001</v>
      </c>
      <c r="C763" s="9">
        <f t="shared" si="11"/>
        <v>-9.751066179966017E-4</v>
      </c>
    </row>
    <row r="764" spans="1:3" x14ac:dyDescent="0.25">
      <c r="A764" s="13">
        <v>43854</v>
      </c>
      <c r="B764" s="14">
        <v>136.21100000000001</v>
      </c>
      <c r="C764" s="9">
        <f t="shared" si="11"/>
        <v>-2.6264976784747818E-3</v>
      </c>
    </row>
    <row r="765" spans="1:3" x14ac:dyDescent="0.25">
      <c r="A765" s="13">
        <v>43855</v>
      </c>
      <c r="B765" s="14">
        <v>136.21100000000001</v>
      </c>
      <c r="C765" s="9">
        <f t="shared" si="11"/>
        <v>0</v>
      </c>
    </row>
    <row r="766" spans="1:3" x14ac:dyDescent="0.25">
      <c r="A766" s="13">
        <v>43856</v>
      </c>
      <c r="B766" s="14">
        <v>136.21100000000001</v>
      </c>
      <c r="C766" s="9">
        <f t="shared" si="11"/>
        <v>0</v>
      </c>
    </row>
    <row r="767" spans="1:3" x14ac:dyDescent="0.25">
      <c r="A767" s="13">
        <v>43857</v>
      </c>
      <c r="B767" s="14">
        <v>133.7783</v>
      </c>
      <c r="C767" s="9">
        <f t="shared" si="11"/>
        <v>-1.785979105945934E-2</v>
      </c>
    </row>
    <row r="768" spans="1:3" x14ac:dyDescent="0.25">
      <c r="A768" s="13">
        <v>43858</v>
      </c>
      <c r="B768" s="14">
        <v>134.9068</v>
      </c>
      <c r="C768" s="9">
        <f t="shared" si="11"/>
        <v>8.4355982995747425E-3</v>
      </c>
    </row>
    <row r="769" spans="1:3" x14ac:dyDescent="0.25">
      <c r="A769" s="13">
        <v>43859</v>
      </c>
      <c r="B769" s="14">
        <v>134.84630000000001</v>
      </c>
      <c r="C769" s="9">
        <f t="shared" si="11"/>
        <v>-4.4845775009105804E-4</v>
      </c>
    </row>
    <row r="770" spans="1:3" x14ac:dyDescent="0.25">
      <c r="A770" s="13">
        <v>43860</v>
      </c>
      <c r="B770" s="14">
        <v>134.08799999999999</v>
      </c>
      <c r="C770" s="9">
        <f t="shared" si="11"/>
        <v>-5.6234394269625287E-3</v>
      </c>
    </row>
    <row r="771" spans="1:3" x14ac:dyDescent="0.25">
      <c r="A771" s="13">
        <v>43861</v>
      </c>
      <c r="B771" s="14">
        <v>131.5986</v>
      </c>
      <c r="C771" s="9">
        <f t="shared" si="11"/>
        <v>-1.8565419724359988E-2</v>
      </c>
    </row>
    <row r="772" spans="1:3" x14ac:dyDescent="0.25">
      <c r="A772" s="13">
        <v>43862</v>
      </c>
      <c r="B772" s="14">
        <v>131.5986</v>
      </c>
      <c r="C772" s="9">
        <f t="shared" si="11"/>
        <v>0</v>
      </c>
    </row>
    <row r="773" spans="1:3" x14ac:dyDescent="0.25">
      <c r="A773" s="13">
        <v>43863</v>
      </c>
      <c r="B773" s="14">
        <v>131.5986</v>
      </c>
      <c r="C773" s="9">
        <f t="shared" si="11"/>
        <v>0</v>
      </c>
    </row>
    <row r="774" spans="1:3" x14ac:dyDescent="0.25">
      <c r="A774" s="13">
        <v>43864</v>
      </c>
      <c r="B774" s="14">
        <v>132.54390000000001</v>
      </c>
      <c r="C774" s="9">
        <f t="shared" si="11"/>
        <v>7.1832071161852529E-3</v>
      </c>
    </row>
    <row r="775" spans="1:3" x14ac:dyDescent="0.25">
      <c r="A775" s="13">
        <v>43865</v>
      </c>
      <c r="B775" s="14">
        <v>134.9838</v>
      </c>
      <c r="C775" s="9">
        <f t="shared" si="11"/>
        <v>1.8408240590475966E-2</v>
      </c>
    </row>
    <row r="776" spans="1:3" x14ac:dyDescent="0.25">
      <c r="A776" s="13">
        <v>43866</v>
      </c>
      <c r="B776" s="14">
        <v>136.9085</v>
      </c>
      <c r="C776" s="9">
        <f t="shared" si="11"/>
        <v>1.4258748086807493E-2</v>
      </c>
    </row>
    <row r="777" spans="1:3" x14ac:dyDescent="0.25">
      <c r="A777" s="13">
        <v>43867</v>
      </c>
      <c r="B777" s="14">
        <v>137.1592</v>
      </c>
      <c r="C777" s="9">
        <f t="shared" si="11"/>
        <v>1.8311500016434668E-3</v>
      </c>
    </row>
    <row r="778" spans="1:3" x14ac:dyDescent="0.25">
      <c r="A778" s="13">
        <v>43868</v>
      </c>
      <c r="B778" s="14">
        <v>135.74619999999999</v>
      </c>
      <c r="C778" s="9">
        <f t="shared" ref="C778:C841" si="12">B778/B777-1</f>
        <v>-1.0301897357231637E-2</v>
      </c>
    </row>
    <row r="779" spans="1:3" x14ac:dyDescent="0.25">
      <c r="A779" s="13">
        <v>43869</v>
      </c>
      <c r="B779" s="14">
        <v>135.74619999999999</v>
      </c>
      <c r="C779" s="9">
        <f t="shared" si="12"/>
        <v>0</v>
      </c>
    </row>
    <row r="780" spans="1:3" x14ac:dyDescent="0.25">
      <c r="A780" s="13">
        <v>43870</v>
      </c>
      <c r="B780" s="14">
        <v>135.74619999999999</v>
      </c>
      <c r="C780" s="9">
        <f t="shared" si="12"/>
        <v>0</v>
      </c>
    </row>
    <row r="781" spans="1:3" x14ac:dyDescent="0.25">
      <c r="A781" s="13">
        <v>43871</v>
      </c>
      <c r="B781" s="14">
        <v>136.56229999999999</v>
      </c>
      <c r="C781" s="9">
        <f t="shared" si="12"/>
        <v>6.01195466245108E-3</v>
      </c>
    </row>
    <row r="782" spans="1:3" x14ac:dyDescent="0.25">
      <c r="A782" s="13">
        <v>43872</v>
      </c>
      <c r="B782" s="14">
        <v>137.68680000000001</v>
      </c>
      <c r="C782" s="9">
        <f t="shared" si="12"/>
        <v>8.234337002232861E-3</v>
      </c>
    </row>
    <row r="783" spans="1:3" x14ac:dyDescent="0.25">
      <c r="A783" s="13">
        <v>43873</v>
      </c>
      <c r="B783" s="14">
        <v>138.87970000000001</v>
      </c>
      <c r="C783" s="9">
        <f t="shared" si="12"/>
        <v>8.6638661077169665E-3</v>
      </c>
    </row>
    <row r="784" spans="1:3" x14ac:dyDescent="0.25">
      <c r="A784" s="13">
        <v>43874</v>
      </c>
      <c r="B784" s="14">
        <v>139.2088</v>
      </c>
      <c r="C784" s="9">
        <f t="shared" si="12"/>
        <v>2.3696767778154104E-3</v>
      </c>
    </row>
    <row r="785" spans="1:3" x14ac:dyDescent="0.25">
      <c r="A785" s="13">
        <v>43875</v>
      </c>
      <c r="B785" s="14">
        <v>139.22929999999999</v>
      </c>
      <c r="C785" s="9">
        <f t="shared" si="12"/>
        <v>1.472608053514346E-4</v>
      </c>
    </row>
    <row r="786" spans="1:3" x14ac:dyDescent="0.25">
      <c r="A786" s="13">
        <v>43876</v>
      </c>
      <c r="B786" s="14">
        <v>139.22929999999999</v>
      </c>
      <c r="C786" s="9">
        <f t="shared" si="12"/>
        <v>0</v>
      </c>
    </row>
    <row r="787" spans="1:3" x14ac:dyDescent="0.25">
      <c r="A787" s="13">
        <v>43877</v>
      </c>
      <c r="B787" s="14">
        <v>139.22929999999999</v>
      </c>
      <c r="C787" s="9">
        <f t="shared" si="12"/>
        <v>0</v>
      </c>
    </row>
    <row r="788" spans="1:3" x14ac:dyDescent="0.25">
      <c r="A788" s="13">
        <v>43878</v>
      </c>
      <c r="B788" s="14">
        <v>139.44919999999999</v>
      </c>
      <c r="C788" s="9">
        <f t="shared" si="12"/>
        <v>1.5794089318843518E-3</v>
      </c>
    </row>
    <row r="789" spans="1:3" x14ac:dyDescent="0.25">
      <c r="A789" s="13">
        <v>43879</v>
      </c>
      <c r="B789" s="14">
        <v>138.86680000000001</v>
      </c>
      <c r="C789" s="9">
        <f t="shared" si="12"/>
        <v>-4.1764312738974407E-3</v>
      </c>
    </row>
    <row r="790" spans="1:3" x14ac:dyDescent="0.25">
      <c r="A790" s="13">
        <v>43880</v>
      </c>
      <c r="B790" s="14">
        <v>140.36340000000001</v>
      </c>
      <c r="C790" s="9">
        <f t="shared" si="12"/>
        <v>1.0777234011297265E-2</v>
      </c>
    </row>
    <row r="791" spans="1:3" x14ac:dyDescent="0.25">
      <c r="A791" s="13">
        <v>43881</v>
      </c>
      <c r="B791" s="14">
        <v>140.02930000000001</v>
      </c>
      <c r="C791" s="9">
        <f t="shared" si="12"/>
        <v>-2.3802501221829031E-3</v>
      </c>
    </row>
    <row r="792" spans="1:3" x14ac:dyDescent="0.25">
      <c r="A792" s="13">
        <v>43882</v>
      </c>
      <c r="B792" s="14">
        <v>138.273</v>
      </c>
      <c r="C792" s="9">
        <f t="shared" si="12"/>
        <v>-1.2542375060076827E-2</v>
      </c>
    </row>
    <row r="793" spans="1:3" x14ac:dyDescent="0.25">
      <c r="A793" s="13">
        <v>43883</v>
      </c>
      <c r="B793" s="14">
        <v>138.273</v>
      </c>
      <c r="C793" s="9">
        <f t="shared" si="12"/>
        <v>0</v>
      </c>
    </row>
    <row r="794" spans="1:3" x14ac:dyDescent="0.25">
      <c r="A794" s="13">
        <v>43884</v>
      </c>
      <c r="B794" s="14">
        <v>138.273</v>
      </c>
      <c r="C794" s="9">
        <f t="shared" si="12"/>
        <v>0</v>
      </c>
    </row>
    <row r="795" spans="1:3" x14ac:dyDescent="0.25">
      <c r="A795" s="13">
        <v>43885</v>
      </c>
      <c r="B795" s="14">
        <v>133.39869999999999</v>
      </c>
      <c r="C795" s="9">
        <f t="shared" si="12"/>
        <v>-3.525127826835317E-2</v>
      </c>
    </row>
    <row r="796" spans="1:3" x14ac:dyDescent="0.25">
      <c r="A796" s="13">
        <v>43886</v>
      </c>
      <c r="B796" s="14">
        <v>129.9272</v>
      </c>
      <c r="C796" s="9">
        <f t="shared" si="12"/>
        <v>-2.6023491983055203E-2</v>
      </c>
    </row>
    <row r="797" spans="1:3" x14ac:dyDescent="0.25">
      <c r="A797" s="13">
        <v>43887</v>
      </c>
      <c r="B797" s="14">
        <v>129.32640000000001</v>
      </c>
      <c r="C797" s="9">
        <f t="shared" si="12"/>
        <v>-4.6241279732034402E-3</v>
      </c>
    </row>
    <row r="798" spans="1:3" x14ac:dyDescent="0.25">
      <c r="A798" s="13">
        <v>43888</v>
      </c>
      <c r="B798" s="14">
        <v>123.6878</v>
      </c>
      <c r="C798" s="9">
        <f t="shared" si="12"/>
        <v>-4.3599759987133391E-2</v>
      </c>
    </row>
    <row r="799" spans="1:3" x14ac:dyDescent="0.25">
      <c r="A799" s="13">
        <v>43889</v>
      </c>
      <c r="B799" s="14">
        <v>121.51819999999999</v>
      </c>
      <c r="C799" s="9">
        <f t="shared" si="12"/>
        <v>-1.7540937748104501E-2</v>
      </c>
    </row>
    <row r="800" spans="1:3" x14ac:dyDescent="0.25">
      <c r="A800" s="13">
        <v>43890</v>
      </c>
      <c r="B800" s="14">
        <v>121.51819999999999</v>
      </c>
      <c r="C800" s="9">
        <f t="shared" si="12"/>
        <v>0</v>
      </c>
    </row>
    <row r="801" spans="1:3" x14ac:dyDescent="0.25">
      <c r="A801" s="13">
        <v>43891</v>
      </c>
      <c r="B801" s="14">
        <v>121.51819999999999</v>
      </c>
      <c r="C801" s="9">
        <f t="shared" si="12"/>
        <v>0</v>
      </c>
    </row>
    <row r="802" spans="1:3" x14ac:dyDescent="0.25">
      <c r="A802" s="13">
        <v>43892</v>
      </c>
      <c r="B802" s="14">
        <v>123.0448</v>
      </c>
      <c r="C802" s="9">
        <f t="shared" si="12"/>
        <v>1.2562727229336934E-2</v>
      </c>
    </row>
    <row r="803" spans="1:3" x14ac:dyDescent="0.25">
      <c r="A803" s="13">
        <v>43893</v>
      </c>
      <c r="B803" s="14">
        <v>121.917</v>
      </c>
      <c r="C803" s="9">
        <f t="shared" si="12"/>
        <v>-9.1657672652561972E-3</v>
      </c>
    </row>
    <row r="804" spans="1:3" x14ac:dyDescent="0.25">
      <c r="A804" s="13">
        <v>43894</v>
      </c>
      <c r="B804" s="14">
        <v>124.9974</v>
      </c>
      <c r="C804" s="9">
        <f t="shared" si="12"/>
        <v>2.5266369743349948E-2</v>
      </c>
    </row>
    <row r="805" spans="1:3" x14ac:dyDescent="0.25">
      <c r="A805" s="13">
        <v>43895</v>
      </c>
      <c r="B805" s="14">
        <v>121.34310000000001</v>
      </c>
      <c r="C805" s="9">
        <f t="shared" si="12"/>
        <v>-2.9235008088168146E-2</v>
      </c>
    </row>
    <row r="806" spans="1:3" x14ac:dyDescent="0.25">
      <c r="A806" s="13">
        <v>43896</v>
      </c>
      <c r="B806" s="14">
        <v>117.8981</v>
      </c>
      <c r="C806" s="9">
        <f t="shared" si="12"/>
        <v>-2.8390571857814795E-2</v>
      </c>
    </row>
    <row r="807" spans="1:3" x14ac:dyDescent="0.25">
      <c r="A807" s="13">
        <v>43897</v>
      </c>
      <c r="B807" s="14">
        <v>117.8981</v>
      </c>
      <c r="C807" s="9">
        <f t="shared" si="12"/>
        <v>0</v>
      </c>
    </row>
    <row r="808" spans="1:3" x14ac:dyDescent="0.25">
      <c r="A808" s="13">
        <v>43898</v>
      </c>
      <c r="B808" s="14">
        <v>117.8981</v>
      </c>
      <c r="C808" s="9">
        <f t="shared" si="12"/>
        <v>0</v>
      </c>
    </row>
    <row r="809" spans="1:3" x14ac:dyDescent="0.25">
      <c r="A809" s="13">
        <v>43899</v>
      </c>
      <c r="B809" s="14">
        <v>108.55840000000001</v>
      </c>
      <c r="C809" s="9">
        <f t="shared" si="12"/>
        <v>-7.9218409796256162E-2</v>
      </c>
    </row>
    <row r="810" spans="1:3" x14ac:dyDescent="0.25">
      <c r="A810" s="13">
        <v>43900</v>
      </c>
      <c r="B810" s="14">
        <v>111.523</v>
      </c>
      <c r="C810" s="9">
        <f t="shared" si="12"/>
        <v>2.730880337219399E-2</v>
      </c>
    </row>
    <row r="811" spans="1:3" x14ac:dyDescent="0.25">
      <c r="A811" s="13">
        <v>43901</v>
      </c>
      <c r="B811" s="14">
        <v>107.7</v>
      </c>
      <c r="C811" s="9">
        <f t="shared" si="12"/>
        <v>-3.427992432054372E-2</v>
      </c>
    </row>
    <row r="812" spans="1:3" x14ac:dyDescent="0.25">
      <c r="A812" s="13">
        <v>43902</v>
      </c>
      <c r="B812" s="14">
        <v>98.195599999999999</v>
      </c>
      <c r="C812" s="9">
        <f t="shared" si="12"/>
        <v>-8.8248839368616605E-2</v>
      </c>
    </row>
    <row r="813" spans="1:3" x14ac:dyDescent="0.25">
      <c r="A813" s="13">
        <v>43903</v>
      </c>
      <c r="B813" s="14">
        <v>103.8186</v>
      </c>
      <c r="C813" s="9">
        <f t="shared" si="12"/>
        <v>5.7263258231529779E-2</v>
      </c>
    </row>
    <row r="814" spans="1:3" x14ac:dyDescent="0.25">
      <c r="A814" s="13">
        <v>43904</v>
      </c>
      <c r="B814" s="14">
        <v>103.8186</v>
      </c>
      <c r="C814" s="9">
        <f t="shared" si="12"/>
        <v>0</v>
      </c>
    </row>
    <row r="815" spans="1:3" x14ac:dyDescent="0.25">
      <c r="A815" s="13">
        <v>43905</v>
      </c>
      <c r="B815" s="14">
        <v>103.8186</v>
      </c>
      <c r="C815" s="9">
        <f t="shared" si="12"/>
        <v>0</v>
      </c>
    </row>
    <row r="816" spans="1:3" x14ac:dyDescent="0.25">
      <c r="A816" s="13">
        <v>43906</v>
      </c>
      <c r="B816" s="14">
        <v>94.644499999999994</v>
      </c>
      <c r="C816" s="9">
        <f t="shared" si="12"/>
        <v>-8.8366631798155737E-2</v>
      </c>
    </row>
    <row r="817" spans="1:3" x14ac:dyDescent="0.25">
      <c r="A817" s="13">
        <v>43907</v>
      </c>
      <c r="B817" s="14">
        <v>99.474999999999994</v>
      </c>
      <c r="C817" s="9">
        <f t="shared" si="12"/>
        <v>5.1038359334139916E-2</v>
      </c>
    </row>
    <row r="818" spans="1:3" x14ac:dyDescent="0.25">
      <c r="A818" s="13">
        <v>43908</v>
      </c>
      <c r="B818" s="14">
        <v>95.168300000000002</v>
      </c>
      <c r="C818" s="9">
        <f t="shared" si="12"/>
        <v>-4.329429504900717E-2</v>
      </c>
    </row>
    <row r="819" spans="1:3" x14ac:dyDescent="0.25">
      <c r="A819" s="13">
        <v>43909</v>
      </c>
      <c r="B819" s="14">
        <v>97.522400000000005</v>
      </c>
      <c r="C819" s="9">
        <f t="shared" si="12"/>
        <v>2.4736177907979995E-2</v>
      </c>
    </row>
    <row r="820" spans="1:3" x14ac:dyDescent="0.25">
      <c r="A820" s="13">
        <v>43910</v>
      </c>
      <c r="B820" s="14">
        <v>95.439099999999996</v>
      </c>
      <c r="C820" s="9">
        <f t="shared" si="12"/>
        <v>-2.1362271642207387E-2</v>
      </c>
    </row>
    <row r="821" spans="1:3" x14ac:dyDescent="0.25">
      <c r="A821" s="13">
        <v>43911</v>
      </c>
      <c r="B821" s="14">
        <v>95.439099999999996</v>
      </c>
      <c r="C821" s="9">
        <f t="shared" si="12"/>
        <v>0</v>
      </c>
    </row>
    <row r="822" spans="1:3" x14ac:dyDescent="0.25">
      <c r="A822" s="13">
        <v>43912</v>
      </c>
      <c r="B822" s="14">
        <v>95.439099999999996</v>
      </c>
      <c r="C822" s="9">
        <f t="shared" si="12"/>
        <v>0</v>
      </c>
    </row>
    <row r="823" spans="1:3" x14ac:dyDescent="0.25">
      <c r="A823" s="13">
        <v>43913</v>
      </c>
      <c r="B823" s="14">
        <v>92.018799999999999</v>
      </c>
      <c r="C823" s="9">
        <f t="shared" si="12"/>
        <v>-3.5837513136649402E-2</v>
      </c>
    </row>
    <row r="824" spans="1:3" x14ac:dyDescent="0.25">
      <c r="A824" s="13">
        <v>43914</v>
      </c>
      <c r="B824" s="14">
        <v>100.0111</v>
      </c>
      <c r="C824" s="9">
        <f t="shared" si="12"/>
        <v>8.6855077440696871E-2</v>
      </c>
    </row>
    <row r="825" spans="1:3" x14ac:dyDescent="0.25">
      <c r="A825" s="13">
        <v>43915</v>
      </c>
      <c r="B825" s="14">
        <v>101.4132</v>
      </c>
      <c r="C825" s="9">
        <f t="shared" si="12"/>
        <v>1.4019443841733592E-2</v>
      </c>
    </row>
    <row r="826" spans="1:3" x14ac:dyDescent="0.25">
      <c r="A826" s="13">
        <v>43916</v>
      </c>
      <c r="B826" s="14">
        <v>105.10590000000001</v>
      </c>
      <c r="C826" s="9">
        <f t="shared" si="12"/>
        <v>3.6412419685011521E-2</v>
      </c>
    </row>
    <row r="827" spans="1:3" x14ac:dyDescent="0.25">
      <c r="A827" s="13">
        <v>43917</v>
      </c>
      <c r="B827" s="14">
        <v>101.4622</v>
      </c>
      <c r="C827" s="9">
        <f t="shared" si="12"/>
        <v>-3.466694067602305E-2</v>
      </c>
    </row>
    <row r="828" spans="1:3" x14ac:dyDescent="0.25">
      <c r="A828" s="13">
        <v>43918</v>
      </c>
      <c r="B828" s="14">
        <v>101.4622</v>
      </c>
      <c r="C828" s="9">
        <f t="shared" si="12"/>
        <v>0</v>
      </c>
    </row>
    <row r="829" spans="1:3" x14ac:dyDescent="0.25">
      <c r="A829" s="13">
        <v>43919</v>
      </c>
      <c r="B829" s="14">
        <v>101.4622</v>
      </c>
      <c r="C829" s="9">
        <f t="shared" si="12"/>
        <v>0</v>
      </c>
    </row>
    <row r="830" spans="1:3" x14ac:dyDescent="0.25">
      <c r="A830" s="13">
        <v>43920</v>
      </c>
      <c r="B830" s="14">
        <v>104.14060000000001</v>
      </c>
      <c r="C830" s="9">
        <f t="shared" si="12"/>
        <v>2.6398008322311206E-2</v>
      </c>
    </row>
    <row r="831" spans="1:3" x14ac:dyDescent="0.25">
      <c r="A831" s="13">
        <v>43921</v>
      </c>
      <c r="B831" s="14">
        <v>104.7012</v>
      </c>
      <c r="C831" s="9">
        <f t="shared" si="12"/>
        <v>5.3831070687129223E-3</v>
      </c>
    </row>
    <row r="832" spans="1:3" x14ac:dyDescent="0.25">
      <c r="A832" s="13">
        <v>43922</v>
      </c>
      <c r="B832" s="14">
        <v>101.20829999999999</v>
      </c>
      <c r="C832" s="9">
        <f t="shared" si="12"/>
        <v>-3.3360649161614297E-2</v>
      </c>
    </row>
    <row r="833" spans="1:3" x14ac:dyDescent="0.25">
      <c r="A833" s="13">
        <v>43923</v>
      </c>
      <c r="B833" s="14">
        <v>102.9871</v>
      </c>
      <c r="C833" s="9">
        <f t="shared" si="12"/>
        <v>1.7575633618981845E-2</v>
      </c>
    </row>
    <row r="834" spans="1:3" x14ac:dyDescent="0.25">
      <c r="A834" s="13">
        <v>43924</v>
      </c>
      <c r="B834" s="14">
        <v>102.1104</v>
      </c>
      <c r="C834" s="9">
        <f t="shared" si="12"/>
        <v>-8.5127166412104494E-3</v>
      </c>
    </row>
    <row r="835" spans="1:3" x14ac:dyDescent="0.25">
      <c r="A835" s="13">
        <v>43925</v>
      </c>
      <c r="B835" s="14">
        <v>102.1104</v>
      </c>
      <c r="C835" s="9">
        <f t="shared" si="12"/>
        <v>0</v>
      </c>
    </row>
    <row r="836" spans="1:3" x14ac:dyDescent="0.25">
      <c r="A836" s="13">
        <v>43926</v>
      </c>
      <c r="B836" s="14">
        <v>102.1104</v>
      </c>
      <c r="C836" s="9">
        <f t="shared" si="12"/>
        <v>0</v>
      </c>
    </row>
    <row r="837" spans="1:3" x14ac:dyDescent="0.25">
      <c r="A837" s="13">
        <v>43927</v>
      </c>
      <c r="B837" s="14">
        <v>107.8867</v>
      </c>
      <c r="C837" s="9">
        <f t="shared" si="12"/>
        <v>5.6569164355442902E-2</v>
      </c>
    </row>
    <row r="838" spans="1:3" x14ac:dyDescent="0.25">
      <c r="A838" s="13">
        <v>43928</v>
      </c>
      <c r="B838" s="14">
        <v>108.38379999999999</v>
      </c>
      <c r="C838" s="9">
        <f t="shared" si="12"/>
        <v>4.6076115035493803E-3</v>
      </c>
    </row>
    <row r="839" spans="1:3" x14ac:dyDescent="0.25">
      <c r="A839" s="13">
        <v>43929</v>
      </c>
      <c r="B839" s="14">
        <v>111.23860000000001</v>
      </c>
      <c r="C839" s="9">
        <f t="shared" si="12"/>
        <v>2.6339729738208195E-2</v>
      </c>
    </row>
    <row r="840" spans="1:3" x14ac:dyDescent="0.25">
      <c r="A840" s="13">
        <v>43930</v>
      </c>
      <c r="B840" s="14">
        <v>112.43040000000001</v>
      </c>
      <c r="C840" s="9">
        <f t="shared" si="12"/>
        <v>1.0713906863265121E-2</v>
      </c>
    </row>
    <row r="841" spans="1:3" x14ac:dyDescent="0.25">
      <c r="A841" s="13">
        <v>43931</v>
      </c>
      <c r="B841" s="14">
        <v>112.3526</v>
      </c>
      <c r="C841" s="9">
        <f t="shared" si="12"/>
        <v>-6.9198366278167001E-4</v>
      </c>
    </row>
    <row r="842" spans="1:3" x14ac:dyDescent="0.25">
      <c r="A842" s="13">
        <v>43932</v>
      </c>
      <c r="B842" s="14">
        <v>112.3526</v>
      </c>
      <c r="C842" s="9">
        <f t="shared" ref="C842:C905" si="13">B842/B841-1</f>
        <v>0</v>
      </c>
    </row>
    <row r="843" spans="1:3" x14ac:dyDescent="0.25">
      <c r="A843" s="13">
        <v>43933</v>
      </c>
      <c r="B843" s="14">
        <v>112.3526</v>
      </c>
      <c r="C843" s="9">
        <f t="shared" si="13"/>
        <v>0</v>
      </c>
    </row>
    <row r="844" spans="1:3" x14ac:dyDescent="0.25">
      <c r="A844" s="13">
        <v>43934</v>
      </c>
      <c r="B844" s="14">
        <v>111.3434</v>
      </c>
      <c r="C844" s="9">
        <f t="shared" si="13"/>
        <v>-8.982435653469456E-3</v>
      </c>
    </row>
    <row r="845" spans="1:3" x14ac:dyDescent="0.25">
      <c r="A845" s="13">
        <v>43935</v>
      </c>
      <c r="B845" s="14">
        <v>113.5617</v>
      </c>
      <c r="C845" s="9">
        <f t="shared" si="13"/>
        <v>1.9923048874023852E-2</v>
      </c>
    </row>
    <row r="846" spans="1:3" x14ac:dyDescent="0.25">
      <c r="A846" s="13">
        <v>43936</v>
      </c>
      <c r="B846" s="14">
        <v>110.7015</v>
      </c>
      <c r="C846" s="9">
        <f t="shared" si="13"/>
        <v>-2.5186308412079139E-2</v>
      </c>
    </row>
    <row r="847" spans="1:3" x14ac:dyDescent="0.25">
      <c r="A847" s="13">
        <v>43937</v>
      </c>
      <c r="B847" s="14">
        <v>111.82429999999999</v>
      </c>
      <c r="C847" s="9">
        <f t="shared" si="13"/>
        <v>1.0142590660469741E-2</v>
      </c>
    </row>
    <row r="848" spans="1:3" x14ac:dyDescent="0.25">
      <c r="A848" s="13">
        <v>43938</v>
      </c>
      <c r="B848" s="14">
        <v>115.04519999999999</v>
      </c>
      <c r="C848" s="9">
        <f t="shared" si="13"/>
        <v>2.8803220766863813E-2</v>
      </c>
    </row>
    <row r="849" spans="1:3" x14ac:dyDescent="0.25">
      <c r="A849" s="13">
        <v>43939</v>
      </c>
      <c r="B849" s="14">
        <v>115.04519999999999</v>
      </c>
      <c r="C849" s="9">
        <f t="shared" si="13"/>
        <v>0</v>
      </c>
    </row>
    <row r="850" spans="1:3" x14ac:dyDescent="0.25">
      <c r="A850" s="13">
        <v>43940</v>
      </c>
      <c r="B850" s="14">
        <v>115.04519999999999</v>
      </c>
      <c r="C850" s="9">
        <f t="shared" si="13"/>
        <v>0</v>
      </c>
    </row>
    <row r="851" spans="1:3" x14ac:dyDescent="0.25">
      <c r="A851" s="13">
        <v>43941</v>
      </c>
      <c r="B851" s="14">
        <v>114.4143</v>
      </c>
      <c r="C851" s="9">
        <f t="shared" si="13"/>
        <v>-5.4839315329974214E-3</v>
      </c>
    </row>
    <row r="852" spans="1:3" x14ac:dyDescent="0.25">
      <c r="A852" s="13">
        <v>43942</v>
      </c>
      <c r="B852" s="14">
        <v>111.2333</v>
      </c>
      <c r="C852" s="9">
        <f t="shared" si="13"/>
        <v>-2.7802468747350595E-2</v>
      </c>
    </row>
    <row r="853" spans="1:3" x14ac:dyDescent="0.25">
      <c r="A853" s="13">
        <v>43943</v>
      </c>
      <c r="B853" s="14">
        <v>113.6738</v>
      </c>
      <c r="C853" s="9">
        <f t="shared" si="13"/>
        <v>2.1940372172721601E-2</v>
      </c>
    </row>
    <row r="854" spans="1:3" x14ac:dyDescent="0.25">
      <c r="A854" s="13">
        <v>43944</v>
      </c>
      <c r="B854" s="14">
        <v>114.56440000000001</v>
      </c>
      <c r="C854" s="9">
        <f t="shared" si="13"/>
        <v>7.8346989367823472E-3</v>
      </c>
    </row>
    <row r="855" spans="1:3" x14ac:dyDescent="0.25">
      <c r="A855" s="13">
        <v>43945</v>
      </c>
      <c r="B855" s="14">
        <v>114.89870000000001</v>
      </c>
      <c r="C855" s="9">
        <f t="shared" si="13"/>
        <v>2.9180094339951168E-3</v>
      </c>
    </row>
    <row r="856" spans="1:3" x14ac:dyDescent="0.25">
      <c r="A856" s="13">
        <v>43946</v>
      </c>
      <c r="B856" s="14">
        <v>114.89870000000001</v>
      </c>
      <c r="C856" s="9">
        <f t="shared" si="13"/>
        <v>0</v>
      </c>
    </row>
    <row r="857" spans="1:3" x14ac:dyDescent="0.25">
      <c r="A857" s="13">
        <v>43947</v>
      </c>
      <c r="B857" s="14">
        <v>114.89870000000001</v>
      </c>
      <c r="C857" s="9">
        <f t="shared" si="13"/>
        <v>0</v>
      </c>
    </row>
    <row r="858" spans="1:3" x14ac:dyDescent="0.25">
      <c r="A858" s="13">
        <v>43948</v>
      </c>
      <c r="B858" s="14">
        <v>117.20910000000001</v>
      </c>
      <c r="C858" s="9">
        <f t="shared" si="13"/>
        <v>2.0108147437699397E-2</v>
      </c>
    </row>
    <row r="859" spans="1:3" x14ac:dyDescent="0.25">
      <c r="A859" s="13">
        <v>43949</v>
      </c>
      <c r="B859" s="14">
        <v>118.15300000000001</v>
      </c>
      <c r="C859" s="9">
        <f t="shared" si="13"/>
        <v>8.053128980599622E-3</v>
      </c>
    </row>
    <row r="860" spans="1:3" x14ac:dyDescent="0.25">
      <c r="A860" s="13">
        <v>43950</v>
      </c>
      <c r="B860" s="14">
        <v>121.0377</v>
      </c>
      <c r="C860" s="9">
        <f t="shared" si="13"/>
        <v>2.4414953492505331E-2</v>
      </c>
    </row>
    <row r="861" spans="1:3" x14ac:dyDescent="0.25">
      <c r="A861" s="13">
        <v>43951</v>
      </c>
      <c r="B861" s="14">
        <v>117.69540000000001</v>
      </c>
      <c r="C861" s="9">
        <f t="shared" si="13"/>
        <v>-2.7613710438978867E-2</v>
      </c>
    </row>
    <row r="862" spans="1:3" x14ac:dyDescent="0.25">
      <c r="A862" s="13">
        <v>43952</v>
      </c>
      <c r="B862" s="14">
        <v>114.7923</v>
      </c>
      <c r="C862" s="9">
        <f t="shared" si="13"/>
        <v>-2.4666214652399376E-2</v>
      </c>
    </row>
    <row r="863" spans="1:3" x14ac:dyDescent="0.25">
      <c r="A863" s="13">
        <v>43953</v>
      </c>
      <c r="B863" s="14">
        <v>114.7923</v>
      </c>
      <c r="C863" s="9">
        <f t="shared" si="13"/>
        <v>0</v>
      </c>
    </row>
    <row r="864" spans="1:3" x14ac:dyDescent="0.25">
      <c r="A864" s="13">
        <v>43954</v>
      </c>
      <c r="B864" s="14">
        <v>114.7923</v>
      </c>
      <c r="C864" s="9">
        <f t="shared" si="13"/>
        <v>0</v>
      </c>
    </row>
    <row r="865" spans="1:3" x14ac:dyDescent="0.25">
      <c r="A865" s="13">
        <v>43955</v>
      </c>
      <c r="B865" s="14">
        <v>114.6486</v>
      </c>
      <c r="C865" s="9">
        <f t="shared" si="13"/>
        <v>-1.2518261242260298E-3</v>
      </c>
    </row>
    <row r="866" spans="1:3" x14ac:dyDescent="0.25">
      <c r="A866" s="13">
        <v>43956</v>
      </c>
      <c r="B866" s="14">
        <v>116.5012</v>
      </c>
      <c r="C866" s="9">
        <f t="shared" si="13"/>
        <v>1.6158941321568587E-2</v>
      </c>
    </row>
    <row r="867" spans="1:3" x14ac:dyDescent="0.25">
      <c r="A867" s="13">
        <v>43957</v>
      </c>
      <c r="B867" s="14">
        <v>116.8197</v>
      </c>
      <c r="C867" s="9">
        <f t="shared" si="13"/>
        <v>2.733877419288433E-3</v>
      </c>
    </row>
    <row r="868" spans="1:3" x14ac:dyDescent="0.25">
      <c r="A868" s="13">
        <v>43958</v>
      </c>
      <c r="B868" s="14">
        <v>118.3366</v>
      </c>
      <c r="C868" s="9">
        <f t="shared" si="13"/>
        <v>1.298496743271893E-2</v>
      </c>
    </row>
    <row r="869" spans="1:3" x14ac:dyDescent="0.25">
      <c r="A869" s="13">
        <v>43959</v>
      </c>
      <c r="B869" s="14">
        <v>119.7551</v>
      </c>
      <c r="C869" s="9">
        <f t="shared" si="13"/>
        <v>1.198699303512174E-2</v>
      </c>
    </row>
    <row r="870" spans="1:3" x14ac:dyDescent="0.25">
      <c r="A870" s="13">
        <v>43960</v>
      </c>
      <c r="B870" s="14">
        <v>119.7551</v>
      </c>
      <c r="C870" s="9">
        <f t="shared" si="13"/>
        <v>0</v>
      </c>
    </row>
    <row r="871" spans="1:3" x14ac:dyDescent="0.25">
      <c r="A871" s="13">
        <v>43961</v>
      </c>
      <c r="B871" s="14">
        <v>119.7551</v>
      </c>
      <c r="C871" s="9">
        <f t="shared" si="13"/>
        <v>0</v>
      </c>
    </row>
    <row r="872" spans="1:3" x14ac:dyDescent="0.25">
      <c r="A872" s="13">
        <v>43962</v>
      </c>
      <c r="B872" s="14">
        <v>120.0539</v>
      </c>
      <c r="C872" s="9">
        <f t="shared" si="13"/>
        <v>2.4950920670601118E-3</v>
      </c>
    </row>
    <row r="873" spans="1:3" x14ac:dyDescent="0.25">
      <c r="A873" s="13">
        <v>43963</v>
      </c>
      <c r="B873" s="14">
        <v>117.8321</v>
      </c>
      <c r="C873" s="9">
        <f t="shared" si="13"/>
        <v>-1.8506687412903733E-2</v>
      </c>
    </row>
    <row r="874" spans="1:3" x14ac:dyDescent="0.25">
      <c r="A874" s="13">
        <v>43964</v>
      </c>
      <c r="B874" s="14">
        <v>116.1795</v>
      </c>
      <c r="C874" s="9">
        <f t="shared" si="13"/>
        <v>-1.4025040714711778E-2</v>
      </c>
    </row>
    <row r="875" spans="1:3" x14ac:dyDescent="0.25">
      <c r="A875" s="13">
        <v>43965</v>
      </c>
      <c r="B875" s="14">
        <v>115.8197</v>
      </c>
      <c r="C875" s="9">
        <f t="shared" si="13"/>
        <v>-3.0969319027883691E-3</v>
      </c>
    </row>
    <row r="876" spans="1:3" x14ac:dyDescent="0.25">
      <c r="A876" s="13">
        <v>43966</v>
      </c>
      <c r="B876" s="14">
        <v>116.5915</v>
      </c>
      <c r="C876" s="9">
        <f t="shared" si="13"/>
        <v>6.6638058983057302E-3</v>
      </c>
    </row>
    <row r="877" spans="1:3" x14ac:dyDescent="0.25">
      <c r="A877" s="13">
        <v>43967</v>
      </c>
      <c r="B877" s="14">
        <v>116.5915</v>
      </c>
      <c r="C877" s="9">
        <f t="shared" si="13"/>
        <v>0</v>
      </c>
    </row>
    <row r="878" spans="1:3" x14ac:dyDescent="0.25">
      <c r="A878" s="13">
        <v>43968</v>
      </c>
      <c r="B878" s="14">
        <v>116.5915</v>
      </c>
      <c r="C878" s="9">
        <f t="shared" si="13"/>
        <v>0</v>
      </c>
    </row>
    <row r="879" spans="1:3" x14ac:dyDescent="0.25">
      <c r="A879" s="13">
        <v>43969</v>
      </c>
      <c r="B879" s="14">
        <v>120.6647</v>
      </c>
      <c r="C879" s="9">
        <f t="shared" si="13"/>
        <v>3.4935651398257939E-2</v>
      </c>
    </row>
    <row r="880" spans="1:3" x14ac:dyDescent="0.25">
      <c r="A880" s="13">
        <v>43970</v>
      </c>
      <c r="B880" s="14">
        <v>119.55880000000001</v>
      </c>
      <c r="C880" s="9">
        <f t="shared" si="13"/>
        <v>-9.165066502465069E-3</v>
      </c>
    </row>
    <row r="881" spans="1:3" x14ac:dyDescent="0.25">
      <c r="A881" s="13">
        <v>43971</v>
      </c>
      <c r="B881" s="14">
        <v>120.6752</v>
      </c>
      <c r="C881" s="9">
        <f t="shared" si="13"/>
        <v>9.3376648143006502E-3</v>
      </c>
    </row>
    <row r="882" spans="1:3" x14ac:dyDescent="0.25">
      <c r="A882" s="13">
        <v>43972</v>
      </c>
      <c r="B882" s="14">
        <v>120.4915</v>
      </c>
      <c r="C882" s="9">
        <f t="shared" si="13"/>
        <v>-1.522268038503416E-3</v>
      </c>
    </row>
    <row r="883" spans="1:3" x14ac:dyDescent="0.25">
      <c r="A883" s="13">
        <v>43973</v>
      </c>
      <c r="B883" s="14">
        <v>121.2</v>
      </c>
      <c r="C883" s="9">
        <f t="shared" si="13"/>
        <v>5.880082827419475E-3</v>
      </c>
    </row>
    <row r="884" spans="1:3" x14ac:dyDescent="0.25">
      <c r="A884" s="13">
        <v>43974</v>
      </c>
      <c r="B884" s="14">
        <v>121.2</v>
      </c>
      <c r="C884" s="9">
        <f t="shared" si="13"/>
        <v>0</v>
      </c>
    </row>
    <row r="885" spans="1:3" x14ac:dyDescent="0.25">
      <c r="A885" s="13">
        <v>43975</v>
      </c>
      <c r="B885" s="14">
        <v>121.2</v>
      </c>
      <c r="C885" s="9">
        <f t="shared" si="13"/>
        <v>0</v>
      </c>
    </row>
    <row r="886" spans="1:3" x14ac:dyDescent="0.25">
      <c r="A886" s="13">
        <v>43976</v>
      </c>
      <c r="B886" s="14">
        <v>121.9569</v>
      </c>
      <c r="C886" s="9">
        <f t="shared" si="13"/>
        <v>6.2450495049504173E-3</v>
      </c>
    </row>
    <row r="887" spans="1:3" x14ac:dyDescent="0.25">
      <c r="A887" s="13">
        <v>43977</v>
      </c>
      <c r="B887" s="14">
        <v>123.59520000000001</v>
      </c>
      <c r="C887" s="9">
        <f t="shared" si="13"/>
        <v>1.3433434270631706E-2</v>
      </c>
    </row>
    <row r="888" spans="1:3" x14ac:dyDescent="0.25">
      <c r="A888" s="13">
        <v>43978</v>
      </c>
      <c r="B888" s="14">
        <v>124.7148</v>
      </c>
      <c r="C888" s="9">
        <f t="shared" si="13"/>
        <v>9.0586042176394876E-3</v>
      </c>
    </row>
    <row r="889" spans="1:3" x14ac:dyDescent="0.25">
      <c r="A889" s="13">
        <v>43979</v>
      </c>
      <c r="B889" s="14">
        <v>125.0365</v>
      </c>
      <c r="C889" s="9">
        <f t="shared" si="13"/>
        <v>2.5794853537832729E-3</v>
      </c>
    </row>
    <row r="890" spans="1:3" x14ac:dyDescent="0.25">
      <c r="A890" s="13">
        <v>43980</v>
      </c>
      <c r="B890" s="14">
        <v>124.60639999999999</v>
      </c>
      <c r="C890" s="9">
        <f t="shared" si="13"/>
        <v>-3.4397955796907631E-3</v>
      </c>
    </row>
    <row r="891" spans="1:3" x14ac:dyDescent="0.25">
      <c r="A891" s="13">
        <v>43981</v>
      </c>
      <c r="B891" s="14">
        <v>124.60639999999999</v>
      </c>
      <c r="C891" s="9">
        <f t="shared" si="13"/>
        <v>0</v>
      </c>
    </row>
    <row r="892" spans="1:3" x14ac:dyDescent="0.25">
      <c r="A892" s="13">
        <v>43982</v>
      </c>
      <c r="B892" s="14">
        <v>124.60639999999999</v>
      </c>
      <c r="C892" s="9">
        <f t="shared" si="13"/>
        <v>0</v>
      </c>
    </row>
    <row r="893" spans="1:3" x14ac:dyDescent="0.25">
      <c r="A893" s="13">
        <v>43983</v>
      </c>
      <c r="B893" s="14">
        <v>125.4633</v>
      </c>
      <c r="C893" s="9">
        <f t="shared" si="13"/>
        <v>6.8768538373631394E-3</v>
      </c>
    </row>
    <row r="894" spans="1:3" x14ac:dyDescent="0.25">
      <c r="A894" s="13">
        <v>43984</v>
      </c>
      <c r="B894" s="14">
        <v>126.24720000000001</v>
      </c>
      <c r="C894" s="9">
        <f t="shared" si="13"/>
        <v>6.2480422561816962E-3</v>
      </c>
    </row>
    <row r="895" spans="1:3" x14ac:dyDescent="0.25">
      <c r="A895" s="13">
        <v>43985</v>
      </c>
      <c r="B895" s="14">
        <v>128.35470000000001</v>
      </c>
      <c r="C895" s="9">
        <f t="shared" si="13"/>
        <v>1.6693439537668997E-2</v>
      </c>
    </row>
    <row r="896" spans="1:3" x14ac:dyDescent="0.25">
      <c r="A896" s="13">
        <v>43986</v>
      </c>
      <c r="B896" s="14">
        <v>127.081</v>
      </c>
      <c r="C896" s="9">
        <f t="shared" si="13"/>
        <v>-9.9232829027686709E-3</v>
      </c>
    </row>
    <row r="897" spans="1:3" x14ac:dyDescent="0.25">
      <c r="A897" s="13">
        <v>43987</v>
      </c>
      <c r="B897" s="14">
        <v>130.22499999999999</v>
      </c>
      <c r="C897" s="9">
        <f t="shared" si="13"/>
        <v>2.4740126376090688E-2</v>
      </c>
    </row>
    <row r="898" spans="1:3" x14ac:dyDescent="0.25">
      <c r="A898" s="13">
        <v>43988</v>
      </c>
      <c r="B898" s="14">
        <v>130.22499999999999</v>
      </c>
      <c r="C898" s="9">
        <f t="shared" si="13"/>
        <v>0</v>
      </c>
    </row>
    <row r="899" spans="1:3" x14ac:dyDescent="0.25">
      <c r="A899" s="13">
        <v>43989</v>
      </c>
      <c r="B899" s="14">
        <v>130.22499999999999</v>
      </c>
      <c r="C899" s="9">
        <f t="shared" si="13"/>
        <v>0</v>
      </c>
    </row>
    <row r="900" spans="1:3" x14ac:dyDescent="0.25">
      <c r="A900" s="13">
        <v>43990</v>
      </c>
      <c r="B900" s="14">
        <v>130.9845</v>
      </c>
      <c r="C900" s="9">
        <f t="shared" si="13"/>
        <v>5.8322134766750633E-3</v>
      </c>
    </row>
    <row r="901" spans="1:3" x14ac:dyDescent="0.25">
      <c r="A901" s="13">
        <v>43991</v>
      </c>
      <c r="B901" s="14">
        <v>128.68369999999999</v>
      </c>
      <c r="C901" s="9">
        <f t="shared" si="13"/>
        <v>-1.7565437131874417E-2</v>
      </c>
    </row>
    <row r="902" spans="1:3" x14ac:dyDescent="0.25">
      <c r="A902" s="13">
        <v>43992</v>
      </c>
      <c r="B902" s="14">
        <v>127.4759</v>
      </c>
      <c r="C902" s="9">
        <f t="shared" si="13"/>
        <v>-9.3858041072800713E-3</v>
      </c>
    </row>
    <row r="903" spans="1:3" x14ac:dyDescent="0.25">
      <c r="A903" s="13">
        <v>43993</v>
      </c>
      <c r="B903" s="14">
        <v>120.4823</v>
      </c>
      <c r="C903" s="9">
        <f t="shared" si="13"/>
        <v>-5.4862134725073508E-2</v>
      </c>
    </row>
    <row r="904" spans="1:3" x14ac:dyDescent="0.25">
      <c r="A904" s="13">
        <v>43994</v>
      </c>
      <c r="B904" s="14">
        <v>122.13209999999999</v>
      </c>
      <c r="C904" s="9">
        <f t="shared" si="13"/>
        <v>1.3693297687710215E-2</v>
      </c>
    </row>
    <row r="905" spans="1:3" x14ac:dyDescent="0.25">
      <c r="A905" s="13">
        <v>43995</v>
      </c>
      <c r="B905" s="14">
        <v>122.13209999999999</v>
      </c>
      <c r="C905" s="9">
        <f t="shared" si="13"/>
        <v>0</v>
      </c>
    </row>
    <row r="906" spans="1:3" x14ac:dyDescent="0.25">
      <c r="A906" s="13">
        <v>43996</v>
      </c>
      <c r="B906" s="14">
        <v>122.13209999999999</v>
      </c>
      <c r="C906" s="9">
        <f t="shared" ref="C906:C969" si="14">B906/B905-1</f>
        <v>0</v>
      </c>
    </row>
    <row r="907" spans="1:3" x14ac:dyDescent="0.25">
      <c r="A907" s="13">
        <v>43997</v>
      </c>
      <c r="B907" s="14">
        <v>122.59229999999999</v>
      </c>
      <c r="C907" s="9">
        <f t="shared" si="14"/>
        <v>3.7680511511715142E-3</v>
      </c>
    </row>
    <row r="908" spans="1:3" x14ac:dyDescent="0.25">
      <c r="A908" s="13">
        <v>43998</v>
      </c>
      <c r="B908" s="14">
        <v>125.5711</v>
      </c>
      <c r="C908" s="9">
        <f t="shared" si="14"/>
        <v>2.429842657328396E-2</v>
      </c>
    </row>
    <row r="909" spans="1:3" x14ac:dyDescent="0.25">
      <c r="A909" s="13">
        <v>43999</v>
      </c>
      <c r="B909" s="14">
        <v>125.6627</v>
      </c>
      <c r="C909" s="9">
        <f t="shared" si="14"/>
        <v>7.2946721021005523E-4</v>
      </c>
    </row>
    <row r="910" spans="1:3" x14ac:dyDescent="0.25">
      <c r="A910" s="13">
        <v>44000</v>
      </c>
      <c r="B910" s="14">
        <v>125.0633</v>
      </c>
      <c r="C910" s="9">
        <f t="shared" si="14"/>
        <v>-4.7699118354134207E-3</v>
      </c>
    </row>
    <row r="911" spans="1:3" x14ac:dyDescent="0.25">
      <c r="A911" s="13">
        <v>44001</v>
      </c>
      <c r="B911" s="14">
        <v>124.8565</v>
      </c>
      <c r="C911" s="9">
        <f t="shared" si="14"/>
        <v>-1.6535626358812339E-3</v>
      </c>
    </row>
    <row r="912" spans="1:3" x14ac:dyDescent="0.25">
      <c r="A912" s="13">
        <v>44002</v>
      </c>
      <c r="B912" s="14">
        <v>124.8565</v>
      </c>
      <c r="C912" s="9">
        <f t="shared" si="14"/>
        <v>0</v>
      </c>
    </row>
    <row r="913" spans="1:3" x14ac:dyDescent="0.25">
      <c r="A913" s="13">
        <v>44003</v>
      </c>
      <c r="B913" s="14">
        <v>124.8565</v>
      </c>
      <c r="C913" s="9">
        <f t="shared" si="14"/>
        <v>0</v>
      </c>
    </row>
    <row r="914" spans="1:3" x14ac:dyDescent="0.25">
      <c r="A914" s="13">
        <v>44004</v>
      </c>
      <c r="B914" s="14">
        <v>124.7084</v>
      </c>
      <c r="C914" s="9">
        <f t="shared" si="14"/>
        <v>-1.1861617136472713E-3</v>
      </c>
    </row>
    <row r="915" spans="1:3" x14ac:dyDescent="0.25">
      <c r="A915" s="13">
        <v>44005</v>
      </c>
      <c r="B915" s="14">
        <v>124.6528</v>
      </c>
      <c r="C915" s="9">
        <f t="shared" si="14"/>
        <v>-4.4584005568193419E-4</v>
      </c>
    </row>
    <row r="916" spans="1:3" x14ac:dyDescent="0.25">
      <c r="A916" s="13">
        <v>44006</v>
      </c>
      <c r="B916" s="14">
        <v>121.7945</v>
      </c>
      <c r="C916" s="9">
        <f t="shared" si="14"/>
        <v>-2.2930090619705301E-2</v>
      </c>
    </row>
    <row r="917" spans="1:3" x14ac:dyDescent="0.25">
      <c r="A917" s="13">
        <v>44007</v>
      </c>
      <c r="B917" s="14">
        <v>122.9898</v>
      </c>
      <c r="C917" s="9">
        <f t="shared" si="14"/>
        <v>9.8140720640094159E-3</v>
      </c>
    </row>
    <row r="918" spans="1:3" x14ac:dyDescent="0.25">
      <c r="A918" s="13">
        <v>44008</v>
      </c>
      <c r="B918" s="14">
        <v>121.8472</v>
      </c>
      <c r="C918" s="9">
        <f t="shared" si="14"/>
        <v>-9.2902013012461371E-3</v>
      </c>
    </row>
    <row r="919" spans="1:3" x14ac:dyDescent="0.25">
      <c r="A919" s="13">
        <v>44009</v>
      </c>
      <c r="B919" s="14">
        <v>121.8472</v>
      </c>
      <c r="C919" s="9">
        <f t="shared" si="14"/>
        <v>0</v>
      </c>
    </row>
    <row r="920" spans="1:3" x14ac:dyDescent="0.25">
      <c r="A920" s="13">
        <v>44010</v>
      </c>
      <c r="B920" s="14">
        <v>121.8472</v>
      </c>
      <c r="C920" s="9">
        <f t="shared" si="14"/>
        <v>0</v>
      </c>
    </row>
    <row r="921" spans="1:3" x14ac:dyDescent="0.25">
      <c r="A921" s="13">
        <v>44011</v>
      </c>
      <c r="B921" s="14">
        <v>123.1373</v>
      </c>
      <c r="C921" s="9">
        <f t="shared" si="14"/>
        <v>1.0587851013400318E-2</v>
      </c>
    </row>
    <row r="922" spans="1:3" x14ac:dyDescent="0.25">
      <c r="A922" s="13">
        <v>44012</v>
      </c>
      <c r="B922" s="14">
        <v>124.4028</v>
      </c>
      <c r="C922" s="9">
        <f t="shared" si="14"/>
        <v>1.0277145917605868E-2</v>
      </c>
    </row>
    <row r="923" spans="1:3" x14ac:dyDescent="0.25">
      <c r="A923" s="13">
        <v>44013</v>
      </c>
      <c r="B923" s="14">
        <v>124.0728</v>
      </c>
      <c r="C923" s="9">
        <f t="shared" si="14"/>
        <v>-2.652673412495532E-3</v>
      </c>
    </row>
    <row r="924" spans="1:3" x14ac:dyDescent="0.25">
      <c r="A924" s="13">
        <v>44014</v>
      </c>
      <c r="B924" s="14">
        <v>125.23390000000001</v>
      </c>
      <c r="C924" s="9">
        <f t="shared" si="14"/>
        <v>9.3582154992875033E-3</v>
      </c>
    </row>
    <row r="925" spans="1:3" x14ac:dyDescent="0.25">
      <c r="A925" s="13">
        <v>44015</v>
      </c>
      <c r="B925" s="14">
        <v>124.8175</v>
      </c>
      <c r="C925" s="9">
        <f t="shared" si="14"/>
        <v>-3.3249783006039646E-3</v>
      </c>
    </row>
    <row r="926" spans="1:3" x14ac:dyDescent="0.25">
      <c r="A926" s="13">
        <v>44016</v>
      </c>
      <c r="B926" s="14">
        <v>124.8175</v>
      </c>
      <c r="C926" s="9">
        <f t="shared" si="14"/>
        <v>0</v>
      </c>
    </row>
    <row r="927" spans="1:3" x14ac:dyDescent="0.25">
      <c r="A927" s="13">
        <v>44017</v>
      </c>
      <c r="B927" s="14">
        <v>124.8175</v>
      </c>
      <c r="C927" s="9">
        <f t="shared" si="14"/>
        <v>0</v>
      </c>
    </row>
    <row r="928" spans="1:3" x14ac:dyDescent="0.25">
      <c r="A928" s="13">
        <v>44018</v>
      </c>
      <c r="B928" s="14">
        <v>126.0638</v>
      </c>
      <c r="C928" s="9">
        <f t="shared" si="14"/>
        <v>9.9849780679792666E-3</v>
      </c>
    </row>
    <row r="929" spans="1:3" x14ac:dyDescent="0.25">
      <c r="A929" s="13">
        <v>44019</v>
      </c>
      <c r="B929" s="14">
        <v>125.2277</v>
      </c>
      <c r="C929" s="9">
        <f t="shared" si="14"/>
        <v>-6.6323559975187685E-3</v>
      </c>
    </row>
    <row r="930" spans="1:3" x14ac:dyDescent="0.25">
      <c r="A930" s="13">
        <v>44020</v>
      </c>
      <c r="B930" s="14">
        <v>124.9121</v>
      </c>
      <c r="C930" s="9">
        <f t="shared" si="14"/>
        <v>-2.520209186945066E-3</v>
      </c>
    </row>
    <row r="931" spans="1:3" x14ac:dyDescent="0.25">
      <c r="A931" s="13">
        <v>44021</v>
      </c>
      <c r="B931" s="14">
        <v>124.2471</v>
      </c>
      <c r="C931" s="9">
        <f t="shared" si="14"/>
        <v>-5.3237436565392038E-3</v>
      </c>
    </row>
    <row r="932" spans="1:3" x14ac:dyDescent="0.25">
      <c r="A932" s="13">
        <v>44022</v>
      </c>
      <c r="B932" s="14">
        <v>124.87609999999999</v>
      </c>
      <c r="C932" s="9">
        <f t="shared" si="14"/>
        <v>5.0624924042492747E-3</v>
      </c>
    </row>
    <row r="933" spans="1:3" x14ac:dyDescent="0.25">
      <c r="A933" s="13">
        <v>44023</v>
      </c>
      <c r="B933" s="14">
        <v>124.87609999999999</v>
      </c>
      <c r="C933" s="9">
        <f t="shared" si="14"/>
        <v>0</v>
      </c>
    </row>
    <row r="934" spans="1:3" x14ac:dyDescent="0.25">
      <c r="A934" s="13">
        <v>44024</v>
      </c>
      <c r="B934" s="14">
        <v>124.87609999999999</v>
      </c>
      <c r="C934" s="9">
        <f t="shared" si="14"/>
        <v>0</v>
      </c>
    </row>
    <row r="935" spans="1:3" x14ac:dyDescent="0.25">
      <c r="A935" s="13">
        <v>44025</v>
      </c>
      <c r="B935" s="14">
        <v>124.34780000000001</v>
      </c>
      <c r="C935" s="9">
        <f t="shared" si="14"/>
        <v>-4.2305933641424431E-3</v>
      </c>
    </row>
    <row r="936" spans="1:3" x14ac:dyDescent="0.25">
      <c r="A936" s="13">
        <v>44026</v>
      </c>
      <c r="B936" s="14">
        <v>124.8724</v>
      </c>
      <c r="C936" s="9">
        <f t="shared" si="14"/>
        <v>4.2188120738766433E-3</v>
      </c>
    </row>
    <row r="937" spans="1:3" x14ac:dyDescent="0.25">
      <c r="A937" s="13">
        <v>44027</v>
      </c>
      <c r="B937" s="14">
        <v>127.31740000000001</v>
      </c>
      <c r="C937" s="9">
        <f t="shared" si="14"/>
        <v>1.9579987250985864E-2</v>
      </c>
    </row>
    <row r="938" spans="1:3" x14ac:dyDescent="0.25">
      <c r="A938" s="13">
        <v>44028</v>
      </c>
      <c r="B938" s="14">
        <v>126.8343</v>
      </c>
      <c r="C938" s="9">
        <f t="shared" si="14"/>
        <v>-3.79445386098054E-3</v>
      </c>
    </row>
    <row r="939" spans="1:3" x14ac:dyDescent="0.25">
      <c r="A939" s="13">
        <v>44029</v>
      </c>
      <c r="B939" s="14">
        <v>127.62690000000001</v>
      </c>
      <c r="C939" s="9">
        <f t="shared" si="14"/>
        <v>6.2490982328913258E-3</v>
      </c>
    </row>
    <row r="940" spans="1:3" x14ac:dyDescent="0.25">
      <c r="A940" s="13">
        <v>44030</v>
      </c>
      <c r="B940" s="14">
        <v>127.62690000000001</v>
      </c>
      <c r="C940" s="9">
        <f t="shared" si="14"/>
        <v>0</v>
      </c>
    </row>
    <row r="941" spans="1:3" x14ac:dyDescent="0.25">
      <c r="A941" s="13">
        <v>44031</v>
      </c>
      <c r="B941" s="14">
        <v>127.62690000000001</v>
      </c>
      <c r="C941" s="9">
        <f t="shared" si="14"/>
        <v>0</v>
      </c>
    </row>
    <row r="942" spans="1:3" x14ac:dyDescent="0.25">
      <c r="A942" s="13">
        <v>44032</v>
      </c>
      <c r="B942" s="14">
        <v>128.2132</v>
      </c>
      <c r="C942" s="9">
        <f t="shared" si="14"/>
        <v>4.5938591315779487E-3</v>
      </c>
    </row>
    <row r="943" spans="1:3" x14ac:dyDescent="0.25">
      <c r="A943" s="13">
        <v>44033</v>
      </c>
      <c r="B943" s="14">
        <v>128.3133</v>
      </c>
      <c r="C943" s="9">
        <f t="shared" si="14"/>
        <v>7.807308451859285E-4</v>
      </c>
    </row>
    <row r="944" spans="1:3" x14ac:dyDescent="0.25">
      <c r="A944" s="13">
        <v>44034</v>
      </c>
      <c r="B944" s="14">
        <v>127.63030000000001</v>
      </c>
      <c r="C944" s="9">
        <f t="shared" si="14"/>
        <v>-5.322908848887753E-3</v>
      </c>
    </row>
    <row r="945" spans="1:3" x14ac:dyDescent="0.25">
      <c r="A945" s="13">
        <v>44035</v>
      </c>
      <c r="B945" s="14">
        <v>127.37179999999999</v>
      </c>
      <c r="C945" s="9">
        <f t="shared" si="14"/>
        <v>-2.0253811203140293E-3</v>
      </c>
    </row>
    <row r="946" spans="1:3" x14ac:dyDescent="0.25">
      <c r="A946" s="13">
        <v>44036</v>
      </c>
      <c r="B946" s="14">
        <v>125.4753</v>
      </c>
      <c r="C946" s="9">
        <f t="shared" si="14"/>
        <v>-1.4889481031122975E-2</v>
      </c>
    </row>
    <row r="947" spans="1:3" x14ac:dyDescent="0.25">
      <c r="A947" s="13">
        <v>44037</v>
      </c>
      <c r="B947" s="14">
        <v>125.4753</v>
      </c>
      <c r="C947" s="9">
        <f t="shared" si="14"/>
        <v>0</v>
      </c>
    </row>
    <row r="948" spans="1:3" x14ac:dyDescent="0.25">
      <c r="A948" s="13">
        <v>44038</v>
      </c>
      <c r="B948" s="14">
        <v>125.4753</v>
      </c>
      <c r="C948" s="9">
        <f t="shared" si="14"/>
        <v>0</v>
      </c>
    </row>
    <row r="949" spans="1:3" x14ac:dyDescent="0.25">
      <c r="A949" s="13">
        <v>44039</v>
      </c>
      <c r="B949" s="14">
        <v>125.64790000000001</v>
      </c>
      <c r="C949" s="9">
        <f t="shared" si="14"/>
        <v>1.3755695344024321E-3</v>
      </c>
    </row>
    <row r="950" spans="1:3" x14ac:dyDescent="0.25">
      <c r="A950" s="13">
        <v>44040</v>
      </c>
      <c r="B950" s="14">
        <v>125.3653</v>
      </c>
      <c r="C950" s="9">
        <f t="shared" si="14"/>
        <v>-2.2491422459109955E-3</v>
      </c>
    </row>
    <row r="951" spans="1:3" x14ac:dyDescent="0.25">
      <c r="A951" s="13">
        <v>44041</v>
      </c>
      <c r="B951" s="14">
        <v>126.35129999999999</v>
      </c>
      <c r="C951" s="9">
        <f t="shared" si="14"/>
        <v>7.8650152793475758E-3</v>
      </c>
    </row>
    <row r="952" spans="1:3" x14ac:dyDescent="0.25">
      <c r="A952" s="13">
        <v>44042</v>
      </c>
      <c r="B952" s="14">
        <v>125.0915</v>
      </c>
      <c r="C952" s="9">
        <f t="shared" si="14"/>
        <v>-9.9706136778964227E-3</v>
      </c>
    </row>
    <row r="953" spans="1:3" x14ac:dyDescent="0.25">
      <c r="A953" s="13">
        <v>44043</v>
      </c>
      <c r="B953" s="14">
        <v>124.4837</v>
      </c>
      <c r="C953" s="9">
        <f t="shared" si="14"/>
        <v>-4.8588433266848474E-3</v>
      </c>
    </row>
    <row r="954" spans="1:3" x14ac:dyDescent="0.25">
      <c r="A954" s="13">
        <v>44044</v>
      </c>
      <c r="B954" s="14">
        <v>124.4837</v>
      </c>
      <c r="C954" s="9">
        <f t="shared" si="14"/>
        <v>0</v>
      </c>
    </row>
    <row r="955" spans="1:3" x14ac:dyDescent="0.25">
      <c r="A955" s="13">
        <v>44045</v>
      </c>
      <c r="B955" s="14">
        <v>124.4837</v>
      </c>
      <c r="C955" s="9">
        <f t="shared" si="14"/>
        <v>0</v>
      </c>
    </row>
    <row r="956" spans="1:3" x14ac:dyDescent="0.25">
      <c r="A956" s="13">
        <v>44046</v>
      </c>
      <c r="B956" s="14">
        <v>126.58669999999999</v>
      </c>
      <c r="C956" s="9">
        <f t="shared" si="14"/>
        <v>1.6893778060902642E-2</v>
      </c>
    </row>
    <row r="957" spans="1:3" x14ac:dyDescent="0.25">
      <c r="A957" s="13">
        <v>44047</v>
      </c>
      <c r="B957" s="14">
        <v>126.43129999999999</v>
      </c>
      <c r="C957" s="9">
        <f t="shared" si="14"/>
        <v>-1.2276171193340568E-3</v>
      </c>
    </row>
    <row r="958" spans="1:3" x14ac:dyDescent="0.25">
      <c r="A958" s="13">
        <v>44048</v>
      </c>
      <c r="B958" s="14">
        <v>127.1802</v>
      </c>
      <c r="C958" s="9">
        <f t="shared" si="14"/>
        <v>5.9233749870484242E-3</v>
      </c>
    </row>
    <row r="959" spans="1:3" x14ac:dyDescent="0.25">
      <c r="A959" s="13">
        <v>44049</v>
      </c>
      <c r="B959" s="14">
        <v>127.2062</v>
      </c>
      <c r="C959" s="9">
        <f t="shared" si="14"/>
        <v>2.0443433804939737E-4</v>
      </c>
    </row>
    <row r="960" spans="1:3" x14ac:dyDescent="0.25">
      <c r="A960" s="13">
        <v>44050</v>
      </c>
      <c r="B960" s="14">
        <v>128.38550000000001</v>
      </c>
      <c r="C960" s="9">
        <f t="shared" si="14"/>
        <v>9.2707745377191841E-3</v>
      </c>
    </row>
    <row r="961" spans="1:3" x14ac:dyDescent="0.25">
      <c r="A961" s="13">
        <v>44051</v>
      </c>
      <c r="B961" s="14">
        <v>128.38550000000001</v>
      </c>
      <c r="C961" s="9">
        <f t="shared" si="14"/>
        <v>0</v>
      </c>
    </row>
    <row r="962" spans="1:3" x14ac:dyDescent="0.25">
      <c r="A962" s="13">
        <v>44052</v>
      </c>
      <c r="B962" s="14">
        <v>128.38550000000001</v>
      </c>
      <c r="C962" s="9">
        <f t="shared" si="14"/>
        <v>0</v>
      </c>
    </row>
    <row r="963" spans="1:3" x14ac:dyDescent="0.25">
      <c r="A963" s="13">
        <v>44053</v>
      </c>
      <c r="B963" s="14">
        <v>128.8869</v>
      </c>
      <c r="C963" s="9">
        <f t="shared" si="14"/>
        <v>3.9054254569246272E-3</v>
      </c>
    </row>
    <row r="964" spans="1:3" x14ac:dyDescent="0.25">
      <c r="A964" s="13">
        <v>44054</v>
      </c>
      <c r="B964" s="14">
        <v>129.8218</v>
      </c>
      <c r="C964" s="9">
        <f t="shared" si="14"/>
        <v>7.2536464140264822E-3</v>
      </c>
    </row>
    <row r="965" spans="1:3" x14ac:dyDescent="0.25">
      <c r="A965" s="13">
        <v>44055</v>
      </c>
      <c r="B965" s="14">
        <v>130.64189999999999</v>
      </c>
      <c r="C965" s="9">
        <f t="shared" si="14"/>
        <v>6.317120853354341E-3</v>
      </c>
    </row>
    <row r="966" spans="1:3" x14ac:dyDescent="0.25">
      <c r="A966" s="13">
        <v>44056</v>
      </c>
      <c r="B966" s="14">
        <v>130.22239999999999</v>
      </c>
      <c r="C966" s="9">
        <f t="shared" si="14"/>
        <v>-3.2110678120877978E-3</v>
      </c>
    </row>
    <row r="967" spans="1:3" x14ac:dyDescent="0.25">
      <c r="A967" s="13">
        <v>44057</v>
      </c>
      <c r="B967" s="14">
        <v>129.50659999999999</v>
      </c>
      <c r="C967" s="9">
        <f t="shared" si="14"/>
        <v>-5.4967501750851078E-3</v>
      </c>
    </row>
    <row r="968" spans="1:3" x14ac:dyDescent="0.25">
      <c r="A968" s="13">
        <v>44058</v>
      </c>
      <c r="B968" s="14">
        <v>129.50659999999999</v>
      </c>
      <c r="C968" s="9">
        <f t="shared" si="14"/>
        <v>0</v>
      </c>
    </row>
    <row r="969" spans="1:3" x14ac:dyDescent="0.25">
      <c r="A969" s="13">
        <v>44059</v>
      </c>
      <c r="B969" s="14">
        <v>129.50659999999999</v>
      </c>
      <c r="C969" s="9">
        <f t="shared" si="14"/>
        <v>0</v>
      </c>
    </row>
    <row r="970" spans="1:3" x14ac:dyDescent="0.25">
      <c r="A970" s="13">
        <v>44060</v>
      </c>
      <c r="B970" s="14">
        <v>129.79650000000001</v>
      </c>
      <c r="C970" s="9">
        <f t="shared" ref="C970:C971" si="15">B970/B969-1</f>
        <v>2.2384959531021043E-3</v>
      </c>
    </row>
    <row r="971" spans="1:3" x14ac:dyDescent="0.25">
      <c r="A971" s="13">
        <v>44061</v>
      </c>
      <c r="B971" s="14">
        <v>128.86949999999999</v>
      </c>
      <c r="C971" s="9">
        <f t="shared" si="15"/>
        <v>-7.1419491280583225E-3</v>
      </c>
    </row>
    <row r="972" spans="1:3" x14ac:dyDescent="0.25">
      <c r="A972" s="13">
        <v>44062</v>
      </c>
      <c r="B972" s="14">
        <v>128.91550000000001</v>
      </c>
    </row>
    <row r="973" spans="1:3" x14ac:dyDescent="0.25">
      <c r="A973" s="13">
        <v>44063</v>
      </c>
      <c r="B973" s="14">
        <v>128.5111</v>
      </c>
    </row>
    <row r="974" spans="1:3" x14ac:dyDescent="0.25">
      <c r="A974" s="13">
        <v>44064</v>
      </c>
      <c r="B974" s="14">
        <v>128.72470000000001</v>
      </c>
    </row>
    <row r="975" spans="1:3" x14ac:dyDescent="0.25">
      <c r="A975" s="13">
        <v>44065</v>
      </c>
      <c r="B975" s="14">
        <v>128.72470000000001</v>
      </c>
    </row>
    <row r="976" spans="1:3" x14ac:dyDescent="0.25">
      <c r="A976" s="13">
        <v>44066</v>
      </c>
      <c r="B976" s="14">
        <v>128.72470000000001</v>
      </c>
    </row>
    <row r="977" spans="1:2" x14ac:dyDescent="0.25">
      <c r="A977" s="13">
        <v>44067</v>
      </c>
      <c r="B977" s="14">
        <v>130.02369999999999</v>
      </c>
    </row>
    <row r="978" spans="1:2" x14ac:dyDescent="0.25">
      <c r="A978" s="13">
        <v>44068</v>
      </c>
      <c r="B978" s="14">
        <v>130.02850000000001</v>
      </c>
    </row>
    <row r="979" spans="1:2" x14ac:dyDescent="0.25">
      <c r="A979" s="13">
        <v>44069</v>
      </c>
      <c r="B979" s="14">
        <v>130.84190000000001</v>
      </c>
    </row>
    <row r="980" spans="1:2" x14ac:dyDescent="0.25">
      <c r="A980" s="13">
        <v>44070</v>
      </c>
      <c r="B980" s="14">
        <v>130.84909999999999</v>
      </c>
    </row>
    <row r="981" spans="1:2" x14ac:dyDescent="0.25">
      <c r="A981" s="13">
        <v>44071</v>
      </c>
      <c r="B981" s="14">
        <v>130.381</v>
      </c>
    </row>
    <row r="982" spans="1:2" x14ac:dyDescent="0.25">
      <c r="A982" s="13">
        <v>44072</v>
      </c>
      <c r="B982" s="14">
        <v>130.381</v>
      </c>
    </row>
    <row r="983" spans="1:2" x14ac:dyDescent="0.25">
      <c r="A983" s="13">
        <v>44073</v>
      </c>
      <c r="B983" s="14">
        <v>130.381</v>
      </c>
    </row>
    <row r="984" spans="1:2" x14ac:dyDescent="0.25">
      <c r="A984" s="13">
        <v>44074</v>
      </c>
      <c r="B984" s="14">
        <v>129.38570000000001</v>
      </c>
    </row>
    <row r="985" spans="1:2" x14ac:dyDescent="0.25">
      <c r="A985" s="13">
        <v>44075</v>
      </c>
      <c r="B985" s="14">
        <v>129.71119999999999</v>
      </c>
    </row>
    <row r="986" spans="1:2" x14ac:dyDescent="0.25">
      <c r="A986" s="13">
        <v>44076</v>
      </c>
      <c r="B986" s="14">
        <v>132.7671</v>
      </c>
    </row>
    <row r="987" spans="1:2" x14ac:dyDescent="0.25">
      <c r="A987" s="13">
        <v>44077</v>
      </c>
      <c r="B987" s="14">
        <v>129.4753</v>
      </c>
    </row>
    <row r="988" spans="1:2" x14ac:dyDescent="0.25">
      <c r="A988" s="13">
        <v>44078</v>
      </c>
      <c r="B988" s="14">
        <v>128.40809999999999</v>
      </c>
    </row>
    <row r="989" spans="1:2" x14ac:dyDescent="0.25">
      <c r="A989" s="13">
        <v>44079</v>
      </c>
      <c r="B989" s="14">
        <v>128.40809999999999</v>
      </c>
    </row>
    <row r="990" spans="1:2" x14ac:dyDescent="0.25">
      <c r="A990" s="13">
        <v>44080</v>
      </c>
      <c r="B990" s="14">
        <v>128.40809999999999</v>
      </c>
    </row>
    <row r="991" spans="1:2" x14ac:dyDescent="0.25">
      <c r="A991" s="13">
        <v>44081</v>
      </c>
      <c r="B991" s="14">
        <v>129.14869999999999</v>
      </c>
    </row>
    <row r="992" spans="1:2" x14ac:dyDescent="0.25">
      <c r="A992" s="13">
        <v>44082</v>
      </c>
      <c r="B992" s="14">
        <v>127.01049999999999</v>
      </c>
    </row>
    <row r="993" spans="1:2" x14ac:dyDescent="0.25">
      <c r="A993" s="13">
        <v>44083</v>
      </c>
      <c r="B993" s="14">
        <v>128.59039999999999</v>
      </c>
    </row>
    <row r="994" spans="1:2" x14ac:dyDescent="0.25">
      <c r="A994" s="13">
        <v>44084</v>
      </c>
      <c r="B994" s="14">
        <v>126.8558</v>
      </c>
    </row>
    <row r="995" spans="1:2" x14ac:dyDescent="0.25">
      <c r="A995" s="13">
        <v>44085</v>
      </c>
      <c r="B995" s="14">
        <v>127.3331</v>
      </c>
    </row>
    <row r="996" spans="1:2" x14ac:dyDescent="0.25">
      <c r="A996" s="13">
        <v>44086</v>
      </c>
      <c r="B996" s="14">
        <v>127.3331</v>
      </c>
    </row>
    <row r="997" spans="1:2" x14ac:dyDescent="0.25">
      <c r="A997" s="13">
        <v>44087</v>
      </c>
      <c r="B997" s="14">
        <v>127.3331</v>
      </c>
    </row>
    <row r="998" spans="1:2" x14ac:dyDescent="0.25">
      <c r="A998" s="13">
        <v>44088</v>
      </c>
      <c r="B998" s="14">
        <v>128.3494</v>
      </c>
    </row>
    <row r="999" spans="1:2" x14ac:dyDescent="0.25">
      <c r="A999" s="13">
        <v>44089</v>
      </c>
      <c r="B999" s="14">
        <v>129.1876</v>
      </c>
    </row>
    <row r="1000" spans="1:2" x14ac:dyDescent="0.25">
      <c r="A1000" s="13">
        <v>44090</v>
      </c>
      <c r="B1000" s="14">
        <v>129.8426</v>
      </c>
    </row>
    <row r="1001" spans="1:2" x14ac:dyDescent="0.25">
      <c r="A1001" s="13">
        <v>44091</v>
      </c>
      <c r="B1001" s="14">
        <v>129.3185</v>
      </c>
    </row>
    <row r="1002" spans="1:2" x14ac:dyDescent="0.25">
      <c r="A1002" s="13">
        <v>44092</v>
      </c>
      <c r="B1002" s="14">
        <v>128.07740000000001</v>
      </c>
    </row>
    <row r="1003" spans="1:2" x14ac:dyDescent="0.25">
      <c r="A1003" s="13">
        <v>44093</v>
      </c>
      <c r="B1003" s="14">
        <v>128.07740000000001</v>
      </c>
    </row>
    <row r="1004" spans="1:2" x14ac:dyDescent="0.25">
      <c r="A1004" s="13">
        <v>44094</v>
      </c>
      <c r="B1004" s="14">
        <v>128.07740000000001</v>
      </c>
    </row>
    <row r="1005" spans="1:2" x14ac:dyDescent="0.25">
      <c r="A1005" s="13">
        <v>44095</v>
      </c>
      <c r="B1005" s="14">
        <v>125.5981</v>
      </c>
    </row>
    <row r="1006" spans="1:2" x14ac:dyDescent="0.25">
      <c r="A1006" s="13">
        <v>44096</v>
      </c>
      <c r="B1006" s="14">
        <v>126.4577</v>
      </c>
    </row>
    <row r="1007" spans="1:2" x14ac:dyDescent="0.25">
      <c r="A1007" s="13">
        <v>44097</v>
      </c>
      <c r="B1007" s="14">
        <v>125.48990000000001</v>
      </c>
    </row>
    <row r="1008" spans="1:2" x14ac:dyDescent="0.25">
      <c r="A1008" s="13">
        <v>44098</v>
      </c>
      <c r="B1008" s="14">
        <v>125.1657</v>
      </c>
    </row>
    <row r="1009" spans="1:2" x14ac:dyDescent="0.25">
      <c r="A1009" s="13">
        <v>44099</v>
      </c>
      <c r="B1009" s="14">
        <v>126.7555</v>
      </c>
    </row>
    <row r="1010" spans="1:2" x14ac:dyDescent="0.25">
      <c r="A1010" s="13">
        <v>44100</v>
      </c>
      <c r="B1010" s="14">
        <v>126.7555</v>
      </c>
    </row>
    <row r="1011" spans="1:2" x14ac:dyDescent="0.25">
      <c r="A1011" s="13">
        <v>44101</v>
      </c>
      <c r="B1011" s="14">
        <v>126.7555</v>
      </c>
    </row>
    <row r="1012" spans="1:2" x14ac:dyDescent="0.25">
      <c r="A1012" s="13">
        <v>44102</v>
      </c>
      <c r="B1012" s="14">
        <v>128.91480000000001</v>
      </c>
    </row>
    <row r="1013" spans="1:2" x14ac:dyDescent="0.25">
      <c r="A1013" s="13">
        <v>44103</v>
      </c>
      <c r="B1013" s="14">
        <v>127.836</v>
      </c>
    </row>
    <row r="1014" spans="1:2" x14ac:dyDescent="0.25">
      <c r="A1014" s="13">
        <v>44104</v>
      </c>
      <c r="B1014" s="14">
        <v>128.30529999999999</v>
      </c>
    </row>
    <row r="1015" spans="1:2" x14ac:dyDescent="0.25">
      <c r="A1015" s="13">
        <v>44105</v>
      </c>
      <c r="B1015" s="14">
        <v>128.98060000000001</v>
      </c>
    </row>
    <row r="1016" spans="1:2" x14ac:dyDescent="0.25">
      <c r="A1016" s="13">
        <v>44106</v>
      </c>
      <c r="B1016" s="14">
        <v>128.95820000000001</v>
      </c>
    </row>
    <row r="1017" spans="1:2" x14ac:dyDescent="0.25">
      <c r="A1017" s="13">
        <v>44107</v>
      </c>
      <c r="B1017" s="14">
        <v>128.95820000000001</v>
      </c>
    </row>
    <row r="1018" spans="1:2" x14ac:dyDescent="0.25">
      <c r="A1018" s="13">
        <v>44108</v>
      </c>
      <c r="B1018" s="14">
        <v>128.95820000000001</v>
      </c>
    </row>
    <row r="1019" spans="1:2" x14ac:dyDescent="0.25">
      <c r="A1019" s="13">
        <v>44109</v>
      </c>
      <c r="B1019" s="14">
        <v>130.37289999999999</v>
      </c>
    </row>
    <row r="1020" spans="1:2" x14ac:dyDescent="0.25">
      <c r="A1020" s="13">
        <v>44110</v>
      </c>
      <c r="B1020" s="14">
        <v>129.8432</v>
      </c>
    </row>
    <row r="1021" spans="1:2" x14ac:dyDescent="0.25">
      <c r="A1021" s="13">
        <v>44111</v>
      </c>
      <c r="B1021" s="14">
        <v>131.3939</v>
      </c>
    </row>
    <row r="1022" spans="1:2" x14ac:dyDescent="0.25">
      <c r="A1022" s="13">
        <v>44112</v>
      </c>
      <c r="B1022" s="14">
        <v>133.10300000000001</v>
      </c>
    </row>
    <row r="1023" spans="1:2" x14ac:dyDescent="0.25">
      <c r="A1023" s="13">
        <v>44113</v>
      </c>
      <c r="B1023" s="14">
        <v>133.75049999999999</v>
      </c>
    </row>
    <row r="1024" spans="1:2" x14ac:dyDescent="0.25">
      <c r="A1024" s="13">
        <v>44114</v>
      </c>
      <c r="B1024" s="14">
        <v>133.75049999999999</v>
      </c>
    </row>
    <row r="1025" spans="1:2" x14ac:dyDescent="0.25">
      <c r="A1025" s="13">
        <v>44115</v>
      </c>
      <c r="B1025" s="14">
        <v>133.75049999999999</v>
      </c>
    </row>
    <row r="1026" spans="1:2" x14ac:dyDescent="0.25">
      <c r="A1026" s="13">
        <v>44116</v>
      </c>
      <c r="B1026" s="14">
        <v>134.81700000000001</v>
      </c>
    </row>
    <row r="1027" spans="1:2" x14ac:dyDescent="0.25">
      <c r="A1027" s="13">
        <v>44117</v>
      </c>
      <c r="B1027" s="14">
        <v>134.60169999999999</v>
      </c>
    </row>
    <row r="1028" spans="1:2" x14ac:dyDescent="0.25">
      <c r="A1028" s="13">
        <v>44118</v>
      </c>
      <c r="B1028" s="14">
        <v>134.26079999999999</v>
      </c>
    </row>
    <row r="1029" spans="1:2" x14ac:dyDescent="0.25">
      <c r="A1029" s="13">
        <v>44119</v>
      </c>
      <c r="B1029" s="14">
        <v>133.89840000000001</v>
      </c>
    </row>
    <row r="1030" spans="1:2" x14ac:dyDescent="0.25">
      <c r="A1030" s="13">
        <v>44120</v>
      </c>
      <c r="B1030" s="14">
        <v>134.12270000000001</v>
      </c>
    </row>
    <row r="1031" spans="1:2" x14ac:dyDescent="0.25">
      <c r="A1031" s="13">
        <v>44121</v>
      </c>
      <c r="B1031" s="14">
        <v>134.12270000000001</v>
      </c>
    </row>
    <row r="1032" spans="1:2" x14ac:dyDescent="0.25">
      <c r="A1032" s="13">
        <v>44122</v>
      </c>
      <c r="B1032" s="14">
        <v>134.12270000000001</v>
      </c>
    </row>
    <row r="1033" spans="1:2" x14ac:dyDescent="0.25">
      <c r="A1033" s="13">
        <v>44123</v>
      </c>
      <c r="B1033" s="14">
        <v>132.66739999999999</v>
      </c>
    </row>
    <row r="1034" spans="1:2" x14ac:dyDescent="0.25">
      <c r="A1034" s="13">
        <v>44124</v>
      </c>
      <c r="B1034" s="14">
        <v>132.36340000000001</v>
      </c>
    </row>
    <row r="1035" spans="1:2" x14ac:dyDescent="0.25">
      <c r="A1035" s="13">
        <v>44125</v>
      </c>
      <c r="B1035" s="14">
        <v>131.2843</v>
      </c>
    </row>
    <row r="1036" spans="1:2" x14ac:dyDescent="0.25">
      <c r="A1036" s="13">
        <v>44126</v>
      </c>
      <c r="B1036" s="14">
        <v>132.37119999999999</v>
      </c>
    </row>
    <row r="1037" spans="1:2" x14ac:dyDescent="0.25">
      <c r="A1037" s="13">
        <v>44127</v>
      </c>
      <c r="B1037" s="14">
        <v>132.96080000000001</v>
      </c>
    </row>
    <row r="1038" spans="1:2" x14ac:dyDescent="0.25">
      <c r="A1038" s="13">
        <v>44128</v>
      </c>
      <c r="B1038" s="14">
        <v>132.96080000000001</v>
      </c>
    </row>
    <row r="1039" spans="1:2" x14ac:dyDescent="0.25">
      <c r="A1039" s="13">
        <v>44129</v>
      </c>
      <c r="B1039" s="14">
        <v>132.96080000000001</v>
      </c>
    </row>
    <row r="1040" spans="1:2" x14ac:dyDescent="0.25">
      <c r="A1040" s="13">
        <v>44130</v>
      </c>
      <c r="B1040" s="14">
        <v>130.185</v>
      </c>
    </row>
    <row r="1041" spans="1:2" x14ac:dyDescent="0.25">
      <c r="A1041" s="13">
        <v>44131</v>
      </c>
      <c r="B1041" s="14">
        <v>129.1867</v>
      </c>
    </row>
    <row r="1042" spans="1:2" x14ac:dyDescent="0.25">
      <c r="A1042" s="13">
        <v>44132</v>
      </c>
      <c r="B1042" s="14">
        <v>126.059</v>
      </c>
    </row>
    <row r="1043" spans="1:2" x14ac:dyDescent="0.25">
      <c r="A1043" s="13">
        <v>44133</v>
      </c>
      <c r="B1043" s="14">
        <v>127.38800000000001</v>
      </c>
    </row>
    <row r="1044" spans="1:2" x14ac:dyDescent="0.25">
      <c r="A1044" s="13">
        <v>44134</v>
      </c>
      <c r="B1044" s="14">
        <v>127.1495</v>
      </c>
    </row>
    <row r="1045" spans="1:2" x14ac:dyDescent="0.25">
      <c r="A1045" s="13">
        <v>44135</v>
      </c>
      <c r="B1045" s="14">
        <v>127.1495</v>
      </c>
    </row>
    <row r="1046" spans="1:2" x14ac:dyDescent="0.25">
      <c r="A1046" s="13">
        <v>44136</v>
      </c>
      <c r="B1046" s="14">
        <v>127.1495</v>
      </c>
    </row>
    <row r="1047" spans="1:2" x14ac:dyDescent="0.25">
      <c r="A1047" s="13">
        <v>44137</v>
      </c>
      <c r="B1047" s="14">
        <v>128.81219999999999</v>
      </c>
    </row>
    <row r="1048" spans="1:2" x14ac:dyDescent="0.25">
      <c r="A1048" s="13">
        <v>44138</v>
      </c>
      <c r="B1048" s="14">
        <v>130.71799999999999</v>
      </c>
    </row>
    <row r="1049" spans="1:2" x14ac:dyDescent="0.25">
      <c r="A1049" s="13">
        <v>44139</v>
      </c>
      <c r="B1049" s="14">
        <v>133.26159999999999</v>
      </c>
    </row>
    <row r="1050" spans="1:2" x14ac:dyDescent="0.25">
      <c r="A1050" s="13">
        <v>44140</v>
      </c>
      <c r="B1050" s="14">
        <v>134.76400000000001</v>
      </c>
    </row>
    <row r="1051" spans="1:2" x14ac:dyDescent="0.25">
      <c r="A1051" s="13">
        <v>44141</v>
      </c>
      <c r="B1051" s="14">
        <v>134.52170000000001</v>
      </c>
    </row>
    <row r="1052" spans="1:2" x14ac:dyDescent="0.25">
      <c r="A1052" s="13">
        <v>44142</v>
      </c>
      <c r="B1052" s="14">
        <v>134.52170000000001</v>
      </c>
    </row>
    <row r="1053" spans="1:2" x14ac:dyDescent="0.25">
      <c r="A1053" s="13">
        <v>44143</v>
      </c>
      <c r="B1053" s="14">
        <v>134.52170000000001</v>
      </c>
    </row>
    <row r="1054" spans="1:2" x14ac:dyDescent="0.25">
      <c r="A1054" s="13">
        <v>44144</v>
      </c>
      <c r="B1054" s="14">
        <v>138.10319999999999</v>
      </c>
    </row>
    <row r="1055" spans="1:2" x14ac:dyDescent="0.25">
      <c r="A1055" s="13">
        <v>44145</v>
      </c>
      <c r="B1055" s="14">
        <v>138.1284</v>
      </c>
    </row>
    <row r="1056" spans="1:2" x14ac:dyDescent="0.25">
      <c r="A1056" s="13">
        <v>44146</v>
      </c>
      <c r="B1056" s="14">
        <v>139.6584</v>
      </c>
    </row>
    <row r="1057" spans="1:2" x14ac:dyDescent="0.25">
      <c r="A1057" s="13">
        <v>44147</v>
      </c>
      <c r="B1057" s="14">
        <v>137.64279999999999</v>
      </c>
    </row>
    <row r="1058" spans="1:2" x14ac:dyDescent="0.25">
      <c r="A1058" s="13">
        <v>44148</v>
      </c>
      <c r="B1058" s="14">
        <v>138.94239999999999</v>
      </c>
    </row>
    <row r="1059" spans="1:2" x14ac:dyDescent="0.25">
      <c r="A1059" s="13">
        <v>44149</v>
      </c>
      <c r="B1059" s="14">
        <v>138.94239999999999</v>
      </c>
    </row>
    <row r="1060" spans="1:2" x14ac:dyDescent="0.25">
      <c r="A1060" s="13">
        <v>44150</v>
      </c>
      <c r="B1060" s="14">
        <v>138.94239999999999</v>
      </c>
    </row>
    <row r="1061" spans="1:2" x14ac:dyDescent="0.25">
      <c r="A1061" s="13">
        <v>44151</v>
      </c>
      <c r="B1061" s="14">
        <v>140.8356</v>
      </c>
    </row>
    <row r="1062" spans="1:2" x14ac:dyDescent="0.25">
      <c r="A1062" s="13">
        <v>44152</v>
      </c>
      <c r="B1062" s="14">
        <v>140.15039999999999</v>
      </c>
    </row>
    <row r="1063" spans="1:2" x14ac:dyDescent="0.25">
      <c r="A1063" s="13">
        <v>44153</v>
      </c>
      <c r="B1063" s="14">
        <v>139.59119999999999</v>
      </c>
    </row>
    <row r="1064" spans="1:2" x14ac:dyDescent="0.25">
      <c r="A1064" s="13">
        <v>44154</v>
      </c>
      <c r="B1064" s="14">
        <v>139.87280000000001</v>
      </c>
    </row>
    <row r="1065" spans="1:2" x14ac:dyDescent="0.25">
      <c r="A1065" s="13">
        <v>44155</v>
      </c>
      <c r="B1065" s="14">
        <v>139.9417</v>
      </c>
    </row>
    <row r="1066" spans="1:2" x14ac:dyDescent="0.25">
      <c r="A1066" s="13">
        <v>44156</v>
      </c>
      <c r="B1066" s="14">
        <v>139.9417</v>
      </c>
    </row>
    <row r="1067" spans="1:2" x14ac:dyDescent="0.25">
      <c r="A1067" s="13">
        <v>44157</v>
      </c>
      <c r="B1067" s="14">
        <v>139.9417</v>
      </c>
    </row>
    <row r="1068" spans="1:2" x14ac:dyDescent="0.25">
      <c r="A1068" s="13">
        <v>44158</v>
      </c>
      <c r="B1068" s="14">
        <v>140.84110000000001</v>
      </c>
    </row>
    <row r="1069" spans="1:2" x14ac:dyDescent="0.25">
      <c r="A1069" s="13">
        <v>44159</v>
      </c>
      <c r="B1069" s="14">
        <v>141.65469999999999</v>
      </c>
    </row>
    <row r="1070" spans="1:2" x14ac:dyDescent="0.25">
      <c r="A1070" s="13">
        <v>44160</v>
      </c>
      <c r="B1070" s="14">
        <v>141.0087</v>
      </c>
    </row>
    <row r="1071" spans="1:2" x14ac:dyDescent="0.25">
      <c r="A1071" s="13">
        <v>44161</v>
      </c>
      <c r="B1071" s="14">
        <v>140.99260000000001</v>
      </c>
    </row>
    <row r="1072" spans="1:2" x14ac:dyDescent="0.25">
      <c r="A1072" s="13">
        <v>44162</v>
      </c>
      <c r="B1072" s="14">
        <v>141.52350000000001</v>
      </c>
    </row>
    <row r="1073" spans="1:2" x14ac:dyDescent="0.25">
      <c r="A1073" s="13">
        <v>44163</v>
      </c>
      <c r="B1073" s="14">
        <v>141.52350000000001</v>
      </c>
    </row>
    <row r="1074" spans="1:2" x14ac:dyDescent="0.25">
      <c r="A1074" s="13">
        <v>44164</v>
      </c>
      <c r="B1074" s="14">
        <v>141.52350000000001</v>
      </c>
    </row>
    <row r="1075" spans="1:2" x14ac:dyDescent="0.25">
      <c r="A1075" s="13">
        <v>44165</v>
      </c>
      <c r="B1075" s="14">
        <v>140.53309999999999</v>
      </c>
    </row>
    <row r="1076" spans="1:2" x14ac:dyDescent="0.25">
      <c r="A1076" s="13">
        <v>44166</v>
      </c>
      <c r="B1076" s="14">
        <v>141.1728</v>
      </c>
    </row>
    <row r="1077" spans="1:2" x14ac:dyDescent="0.25">
      <c r="A1077" s="13">
        <v>44167</v>
      </c>
      <c r="B1077" s="14">
        <v>140.46299999999999</v>
      </c>
    </row>
    <row r="1078" spans="1:2" x14ac:dyDescent="0.25">
      <c r="A1078" s="13">
        <v>44168</v>
      </c>
      <c r="B1078" s="14">
        <v>140.65289999999999</v>
      </c>
    </row>
    <row r="1079" spans="1:2" x14ac:dyDescent="0.25">
      <c r="A1079" s="13">
        <v>44169</v>
      </c>
      <c r="B1079" s="14">
        <v>142.46860000000001</v>
      </c>
    </row>
    <row r="1080" spans="1:2" x14ac:dyDescent="0.25">
      <c r="A1080" s="13">
        <v>44170</v>
      </c>
      <c r="B1080" s="14">
        <v>142.46860000000001</v>
      </c>
    </row>
    <row r="1081" spans="1:2" x14ac:dyDescent="0.25">
      <c r="A1081" s="13">
        <v>44171</v>
      </c>
      <c r="B1081" s="14">
        <v>142.46860000000001</v>
      </c>
    </row>
    <row r="1082" spans="1:2" x14ac:dyDescent="0.25">
      <c r="A1082" s="13">
        <v>44172</v>
      </c>
      <c r="B1082" s="14">
        <v>142.01410000000001</v>
      </c>
    </row>
    <row r="1083" spans="1:2" x14ac:dyDescent="0.25">
      <c r="A1083" s="13">
        <v>44173</v>
      </c>
      <c r="B1083" s="14">
        <v>142.9847</v>
      </c>
    </row>
    <row r="1084" spans="1:2" x14ac:dyDescent="0.25">
      <c r="A1084" s="13">
        <v>44174</v>
      </c>
      <c r="B1084" s="14">
        <v>142.9333</v>
      </c>
    </row>
    <row r="1085" spans="1:2" x14ac:dyDescent="0.25">
      <c r="A1085" s="13">
        <v>44175</v>
      </c>
      <c r="B1085" s="14">
        <v>142.1045</v>
      </c>
    </row>
    <row r="1086" spans="1:2" x14ac:dyDescent="0.25">
      <c r="A1086" s="13">
        <v>44176</v>
      </c>
      <c r="B1086" s="14">
        <v>141.7396</v>
      </c>
    </row>
    <row r="1087" spans="1:2" x14ac:dyDescent="0.25">
      <c r="A1087" s="13">
        <v>44177</v>
      </c>
      <c r="B1087" s="14">
        <v>141.7396</v>
      </c>
    </row>
    <row r="1088" spans="1:2" x14ac:dyDescent="0.25">
      <c r="A1088" s="13">
        <v>44178</v>
      </c>
      <c r="B1088" s="14">
        <v>141.7396</v>
      </c>
    </row>
    <row r="1089" spans="1:2" x14ac:dyDescent="0.25">
      <c r="A1089" s="13">
        <v>44179</v>
      </c>
      <c r="B1089" s="14">
        <v>142.1568</v>
      </c>
    </row>
    <row r="1090" spans="1:2" x14ac:dyDescent="0.25">
      <c r="A1090" s="13">
        <v>44180</v>
      </c>
      <c r="B1090" s="14">
        <v>143.4502</v>
      </c>
    </row>
    <row r="1091" spans="1:2" x14ac:dyDescent="0.25">
      <c r="A1091" s="13">
        <v>44181</v>
      </c>
      <c r="B1091" s="14">
        <v>143.55099999999999</v>
      </c>
    </row>
    <row r="1092" spans="1:2" x14ac:dyDescent="0.25">
      <c r="A1092" s="13">
        <v>44182</v>
      </c>
      <c r="B1092" s="14">
        <v>144.124</v>
      </c>
    </row>
    <row r="1093" spans="1:2" x14ac:dyDescent="0.25">
      <c r="A1093" s="13">
        <v>44183</v>
      </c>
      <c r="B1093" s="14">
        <v>144.14150000000001</v>
      </c>
    </row>
    <row r="1094" spans="1:2" x14ac:dyDescent="0.25">
      <c r="A1094" s="13">
        <v>44184</v>
      </c>
      <c r="B1094" s="14">
        <v>144.14150000000001</v>
      </c>
    </row>
    <row r="1095" spans="1:2" x14ac:dyDescent="0.25">
      <c r="A1095" s="13">
        <v>44185</v>
      </c>
      <c r="B1095" s="14">
        <v>144.14150000000001</v>
      </c>
    </row>
    <row r="1096" spans="1:2" x14ac:dyDescent="0.25">
      <c r="A1096" s="13">
        <v>44186</v>
      </c>
      <c r="B1096" s="14">
        <v>142.50620000000001</v>
      </c>
    </row>
    <row r="1097" spans="1:2" x14ac:dyDescent="0.25">
      <c r="A1097" s="13">
        <v>44187</v>
      </c>
      <c r="B1097" s="14">
        <v>143.6386</v>
      </c>
    </row>
    <row r="1098" spans="1:2" x14ac:dyDescent="0.25">
      <c r="A1098" s="13">
        <v>44188</v>
      </c>
      <c r="B1098" s="14">
        <v>144.2963</v>
      </c>
    </row>
    <row r="1099" spans="1:2" x14ac:dyDescent="0.25">
      <c r="A1099" s="13">
        <v>44189</v>
      </c>
      <c r="B1099" s="14">
        <v>144.75980000000001</v>
      </c>
    </row>
    <row r="1100" spans="1:2" x14ac:dyDescent="0.25">
      <c r="A1100" s="13">
        <v>44190</v>
      </c>
      <c r="B1100" s="14">
        <v>144.69370000000001</v>
      </c>
    </row>
    <row r="1101" spans="1:2" x14ac:dyDescent="0.25">
      <c r="A1101" s="13">
        <v>44191</v>
      </c>
      <c r="B1101" s="14">
        <v>144.69370000000001</v>
      </c>
    </row>
    <row r="1102" spans="1:2" x14ac:dyDescent="0.25">
      <c r="A1102" s="13">
        <v>44192</v>
      </c>
      <c r="B1102" s="14">
        <v>144.69370000000001</v>
      </c>
    </row>
    <row r="1103" spans="1:2" x14ac:dyDescent="0.25">
      <c r="A1103" s="13">
        <v>44193</v>
      </c>
      <c r="B1103" s="14">
        <v>144.9513</v>
      </c>
    </row>
    <row r="1104" spans="1:2" x14ac:dyDescent="0.25">
      <c r="A1104" s="13">
        <v>44194</v>
      </c>
      <c r="B1104" s="14">
        <v>144.8382</v>
      </c>
    </row>
    <row r="1105" spans="1:2" x14ac:dyDescent="0.25">
      <c r="A1105" s="13">
        <v>44195</v>
      </c>
      <c r="B1105" s="14">
        <v>144.71700000000001</v>
      </c>
    </row>
    <row r="1106" spans="1:2" x14ac:dyDescent="0.25">
      <c r="A1106" s="13">
        <v>44196</v>
      </c>
      <c r="B1106" s="14">
        <v>145.46780000000001</v>
      </c>
    </row>
    <row r="1107" spans="1:2" x14ac:dyDescent="0.25">
      <c r="A1107" s="13">
        <v>44197</v>
      </c>
      <c r="B1107" s="14">
        <v>145.6429</v>
      </c>
    </row>
    <row r="1108" spans="1:2" x14ac:dyDescent="0.25">
      <c r="A1108" s="13">
        <v>44198</v>
      </c>
      <c r="B1108" s="14">
        <v>145.6429</v>
      </c>
    </row>
    <row r="1109" spans="1:2" x14ac:dyDescent="0.25">
      <c r="A1109" s="13">
        <v>44199</v>
      </c>
      <c r="B1109" s="14">
        <v>145.6429</v>
      </c>
    </row>
    <row r="1110" spans="1:2" x14ac:dyDescent="0.25">
      <c r="A1110" s="13">
        <v>44200</v>
      </c>
      <c r="B1110" s="14">
        <v>144.578</v>
      </c>
    </row>
    <row r="1111" spans="1:2" x14ac:dyDescent="0.25">
      <c r="A1111" s="13">
        <v>44201</v>
      </c>
      <c r="B1111" s="14">
        <v>145.40559999999999</v>
      </c>
    </row>
    <row r="1112" spans="1:2" x14ac:dyDescent="0.25">
      <c r="A1112" s="13">
        <v>44202</v>
      </c>
      <c r="B1112" s="14">
        <v>147.4864</v>
      </c>
    </row>
    <row r="1113" spans="1:2" x14ac:dyDescent="0.25">
      <c r="A1113" s="13">
        <v>44203</v>
      </c>
      <c r="B1113" s="14">
        <v>149.23990000000001</v>
      </c>
    </row>
    <row r="1114" spans="1:2" x14ac:dyDescent="0.25">
      <c r="A1114" s="13">
        <v>44204</v>
      </c>
      <c r="B1114" s="14">
        <v>150.2627</v>
      </c>
    </row>
    <row r="1115" spans="1:2" x14ac:dyDescent="0.25">
      <c r="A1115" s="13">
        <v>44205</v>
      </c>
      <c r="B1115" s="14">
        <v>150.2627</v>
      </c>
    </row>
    <row r="1116" spans="1:2" x14ac:dyDescent="0.25">
      <c r="A1116" s="13">
        <v>44206</v>
      </c>
      <c r="B1116" s="14">
        <v>150.2627</v>
      </c>
    </row>
    <row r="1117" spans="1:2" x14ac:dyDescent="0.25">
      <c r="A1117" s="13">
        <v>44207</v>
      </c>
      <c r="B1117" s="14">
        <v>150.44309999999999</v>
      </c>
    </row>
    <row r="1118" spans="1:2" x14ac:dyDescent="0.25">
      <c r="A1118" s="13">
        <v>44208</v>
      </c>
      <c r="B1118" s="14">
        <v>150.78219999999999</v>
      </c>
    </row>
    <row r="1119" spans="1:2" x14ac:dyDescent="0.25">
      <c r="A1119" s="13">
        <v>44209</v>
      </c>
      <c r="B1119" s="14">
        <v>150.2302</v>
      </c>
    </row>
    <row r="1120" spans="1:2" x14ac:dyDescent="0.25">
      <c r="A1120" s="13">
        <v>44210</v>
      </c>
      <c r="B1120" s="14">
        <v>151.1737</v>
      </c>
    </row>
    <row r="1121" spans="1:2" x14ac:dyDescent="0.25">
      <c r="A1121" s="13">
        <v>44211</v>
      </c>
      <c r="B1121" s="14">
        <v>150.28659999999999</v>
      </c>
    </row>
    <row r="1122" spans="1:2" x14ac:dyDescent="0.25">
      <c r="A1122" s="13">
        <v>44212</v>
      </c>
      <c r="B1122" s="14">
        <v>150.28659999999999</v>
      </c>
    </row>
    <row r="1123" spans="1:2" x14ac:dyDescent="0.25">
      <c r="A1123" s="13">
        <v>44213</v>
      </c>
      <c r="B1123" s="14">
        <v>150.28659999999999</v>
      </c>
    </row>
    <row r="1124" spans="1:2" x14ac:dyDescent="0.25">
      <c r="A1124" s="13">
        <v>44214</v>
      </c>
      <c r="B1124" s="14">
        <v>150.67500000000001</v>
      </c>
    </row>
    <row r="1125" spans="1:2" x14ac:dyDescent="0.25">
      <c r="A1125" s="13">
        <v>44215</v>
      </c>
      <c r="B1125" s="14">
        <v>151.05099999999999</v>
      </c>
    </row>
    <row r="1126" spans="1:2" x14ac:dyDescent="0.25">
      <c r="A1126" s="13">
        <v>44216</v>
      </c>
      <c r="B1126" s="14">
        <v>152.51339999999999</v>
      </c>
    </row>
    <row r="1127" spans="1:2" x14ac:dyDescent="0.25">
      <c r="A1127" s="13">
        <v>44217</v>
      </c>
      <c r="B1127" s="14">
        <v>151.81549999999999</v>
      </c>
    </row>
    <row r="1128" spans="1:2" x14ac:dyDescent="0.25">
      <c r="A1128" s="13">
        <v>44218</v>
      </c>
      <c r="B1128" s="14">
        <v>150.81469999999999</v>
      </c>
    </row>
    <row r="1129" spans="1:2" x14ac:dyDescent="0.25">
      <c r="A1129" s="13">
        <v>44219</v>
      </c>
      <c r="B1129" s="14">
        <v>150.81469999999999</v>
      </c>
    </row>
    <row r="1130" spans="1:2" x14ac:dyDescent="0.25">
      <c r="A1130" s="13">
        <v>44220</v>
      </c>
      <c r="B1130" s="14">
        <v>150.81469999999999</v>
      </c>
    </row>
    <row r="1131" spans="1:2" x14ac:dyDescent="0.25">
      <c r="A1131" s="13">
        <v>44221</v>
      </c>
      <c r="B1131" s="14">
        <v>150.66900000000001</v>
      </c>
    </row>
    <row r="1132" spans="1:2" x14ac:dyDescent="0.25">
      <c r="A1132" s="13">
        <v>44222</v>
      </c>
      <c r="B1132" s="14">
        <v>150.3613</v>
      </c>
    </row>
    <row r="1133" spans="1:2" x14ac:dyDescent="0.25">
      <c r="A1133" s="13">
        <v>44223</v>
      </c>
      <c r="B1133" s="14">
        <v>148.59899999999999</v>
      </c>
    </row>
    <row r="1134" spans="1:2" x14ac:dyDescent="0.25">
      <c r="A1134" s="13">
        <v>44224</v>
      </c>
      <c r="B1134" s="14">
        <v>148.97900000000001</v>
      </c>
    </row>
    <row r="1135" spans="1:2" x14ac:dyDescent="0.25">
      <c r="A1135" s="13">
        <v>44225</v>
      </c>
      <c r="B1135" s="14">
        <v>146.25659999999999</v>
      </c>
    </row>
    <row r="1136" spans="1:2" x14ac:dyDescent="0.25">
      <c r="A1136" s="13">
        <v>44226</v>
      </c>
      <c r="B1136" s="14">
        <v>146.25659999999999</v>
      </c>
    </row>
    <row r="1137" spans="1:2" x14ac:dyDescent="0.25">
      <c r="A1137" s="13">
        <v>44227</v>
      </c>
      <c r="B1137" s="14">
        <v>146.25659999999999</v>
      </c>
    </row>
    <row r="1138" spans="1:2" x14ac:dyDescent="0.25">
      <c r="A1138" s="13">
        <v>44228</v>
      </c>
      <c r="B1138" s="14">
        <v>149.16749999999999</v>
      </c>
    </row>
    <row r="1139" spans="1:2" x14ac:dyDescent="0.25">
      <c r="A1139" s="13">
        <v>44229</v>
      </c>
      <c r="B1139" s="14">
        <v>151.7364</v>
      </c>
    </row>
    <row r="1140" spans="1:2" x14ac:dyDescent="0.25">
      <c r="A1140" s="13">
        <v>44230</v>
      </c>
      <c r="B1140" s="14">
        <v>151.4923</v>
      </c>
    </row>
    <row r="1141" spans="1:2" x14ac:dyDescent="0.25">
      <c r="A1141" s="13">
        <v>44231</v>
      </c>
      <c r="B1141" s="14">
        <v>153.05959999999999</v>
      </c>
    </row>
    <row r="1142" spans="1:2" x14ac:dyDescent="0.25">
      <c r="A1142" s="13">
        <v>44232</v>
      </c>
      <c r="B1142" s="14">
        <v>153.97909999999999</v>
      </c>
    </row>
    <row r="1143" spans="1:2" x14ac:dyDescent="0.25">
      <c r="A1143" s="13">
        <v>44233</v>
      </c>
      <c r="B1143" s="14">
        <v>153.97909999999999</v>
      </c>
    </row>
    <row r="1144" spans="1:2" x14ac:dyDescent="0.25">
      <c r="A1144" s="13">
        <v>44234</v>
      </c>
      <c r="B1144" s="14">
        <v>153.97909999999999</v>
      </c>
    </row>
    <row r="1145" spans="1:2" x14ac:dyDescent="0.25">
      <c r="A1145" s="13">
        <v>44235</v>
      </c>
      <c r="B1145" s="14">
        <v>155.62139999999999</v>
      </c>
    </row>
    <row r="1146" spans="1:2" x14ac:dyDescent="0.25">
      <c r="A1146" s="13">
        <v>44236</v>
      </c>
      <c r="B1146" s="14">
        <v>155.41810000000001</v>
      </c>
    </row>
    <row r="1147" spans="1:2" x14ac:dyDescent="0.25">
      <c r="A1147" s="13">
        <v>44237</v>
      </c>
      <c r="B1147" s="14">
        <v>154.70410000000001</v>
      </c>
    </row>
    <row r="1148" spans="1:2" x14ac:dyDescent="0.25">
      <c r="A1148" s="13">
        <v>44238</v>
      </c>
      <c r="B1148" s="14">
        <v>155.74260000000001</v>
      </c>
    </row>
    <row r="1149" spans="1:2" x14ac:dyDescent="0.25">
      <c r="A1149" s="13">
        <v>44239</v>
      </c>
      <c r="B1149" s="14">
        <v>156.9819</v>
      </c>
    </row>
    <row r="1150" spans="1:2" x14ac:dyDescent="0.25">
      <c r="A1150" s="13">
        <v>44240</v>
      </c>
      <c r="B1150" s="14">
        <v>156.9819</v>
      </c>
    </row>
    <row r="1151" spans="1:2" x14ac:dyDescent="0.25">
      <c r="A1151" s="13">
        <v>44241</v>
      </c>
      <c r="B1151" s="14">
        <v>156.9819</v>
      </c>
    </row>
    <row r="1152" spans="1:2" x14ac:dyDescent="0.25">
      <c r="A1152" s="13">
        <v>44242</v>
      </c>
      <c r="B1152" s="14">
        <v>157.6277</v>
      </c>
    </row>
    <row r="1153" spans="1:2" x14ac:dyDescent="0.25">
      <c r="A1153" s="13">
        <v>44243</v>
      </c>
      <c r="B1153" s="14">
        <v>157.57380000000001</v>
      </c>
    </row>
    <row r="1154" spans="1:2" x14ac:dyDescent="0.25">
      <c r="A1154" s="13">
        <v>44244</v>
      </c>
      <c r="B1154" s="14">
        <v>156.8451</v>
      </c>
    </row>
    <row r="1155" spans="1:2" x14ac:dyDescent="0.25">
      <c r="A1155" s="13">
        <v>44245</v>
      </c>
      <c r="B1155" s="14">
        <v>155.5085</v>
      </c>
    </row>
    <row r="1156" spans="1:2" x14ac:dyDescent="0.25">
      <c r="A1156" s="13">
        <v>44246</v>
      </c>
      <c r="B1156" s="14">
        <v>155.65469999999999</v>
      </c>
    </row>
    <row r="1157" spans="1:2" x14ac:dyDescent="0.25">
      <c r="A1157" s="13">
        <v>44247</v>
      </c>
      <c r="B1157" s="14">
        <v>155.65469999999999</v>
      </c>
    </row>
    <row r="1158" spans="1:2" x14ac:dyDescent="0.25">
      <c r="A1158" s="13">
        <v>44248</v>
      </c>
      <c r="B1158" s="14">
        <v>155.65469999999999</v>
      </c>
    </row>
    <row r="1159" spans="1:2" x14ac:dyDescent="0.25">
      <c r="A1159" s="13">
        <v>44249</v>
      </c>
      <c r="B1159" s="14">
        <v>154.2295</v>
      </c>
    </row>
    <row r="1160" spans="1:2" x14ac:dyDescent="0.25">
      <c r="A1160" s="13">
        <v>44250</v>
      </c>
      <c r="B1160" s="14">
        <v>153.39850000000001</v>
      </c>
    </row>
    <row r="1161" spans="1:2" x14ac:dyDescent="0.25">
      <c r="A1161" s="13">
        <v>44251</v>
      </c>
      <c r="B1161" s="14">
        <v>155.4436</v>
      </c>
    </row>
    <row r="1162" spans="1:2" x14ac:dyDescent="0.25">
      <c r="A1162" s="13">
        <v>44252</v>
      </c>
      <c r="B1162" s="14">
        <v>152.2354</v>
      </c>
    </row>
    <row r="1163" spans="1:2" x14ac:dyDescent="0.25">
      <c r="A1163" s="13">
        <v>44253</v>
      </c>
      <c r="B1163" s="14">
        <v>151.6044</v>
      </c>
    </row>
    <row r="1164" spans="1:2" x14ac:dyDescent="0.25">
      <c r="A1164" s="13">
        <v>44254</v>
      </c>
      <c r="B1164" s="14">
        <v>151.6044</v>
      </c>
    </row>
    <row r="1165" spans="1:2" x14ac:dyDescent="0.25">
      <c r="A1165" s="13">
        <v>44255</v>
      </c>
      <c r="B1165" s="14">
        <v>151.6044</v>
      </c>
    </row>
    <row r="1166" spans="1:2" x14ac:dyDescent="0.25">
      <c r="A1166" s="13">
        <v>44256</v>
      </c>
      <c r="B1166" s="14">
        <v>155.52160000000001</v>
      </c>
    </row>
    <row r="1167" spans="1:2" x14ac:dyDescent="0.25">
      <c r="A1167" s="13">
        <v>44257</v>
      </c>
      <c r="B1167" s="14">
        <v>154.46260000000001</v>
      </c>
    </row>
    <row r="1168" spans="1:2" x14ac:dyDescent="0.25">
      <c r="A1168" s="13">
        <v>44258</v>
      </c>
      <c r="B1168" s="14">
        <v>153.03649999999999</v>
      </c>
    </row>
    <row r="1169" spans="1:2" x14ac:dyDescent="0.25">
      <c r="A1169" s="13">
        <v>44259</v>
      </c>
      <c r="B1169" s="14">
        <v>150.9623</v>
      </c>
    </row>
    <row r="1170" spans="1:2" x14ac:dyDescent="0.25">
      <c r="A1170" s="13">
        <v>44260</v>
      </c>
      <c r="B1170" s="14">
        <v>153.4924</v>
      </c>
    </row>
    <row r="1171" spans="1:2" x14ac:dyDescent="0.25">
      <c r="A1171" s="13">
        <v>44261</v>
      </c>
      <c r="B1171" s="14">
        <v>153.4924</v>
      </c>
    </row>
    <row r="1172" spans="1:2" x14ac:dyDescent="0.25">
      <c r="A1172" s="13">
        <v>44262</v>
      </c>
      <c r="B1172" s="14">
        <v>153.4924</v>
      </c>
    </row>
    <row r="1173" spans="1:2" x14ac:dyDescent="0.25">
      <c r="A1173" s="13">
        <v>44263</v>
      </c>
      <c r="B1173" s="14">
        <v>154.33799999999999</v>
      </c>
    </row>
    <row r="1174" spans="1:2" x14ac:dyDescent="0.25">
      <c r="A1174" s="13">
        <v>44264</v>
      </c>
      <c r="B1174" s="14">
        <v>156.36009999999999</v>
      </c>
    </row>
    <row r="1175" spans="1:2" x14ac:dyDescent="0.25">
      <c r="A1175" s="13">
        <v>44265</v>
      </c>
      <c r="B1175" s="14">
        <v>156.73869999999999</v>
      </c>
    </row>
    <row r="1176" spans="1:2" x14ac:dyDescent="0.25">
      <c r="A1176" s="13">
        <v>44266</v>
      </c>
      <c r="B1176" s="14">
        <v>157.93729999999999</v>
      </c>
    </row>
    <row r="1177" spans="1:2" x14ac:dyDescent="0.25">
      <c r="A1177" s="13">
        <v>44267</v>
      </c>
      <c r="B1177" s="14">
        <v>157.91329999999999</v>
      </c>
    </row>
    <row r="1178" spans="1:2" x14ac:dyDescent="0.25">
      <c r="A1178" s="13">
        <v>44268</v>
      </c>
      <c r="B1178" s="14">
        <v>157.91329999999999</v>
      </c>
    </row>
    <row r="1179" spans="1:2" x14ac:dyDescent="0.25">
      <c r="A1179" s="13">
        <v>44269</v>
      </c>
      <c r="B1179" s="14">
        <v>157.91329999999999</v>
      </c>
    </row>
    <row r="1180" spans="1:2" x14ac:dyDescent="0.25">
      <c r="A1180" s="13">
        <v>44270</v>
      </c>
      <c r="B1180" s="14">
        <v>159.13220000000001</v>
      </c>
    </row>
    <row r="1181" spans="1:2" x14ac:dyDescent="0.25">
      <c r="A1181" s="13">
        <v>44271</v>
      </c>
      <c r="B1181" s="14">
        <v>159.6088</v>
      </c>
    </row>
    <row r="1182" spans="1:2" x14ac:dyDescent="0.25">
      <c r="A1182" s="13">
        <v>44272</v>
      </c>
      <c r="B1182" s="14">
        <v>159.4178</v>
      </c>
    </row>
    <row r="1183" spans="1:2" x14ac:dyDescent="0.25">
      <c r="A1183" s="13">
        <v>44273</v>
      </c>
      <c r="B1183" s="14">
        <v>157.92259999999999</v>
      </c>
    </row>
    <row r="1184" spans="1:2" x14ac:dyDescent="0.25">
      <c r="A1184" s="13">
        <v>44274</v>
      </c>
      <c r="B1184" s="14">
        <v>157.63749999999999</v>
      </c>
    </row>
    <row r="1185" spans="1:2" x14ac:dyDescent="0.25">
      <c r="A1185" s="13">
        <v>44275</v>
      </c>
      <c r="B1185" s="14">
        <v>157.63749999999999</v>
      </c>
    </row>
    <row r="1186" spans="1:2" x14ac:dyDescent="0.25">
      <c r="A1186" s="13">
        <v>44276</v>
      </c>
      <c r="B1186" s="14">
        <v>157.63749999999999</v>
      </c>
    </row>
    <row r="1187" spans="1:2" x14ac:dyDescent="0.25">
      <c r="A1187" s="13">
        <v>44277</v>
      </c>
      <c r="B1187" s="14">
        <v>158.11250000000001</v>
      </c>
    </row>
    <row r="1188" spans="1:2" x14ac:dyDescent="0.25">
      <c r="A1188" s="13">
        <v>44278</v>
      </c>
      <c r="B1188" s="14">
        <v>156.91130000000001</v>
      </c>
    </row>
    <row r="1189" spans="1:2" x14ac:dyDescent="0.25">
      <c r="A1189" s="13">
        <v>44279</v>
      </c>
      <c r="B1189" s="14">
        <v>156.90379999999999</v>
      </c>
    </row>
    <row r="1190" spans="1:2" x14ac:dyDescent="0.25">
      <c r="A1190" s="13">
        <v>44280</v>
      </c>
      <c r="B1190" s="14">
        <v>158.0643</v>
      </c>
    </row>
    <row r="1191" spans="1:2" x14ac:dyDescent="0.25">
      <c r="A1191" s="13">
        <v>44281</v>
      </c>
      <c r="B1191" s="14">
        <v>160.917</v>
      </c>
    </row>
    <row r="1192" spans="1:2" x14ac:dyDescent="0.25">
      <c r="A1192" s="13">
        <v>44282</v>
      </c>
      <c r="B1192" s="14">
        <v>160.917</v>
      </c>
    </row>
    <row r="1193" spans="1:2" x14ac:dyDescent="0.25">
      <c r="A1193" s="13">
        <v>44283</v>
      </c>
      <c r="B1193" s="14">
        <v>160.917</v>
      </c>
    </row>
    <row r="1194" spans="1:2" x14ac:dyDescent="0.25">
      <c r="A1194" s="13">
        <v>44284</v>
      </c>
      <c r="B1194" s="14">
        <v>160.447</v>
      </c>
    </row>
    <row r="1195" spans="1:2" x14ac:dyDescent="0.25">
      <c r="A1195" s="13">
        <v>44285</v>
      </c>
      <c r="B1195" s="14">
        <v>160.9588</v>
      </c>
    </row>
    <row r="1196" spans="1:2" x14ac:dyDescent="0.25">
      <c r="A1196" s="13">
        <v>44286</v>
      </c>
      <c r="B1196" s="14">
        <v>161.07929999999999</v>
      </c>
    </row>
    <row r="1197" spans="1:2" x14ac:dyDescent="0.25">
      <c r="A1197" s="13">
        <v>44287</v>
      </c>
      <c r="B1197" s="14">
        <v>163.23259999999999</v>
      </c>
    </row>
    <row r="1198" spans="1:2" x14ac:dyDescent="0.25">
      <c r="A1198" s="13">
        <v>44288</v>
      </c>
      <c r="B1198" s="14">
        <v>163.24160000000001</v>
      </c>
    </row>
    <row r="1199" spans="1:2" x14ac:dyDescent="0.25">
      <c r="A1199" s="13">
        <v>44289</v>
      </c>
      <c r="B1199" s="14">
        <v>163.24160000000001</v>
      </c>
    </row>
    <row r="1200" spans="1:2" x14ac:dyDescent="0.25">
      <c r="A1200" s="13">
        <v>44290</v>
      </c>
      <c r="B1200" s="14">
        <v>163.24160000000001</v>
      </c>
    </row>
    <row r="1201" spans="1:2" x14ac:dyDescent="0.25">
      <c r="A1201" s="13">
        <v>44291</v>
      </c>
      <c r="B1201" s="14">
        <v>164.102</v>
      </c>
    </row>
    <row r="1202" spans="1:2" x14ac:dyDescent="0.25">
      <c r="A1202" s="13">
        <v>44292</v>
      </c>
      <c r="B1202" s="14">
        <v>164.06440000000001</v>
      </c>
    </row>
    <row r="1203" spans="1:2" x14ac:dyDescent="0.25">
      <c r="A1203" s="13">
        <v>44293</v>
      </c>
      <c r="B1203" s="14">
        <v>162.68549999999999</v>
      </c>
    </row>
    <row r="1204" spans="1:2" x14ac:dyDescent="0.25">
      <c r="A1204" s="13">
        <v>44294</v>
      </c>
      <c r="B1204" s="14">
        <v>163.65520000000001</v>
      </c>
    </row>
    <row r="1205" spans="1:2" x14ac:dyDescent="0.25">
      <c r="A1205" s="13">
        <v>44295</v>
      </c>
      <c r="B1205" s="14">
        <v>164.39359999999999</v>
      </c>
    </row>
    <row r="1206" spans="1:2" x14ac:dyDescent="0.25">
      <c r="A1206" s="13">
        <v>44296</v>
      </c>
      <c r="B1206" s="14">
        <v>164.39359999999999</v>
      </c>
    </row>
    <row r="1207" spans="1:2" x14ac:dyDescent="0.25">
      <c r="A1207" s="13">
        <v>44297</v>
      </c>
      <c r="B1207" s="14">
        <v>164.39359999999999</v>
      </c>
    </row>
    <row r="1208" spans="1:2" x14ac:dyDescent="0.25">
      <c r="A1208" s="13">
        <v>44298</v>
      </c>
      <c r="B1208" s="14">
        <v>163.79580000000001</v>
      </c>
    </row>
    <row r="1209" spans="1:2" x14ac:dyDescent="0.25">
      <c r="A1209" s="13">
        <v>44299</v>
      </c>
      <c r="B1209" s="14">
        <v>163.6721</v>
      </c>
    </row>
    <row r="1210" spans="1:2" x14ac:dyDescent="0.25">
      <c r="A1210" s="13">
        <v>44300</v>
      </c>
      <c r="B1210" s="14">
        <v>163.47190000000001</v>
      </c>
    </row>
    <row r="1211" spans="1:2" x14ac:dyDescent="0.25">
      <c r="A1211" s="13">
        <v>44301</v>
      </c>
      <c r="B1211" s="14">
        <v>164.86760000000001</v>
      </c>
    </row>
    <row r="1212" spans="1:2" x14ac:dyDescent="0.25">
      <c r="A1212" s="13">
        <v>44302</v>
      </c>
      <c r="B1212" s="14">
        <v>165.70670000000001</v>
      </c>
    </row>
    <row r="1213" spans="1:2" x14ac:dyDescent="0.25">
      <c r="A1213" s="13">
        <v>44303</v>
      </c>
      <c r="B1213" s="14">
        <v>165.70670000000001</v>
      </c>
    </row>
    <row r="1214" spans="1:2" x14ac:dyDescent="0.25">
      <c r="A1214" s="13">
        <v>44304</v>
      </c>
      <c r="B1214" s="14">
        <v>165.70670000000001</v>
      </c>
    </row>
    <row r="1215" spans="1:2" x14ac:dyDescent="0.25">
      <c r="A1215" s="13">
        <v>44305</v>
      </c>
      <c r="B1215" s="14">
        <v>164.5609</v>
      </c>
    </row>
    <row r="1216" spans="1:2" x14ac:dyDescent="0.25">
      <c r="A1216" s="13">
        <v>44306</v>
      </c>
      <c r="B1216" s="14">
        <v>162.49100000000001</v>
      </c>
    </row>
    <row r="1217" spans="1:2" x14ac:dyDescent="0.25">
      <c r="A1217" s="13">
        <v>44307</v>
      </c>
      <c r="B1217" s="14">
        <v>164.21870000000001</v>
      </c>
    </row>
    <row r="1218" spans="1:2" x14ac:dyDescent="0.25">
      <c r="A1218" s="13">
        <v>44308</v>
      </c>
      <c r="B1218" s="14">
        <v>164.3579</v>
      </c>
    </row>
    <row r="1219" spans="1:2" x14ac:dyDescent="0.25">
      <c r="A1219" s="13">
        <v>44309</v>
      </c>
      <c r="B1219" s="14">
        <v>165.48419999999999</v>
      </c>
    </row>
    <row r="1220" spans="1:2" x14ac:dyDescent="0.25">
      <c r="A1220" s="13">
        <v>44310</v>
      </c>
      <c r="B1220" s="14">
        <v>165.48419999999999</v>
      </c>
    </row>
    <row r="1221" spans="1:2" x14ac:dyDescent="0.25">
      <c r="A1221" s="13">
        <v>44311</v>
      </c>
      <c r="B1221" s="14">
        <v>165.48419999999999</v>
      </c>
    </row>
    <row r="1222" spans="1:2" x14ac:dyDescent="0.25">
      <c r="A1222" s="13">
        <v>44312</v>
      </c>
      <c r="B1222" s="14">
        <v>165.69040000000001</v>
      </c>
    </row>
    <row r="1223" spans="1:2" x14ac:dyDescent="0.25">
      <c r="A1223" s="13">
        <v>44313</v>
      </c>
      <c r="B1223" s="14">
        <v>165.40819999999999</v>
      </c>
    </row>
    <row r="1224" spans="1:2" x14ac:dyDescent="0.25">
      <c r="A1224" s="13">
        <v>44314</v>
      </c>
      <c r="B1224" s="14">
        <v>165.13399999999999</v>
      </c>
    </row>
    <row r="1225" spans="1:2" x14ac:dyDescent="0.25">
      <c r="A1225" s="13">
        <v>44315</v>
      </c>
      <c r="B1225" s="14">
        <v>165.25980000000001</v>
      </c>
    </row>
    <row r="1226" spans="1:2" x14ac:dyDescent="0.25">
      <c r="A1226" s="13">
        <v>44316</v>
      </c>
      <c r="B1226" s="14">
        <v>164.32169999999999</v>
      </c>
    </row>
    <row r="1227" spans="1:2" x14ac:dyDescent="0.25">
      <c r="A1227" s="13">
        <v>44317</v>
      </c>
      <c r="B1227" s="14">
        <v>164.32169999999999</v>
      </c>
    </row>
    <row r="1228" spans="1:2" x14ac:dyDescent="0.25">
      <c r="A1228" s="13">
        <v>44318</v>
      </c>
      <c r="B1228" s="14">
        <v>164.32169999999999</v>
      </c>
    </row>
    <row r="1229" spans="1:2" x14ac:dyDescent="0.25">
      <c r="A1229" s="13">
        <v>44319</v>
      </c>
      <c r="B1229" s="14">
        <v>164.69589999999999</v>
      </c>
    </row>
    <row r="1230" spans="1:2" x14ac:dyDescent="0.25">
      <c r="A1230" s="13">
        <v>44320</v>
      </c>
      <c r="B1230" s="14">
        <v>163.52879999999999</v>
      </c>
    </row>
    <row r="1231" spans="1:2" x14ac:dyDescent="0.25">
      <c r="A1231" s="13">
        <v>44321</v>
      </c>
      <c r="B1231" s="14">
        <v>165.0445</v>
      </c>
    </row>
    <row r="1232" spans="1:2" x14ac:dyDescent="0.25">
      <c r="A1232" s="13">
        <v>44322</v>
      </c>
      <c r="B1232" s="14">
        <v>164.7313</v>
      </c>
    </row>
    <row r="1233" spans="1:2" x14ac:dyDescent="0.25">
      <c r="A1233" s="13">
        <v>44323</v>
      </c>
      <c r="B1233" s="14">
        <v>165.62260000000001</v>
      </c>
    </row>
    <row r="1234" spans="1:2" x14ac:dyDescent="0.25">
      <c r="A1234" s="13">
        <v>44324</v>
      </c>
      <c r="B1234" s="14">
        <v>165.62260000000001</v>
      </c>
    </row>
    <row r="1235" spans="1:2" x14ac:dyDescent="0.25">
      <c r="A1235" s="13">
        <v>44325</v>
      </c>
      <c r="B1235" s="14">
        <v>165.62260000000001</v>
      </c>
    </row>
    <row r="1236" spans="1:2" x14ac:dyDescent="0.25">
      <c r="A1236" s="13">
        <v>44326</v>
      </c>
      <c r="B1236" s="14">
        <v>164.4588</v>
      </c>
    </row>
    <row r="1237" spans="1:2" x14ac:dyDescent="0.25">
      <c r="A1237" s="13">
        <v>44327</v>
      </c>
      <c r="B1237" s="14">
        <v>162.49969999999999</v>
      </c>
    </row>
    <row r="1238" spans="1:2" x14ac:dyDescent="0.25">
      <c r="A1238" s="13">
        <v>44328</v>
      </c>
      <c r="B1238" s="14">
        <v>160.8768</v>
      </c>
    </row>
    <row r="1239" spans="1:2" x14ac:dyDescent="0.25">
      <c r="A1239" s="13">
        <v>44329</v>
      </c>
      <c r="B1239" s="14">
        <v>162.1557</v>
      </c>
    </row>
    <row r="1240" spans="1:2" x14ac:dyDescent="0.25">
      <c r="A1240" s="13">
        <v>44330</v>
      </c>
      <c r="B1240" s="14">
        <v>163.8673</v>
      </c>
    </row>
    <row r="1241" spans="1:2" x14ac:dyDescent="0.25">
      <c r="A1241" s="13">
        <v>44331</v>
      </c>
      <c r="B1241" s="14">
        <v>163.8673</v>
      </c>
    </row>
    <row r="1242" spans="1:2" x14ac:dyDescent="0.25">
      <c r="A1242" s="13">
        <v>44332</v>
      </c>
      <c r="B1242" s="14">
        <v>163.8673</v>
      </c>
    </row>
    <row r="1243" spans="1:2" x14ac:dyDescent="0.25">
      <c r="A1243" s="13">
        <v>44333</v>
      </c>
      <c r="B1243" s="14">
        <v>163.3724</v>
      </c>
    </row>
    <row r="1244" spans="1:2" x14ac:dyDescent="0.25">
      <c r="A1244" s="13">
        <v>44334</v>
      </c>
      <c r="B1244" s="14">
        <v>162.2825</v>
      </c>
    </row>
    <row r="1245" spans="1:2" x14ac:dyDescent="0.25">
      <c r="A1245" s="13">
        <v>44335</v>
      </c>
      <c r="B1245" s="14">
        <v>161.22399999999999</v>
      </c>
    </row>
    <row r="1246" spans="1:2" x14ac:dyDescent="0.25">
      <c r="A1246" s="13">
        <v>44336</v>
      </c>
      <c r="B1246" s="14">
        <v>163.08500000000001</v>
      </c>
    </row>
    <row r="1247" spans="1:2" x14ac:dyDescent="0.25">
      <c r="A1247" s="13">
        <v>44337</v>
      </c>
      <c r="B1247" s="14">
        <v>163.69239999999999</v>
      </c>
    </row>
    <row r="1248" spans="1:2" x14ac:dyDescent="0.25">
      <c r="A1248" s="13">
        <v>44338</v>
      </c>
      <c r="B1248" s="14">
        <v>163.69239999999999</v>
      </c>
    </row>
    <row r="1249" spans="1:2" x14ac:dyDescent="0.25">
      <c r="A1249" s="13">
        <v>44339</v>
      </c>
      <c r="B1249" s="14">
        <v>163.69239999999999</v>
      </c>
    </row>
    <row r="1250" spans="1:2" x14ac:dyDescent="0.25">
      <c r="A1250" s="13">
        <v>44340</v>
      </c>
      <c r="B1250" s="14">
        <v>164.2191</v>
      </c>
    </row>
    <row r="1251" spans="1:2" x14ac:dyDescent="0.25">
      <c r="A1251" s="13">
        <v>44341</v>
      </c>
      <c r="B1251" s="14">
        <v>163.80789999999999</v>
      </c>
    </row>
    <row r="1252" spans="1:2" x14ac:dyDescent="0.25">
      <c r="A1252" s="13">
        <v>44342</v>
      </c>
      <c r="B1252" s="14">
        <v>164.36320000000001</v>
      </c>
    </row>
    <row r="1253" spans="1:2" x14ac:dyDescent="0.25">
      <c r="A1253" s="13">
        <v>44343</v>
      </c>
      <c r="B1253" s="14">
        <v>165.02250000000001</v>
      </c>
    </row>
    <row r="1254" spans="1:2" x14ac:dyDescent="0.25">
      <c r="A1254" s="13">
        <v>44344</v>
      </c>
      <c r="B1254" s="14">
        <v>165.77600000000001</v>
      </c>
    </row>
    <row r="1255" spans="1:2" x14ac:dyDescent="0.25">
      <c r="A1255" s="13">
        <v>44345</v>
      </c>
      <c r="B1255" s="14">
        <v>165.77600000000001</v>
      </c>
    </row>
    <row r="1256" spans="1:2" x14ac:dyDescent="0.25">
      <c r="A1256" s="13">
        <v>44346</v>
      </c>
      <c r="B1256" s="14">
        <v>165.77600000000001</v>
      </c>
    </row>
    <row r="1257" spans="1:2" x14ac:dyDescent="0.25">
      <c r="A1257" s="13">
        <v>44347</v>
      </c>
      <c r="B1257" s="14">
        <v>165.215</v>
      </c>
    </row>
    <row r="1258" spans="1:2" x14ac:dyDescent="0.25">
      <c r="A1258" s="13">
        <v>44348</v>
      </c>
      <c r="B1258" s="14">
        <v>165.5942</v>
      </c>
    </row>
    <row r="1259" spans="1:2" x14ac:dyDescent="0.25">
      <c r="A1259" s="13">
        <v>44349</v>
      </c>
      <c r="B1259" s="14">
        <v>165.88910000000001</v>
      </c>
    </row>
    <row r="1260" spans="1:2" x14ac:dyDescent="0.25">
      <c r="A1260" s="13">
        <v>44350</v>
      </c>
      <c r="B1260" s="14">
        <v>166.06659999999999</v>
      </c>
    </row>
    <row r="1261" spans="1:2" x14ac:dyDescent="0.25">
      <c r="A1261" s="13">
        <v>44351</v>
      </c>
      <c r="B1261" s="14">
        <v>167.21129999999999</v>
      </c>
    </row>
    <row r="1262" spans="1:2" x14ac:dyDescent="0.25">
      <c r="A1262" s="13">
        <v>44352</v>
      </c>
      <c r="B1262" s="14">
        <v>167.21129999999999</v>
      </c>
    </row>
    <row r="1263" spans="1:2" x14ac:dyDescent="0.25">
      <c r="A1263" s="13">
        <v>44353</v>
      </c>
      <c r="B1263" s="14">
        <v>167.21129999999999</v>
      </c>
    </row>
    <row r="1264" spans="1:2" x14ac:dyDescent="0.25">
      <c r="A1264" s="13">
        <v>44354</v>
      </c>
      <c r="B1264" s="14">
        <v>167.08279999999999</v>
      </c>
    </row>
    <row r="1265" spans="1:2" x14ac:dyDescent="0.25">
      <c r="A1265" s="13">
        <v>44355</v>
      </c>
      <c r="B1265" s="14">
        <v>167.50579999999999</v>
      </c>
    </row>
    <row r="1266" spans="1:2" x14ac:dyDescent="0.25">
      <c r="A1266" s="13">
        <v>44356</v>
      </c>
      <c r="B1266" s="14">
        <v>167.2174</v>
      </c>
    </row>
    <row r="1267" spans="1:2" x14ac:dyDescent="0.25">
      <c r="A1267" s="13">
        <v>44357</v>
      </c>
      <c r="B1267" s="14">
        <v>167.77889999999999</v>
      </c>
    </row>
    <row r="1268" spans="1:2" x14ac:dyDescent="0.25">
      <c r="A1268" s="13">
        <v>44358</v>
      </c>
      <c r="B1268" s="14">
        <v>169.2201</v>
      </c>
    </row>
    <row r="1269" spans="1:2" x14ac:dyDescent="0.25">
      <c r="A1269" s="13">
        <v>44359</v>
      </c>
      <c r="B1269" s="14">
        <v>169.2201</v>
      </c>
    </row>
    <row r="1270" spans="1:2" x14ac:dyDescent="0.25">
      <c r="A1270" s="13">
        <v>44360</v>
      </c>
      <c r="B1270" s="14">
        <v>169.2201</v>
      </c>
    </row>
    <row r="1271" spans="1:2" x14ac:dyDescent="0.25">
      <c r="A1271" s="13">
        <v>44361</v>
      </c>
      <c r="B1271" s="14">
        <v>169.22669999999999</v>
      </c>
    </row>
    <row r="1272" spans="1:2" x14ac:dyDescent="0.25">
      <c r="A1272" s="13">
        <v>44362</v>
      </c>
      <c r="B1272" s="14">
        <v>169.0763</v>
      </c>
    </row>
    <row r="1273" spans="1:2" x14ac:dyDescent="0.25">
      <c r="A1273" s="13">
        <v>44363</v>
      </c>
      <c r="B1273" s="14">
        <v>168.9042</v>
      </c>
    </row>
    <row r="1274" spans="1:2" x14ac:dyDescent="0.25">
      <c r="A1274" s="13">
        <v>44364</v>
      </c>
      <c r="B1274" s="14">
        <v>169.91120000000001</v>
      </c>
    </row>
    <row r="1275" spans="1:2" x14ac:dyDescent="0.25">
      <c r="A1275" s="13">
        <v>44365</v>
      </c>
      <c r="B1275" s="14">
        <v>168.30889999999999</v>
      </c>
    </row>
    <row r="1276" spans="1:2" x14ac:dyDescent="0.25">
      <c r="A1276" s="13">
        <v>44366</v>
      </c>
      <c r="B1276" s="14">
        <v>168.30889999999999</v>
      </c>
    </row>
    <row r="1277" spans="1:2" x14ac:dyDescent="0.25">
      <c r="A1277" s="13">
        <v>44367</v>
      </c>
      <c r="B1277" s="14">
        <v>168.30889999999999</v>
      </c>
    </row>
    <row r="1278" spans="1:2" x14ac:dyDescent="0.25">
      <c r="A1278" s="13">
        <v>44368</v>
      </c>
      <c r="B1278" s="14">
        <v>169.73759999999999</v>
      </c>
    </row>
    <row r="1279" spans="1:2" x14ac:dyDescent="0.25">
      <c r="A1279" s="13">
        <v>44369</v>
      </c>
      <c r="B1279" s="14">
        <v>170.49090000000001</v>
      </c>
    </row>
    <row r="1280" spans="1:2" x14ac:dyDescent="0.25">
      <c r="A1280" s="13">
        <v>44370</v>
      </c>
      <c r="B1280" s="14">
        <v>169.59100000000001</v>
      </c>
    </row>
    <row r="1281" spans="1:2" x14ac:dyDescent="0.25">
      <c r="A1281" s="13">
        <v>44371</v>
      </c>
      <c r="B1281" s="14">
        <v>170.9426</v>
      </c>
    </row>
    <row r="1282" spans="1:2" x14ac:dyDescent="0.25">
      <c r="A1282" s="13">
        <v>44372</v>
      </c>
      <c r="B1282" s="14">
        <v>171.50550000000001</v>
      </c>
    </row>
    <row r="1283" spans="1:2" x14ac:dyDescent="0.25">
      <c r="A1283" s="13">
        <v>44373</v>
      </c>
      <c r="B1283" s="14">
        <v>171.50550000000001</v>
      </c>
    </row>
    <row r="1284" spans="1:2" x14ac:dyDescent="0.25">
      <c r="A1284" s="13">
        <v>44374</v>
      </c>
      <c r="B1284" s="14">
        <v>171.50550000000001</v>
      </c>
    </row>
    <row r="1285" spans="1:2" x14ac:dyDescent="0.25">
      <c r="A1285" s="13">
        <v>44375</v>
      </c>
      <c r="B1285" s="14">
        <v>171.41</v>
      </c>
    </row>
    <row r="1286" spans="1:2" x14ac:dyDescent="0.25">
      <c r="A1286" s="13">
        <v>44376</v>
      </c>
      <c r="B1286" s="14">
        <v>171.9718</v>
      </c>
    </row>
    <row r="1287" spans="1:2" x14ac:dyDescent="0.25">
      <c r="A1287" s="13">
        <v>44377</v>
      </c>
      <c r="B1287" s="14">
        <v>171.99619999999999</v>
      </c>
    </row>
    <row r="1288" spans="1:2" x14ac:dyDescent="0.25">
      <c r="A1288" s="13">
        <v>44378</v>
      </c>
      <c r="B1288" s="14">
        <v>172.68680000000001</v>
      </c>
    </row>
    <row r="1289" spans="1:2" x14ac:dyDescent="0.25">
      <c r="A1289" s="13">
        <v>44379</v>
      </c>
      <c r="B1289" s="14">
        <v>173.71520000000001</v>
      </c>
    </row>
    <row r="1290" spans="1:2" x14ac:dyDescent="0.25">
      <c r="A1290" s="13">
        <v>44380</v>
      </c>
      <c r="B1290" s="14">
        <v>173.71520000000001</v>
      </c>
    </row>
    <row r="1291" spans="1:2" x14ac:dyDescent="0.25">
      <c r="A1291" s="13">
        <v>44381</v>
      </c>
      <c r="B1291" s="14">
        <v>173.71520000000001</v>
      </c>
    </row>
    <row r="1292" spans="1:2" x14ac:dyDescent="0.25">
      <c r="A1292" s="13">
        <v>44382</v>
      </c>
      <c r="B1292" s="14">
        <v>173.8193</v>
      </c>
    </row>
    <row r="1293" spans="1:2" x14ac:dyDescent="0.25">
      <c r="A1293" s="13">
        <v>44383</v>
      </c>
      <c r="B1293" s="14">
        <v>173.4889</v>
      </c>
    </row>
    <row r="1294" spans="1:2" x14ac:dyDescent="0.25">
      <c r="A1294" s="13">
        <v>44384</v>
      </c>
      <c r="B1294" s="14">
        <v>174.74680000000001</v>
      </c>
    </row>
    <row r="1295" spans="1:2" x14ac:dyDescent="0.25">
      <c r="A1295" s="13">
        <v>44385</v>
      </c>
      <c r="B1295" s="14">
        <v>172.04560000000001</v>
      </c>
    </row>
    <row r="1296" spans="1:2" x14ac:dyDescent="0.25">
      <c r="A1296" s="13">
        <v>44386</v>
      </c>
      <c r="B1296" s="14">
        <v>174.2885</v>
      </c>
    </row>
    <row r="1297" spans="1:2" x14ac:dyDescent="0.25">
      <c r="A1297" s="13">
        <v>44387</v>
      </c>
      <c r="B1297" s="14">
        <v>174.2885</v>
      </c>
    </row>
    <row r="1298" spans="1:2" x14ac:dyDescent="0.25">
      <c r="A1298" s="13">
        <v>44388</v>
      </c>
      <c r="B1298" s="14">
        <v>174.2885</v>
      </c>
    </row>
    <row r="1299" spans="1:2" x14ac:dyDescent="0.25">
      <c r="A1299" s="13">
        <v>44389</v>
      </c>
      <c r="B1299" s="14">
        <v>174.97640000000001</v>
      </c>
    </row>
    <row r="1300" spans="1:2" x14ac:dyDescent="0.25">
      <c r="A1300" s="13">
        <v>44390</v>
      </c>
      <c r="B1300" s="14">
        <v>174.8459</v>
      </c>
    </row>
    <row r="1301" spans="1:2" x14ac:dyDescent="0.25">
      <c r="A1301" s="13">
        <v>44391</v>
      </c>
      <c r="B1301" s="14">
        <v>174.6499</v>
      </c>
    </row>
    <row r="1302" spans="1:2" x14ac:dyDescent="0.25">
      <c r="A1302" s="13">
        <v>44392</v>
      </c>
      <c r="B1302" s="14">
        <v>173.5326</v>
      </c>
    </row>
    <row r="1303" spans="1:2" x14ac:dyDescent="0.25">
      <c r="A1303" s="13">
        <v>44393</v>
      </c>
      <c r="B1303" s="14">
        <v>172.7047</v>
      </c>
    </row>
    <row r="1304" spans="1:2" x14ac:dyDescent="0.25">
      <c r="A1304" s="13">
        <v>44394</v>
      </c>
      <c r="B1304" s="14">
        <v>172.7047</v>
      </c>
    </row>
    <row r="1305" spans="1:2" x14ac:dyDescent="0.25">
      <c r="A1305" s="13">
        <v>44395</v>
      </c>
      <c r="B1305" s="14">
        <v>172.7047</v>
      </c>
    </row>
    <row r="1306" spans="1:2" x14ac:dyDescent="0.25">
      <c r="A1306" s="13">
        <v>44396</v>
      </c>
      <c r="B1306" s="14">
        <v>169.96879999999999</v>
      </c>
    </row>
    <row r="1307" spans="1:2" x14ac:dyDescent="0.25">
      <c r="A1307" s="13">
        <v>44397</v>
      </c>
      <c r="B1307" s="14">
        <v>172.47309999999999</v>
      </c>
    </row>
    <row r="1308" spans="1:2" x14ac:dyDescent="0.25">
      <c r="A1308" s="13">
        <v>44398</v>
      </c>
      <c r="B1308" s="14">
        <v>174.26920000000001</v>
      </c>
    </row>
    <row r="1309" spans="1:2" x14ac:dyDescent="0.25">
      <c r="A1309" s="13">
        <v>44399</v>
      </c>
      <c r="B1309" s="14">
        <v>174.79419999999999</v>
      </c>
    </row>
    <row r="1310" spans="1:2" x14ac:dyDescent="0.25">
      <c r="A1310" s="13">
        <v>44400</v>
      </c>
      <c r="B1310" s="14">
        <v>176.84889999999999</v>
      </c>
    </row>
    <row r="1311" spans="1:2" x14ac:dyDescent="0.25">
      <c r="A1311" s="13">
        <v>44401</v>
      </c>
      <c r="B1311" s="14">
        <v>176.84889999999999</v>
      </c>
    </row>
    <row r="1312" spans="1:2" x14ac:dyDescent="0.25">
      <c r="A1312" s="13">
        <v>44402</v>
      </c>
      <c r="B1312" s="14">
        <v>176.84889999999999</v>
      </c>
    </row>
    <row r="1313" spans="1:2" x14ac:dyDescent="0.25">
      <c r="A1313" s="13">
        <v>44403</v>
      </c>
      <c r="B1313" s="14">
        <v>176.32759999999999</v>
      </c>
    </row>
    <row r="1314" spans="1:2" x14ac:dyDescent="0.25">
      <c r="A1314" s="13">
        <v>44404</v>
      </c>
      <c r="B1314" s="14">
        <v>175.44929999999999</v>
      </c>
    </row>
    <row r="1315" spans="1:2" x14ac:dyDescent="0.25">
      <c r="A1315" s="13">
        <v>44405</v>
      </c>
      <c r="B1315" s="14">
        <v>176.72730000000001</v>
      </c>
    </row>
    <row r="1316" spans="1:2" x14ac:dyDescent="0.25">
      <c r="A1316" s="13">
        <v>44406</v>
      </c>
      <c r="B1316" s="14">
        <v>177.08269999999999</v>
      </c>
    </row>
    <row r="1317" spans="1:2" x14ac:dyDescent="0.25">
      <c r="A1317" s="13">
        <v>44407</v>
      </c>
      <c r="B1317" s="14">
        <v>177.24539999999999</v>
      </c>
    </row>
    <row r="1318" spans="1:2" x14ac:dyDescent="0.25">
      <c r="A1318" s="13">
        <v>44408</v>
      </c>
      <c r="B1318" s="14">
        <v>177.24539999999999</v>
      </c>
    </row>
    <row r="1319" spans="1:2" x14ac:dyDescent="0.25">
      <c r="A1319" s="13">
        <v>44409</v>
      </c>
      <c r="B1319" s="14">
        <v>177.24539999999999</v>
      </c>
    </row>
    <row r="1320" spans="1:2" x14ac:dyDescent="0.25">
      <c r="A1320" s="13">
        <v>44410</v>
      </c>
      <c r="B1320" s="14">
        <v>177.51249999999999</v>
      </c>
    </row>
    <row r="1321" spans="1:2" x14ac:dyDescent="0.25">
      <c r="A1321" s="13">
        <v>44411</v>
      </c>
      <c r="B1321" s="14">
        <v>178.2139</v>
      </c>
    </row>
    <row r="1322" spans="1:2" x14ac:dyDescent="0.25">
      <c r="A1322" s="13">
        <v>44412</v>
      </c>
      <c r="B1322" s="14">
        <v>178.15170000000001</v>
      </c>
    </row>
    <row r="1323" spans="1:2" x14ac:dyDescent="0.25">
      <c r="A1323" s="13">
        <v>44413</v>
      </c>
      <c r="B1323" s="14">
        <v>179.1671</v>
      </c>
    </row>
    <row r="1324" spans="1:2" x14ac:dyDescent="0.25">
      <c r="A1324" s="13">
        <v>44414</v>
      </c>
      <c r="B1324" s="14">
        <v>179.62360000000001</v>
      </c>
    </row>
    <row r="1325" spans="1:2" x14ac:dyDescent="0.25">
      <c r="A1325" s="13">
        <v>44415</v>
      </c>
      <c r="B1325" s="14">
        <v>179.62360000000001</v>
      </c>
    </row>
    <row r="1326" spans="1:2" x14ac:dyDescent="0.25">
      <c r="A1326" s="13">
        <v>44416</v>
      </c>
      <c r="B1326" s="14">
        <v>179.62360000000001</v>
      </c>
    </row>
    <row r="1327" spans="1:2" x14ac:dyDescent="0.25">
      <c r="A1327" s="13">
        <v>44417</v>
      </c>
      <c r="B1327" s="14">
        <v>179.42939999999999</v>
      </c>
    </row>
    <row r="1328" spans="1:2" x14ac:dyDescent="0.25">
      <c r="A1328" s="13">
        <v>44418</v>
      </c>
      <c r="B1328" s="14">
        <v>180.09800000000001</v>
      </c>
    </row>
    <row r="1329" spans="1:2" x14ac:dyDescent="0.25">
      <c r="A1329" s="13">
        <v>44419</v>
      </c>
      <c r="B1329" s="14">
        <v>180.43700000000001</v>
      </c>
    </row>
    <row r="1330" spans="1:2" x14ac:dyDescent="0.25">
      <c r="A1330" s="13">
        <v>44420</v>
      </c>
      <c r="B1330" s="14">
        <v>180.5992</v>
      </c>
    </row>
    <row r="1331" spans="1:2" x14ac:dyDescent="0.25">
      <c r="A1331" s="13">
        <v>44421</v>
      </c>
      <c r="B1331" s="14">
        <v>180.14869999999999</v>
      </c>
    </row>
    <row r="1332" spans="1:2" x14ac:dyDescent="0.25">
      <c r="A1332" s="13">
        <v>44422</v>
      </c>
      <c r="B1332" s="14">
        <v>180.14869999999999</v>
      </c>
    </row>
    <row r="1333" spans="1:2" x14ac:dyDescent="0.25">
      <c r="A1333" s="13">
        <v>44423</v>
      </c>
      <c r="B1333" s="14">
        <v>180.14869999999999</v>
      </c>
    </row>
    <row r="1334" spans="1:2" x14ac:dyDescent="0.25">
      <c r="A1334" s="13">
        <v>44424</v>
      </c>
      <c r="B1334" s="14">
        <v>180.0701</v>
      </c>
    </row>
    <row r="1335" spans="1:2" x14ac:dyDescent="0.25">
      <c r="A1335" s="13">
        <v>44425</v>
      </c>
      <c r="B1335" s="14">
        <v>180.0395</v>
      </c>
    </row>
    <row r="1336" spans="1:2" x14ac:dyDescent="0.25">
      <c r="A1336" s="13">
        <v>44426</v>
      </c>
      <c r="B1336" s="14">
        <v>178.9631</v>
      </c>
    </row>
    <row r="1337" spans="1:2" x14ac:dyDescent="0.25">
      <c r="A1337" s="13">
        <v>44427</v>
      </c>
      <c r="B1337" s="14">
        <v>178.1422</v>
      </c>
    </row>
    <row r="1338" spans="1:2" x14ac:dyDescent="0.25">
      <c r="A1338" s="13">
        <v>44428</v>
      </c>
      <c r="B1338" s="14">
        <v>179.215</v>
      </c>
    </row>
    <row r="1339" spans="1:2" x14ac:dyDescent="0.25">
      <c r="A1339" s="13">
        <v>44429</v>
      </c>
      <c r="B1339" s="14">
        <v>179.215</v>
      </c>
    </row>
    <row r="1340" spans="1:2" x14ac:dyDescent="0.25">
      <c r="A1340" s="13">
        <v>44430</v>
      </c>
      <c r="B1340" s="14">
        <v>179.215</v>
      </c>
    </row>
    <row r="1341" spans="1:2" x14ac:dyDescent="0.25">
      <c r="A1341" s="13">
        <v>44431</v>
      </c>
      <c r="B1341" s="14">
        <v>180.054</v>
      </c>
    </row>
    <row r="1342" spans="1:2" x14ac:dyDescent="0.25">
      <c r="A1342" s="13">
        <v>44432</v>
      </c>
      <c r="B1342" s="14">
        <v>180.1403</v>
      </c>
    </row>
    <row r="1343" spans="1:2" x14ac:dyDescent="0.25">
      <c r="A1343" s="13">
        <v>44433</v>
      </c>
      <c r="B1343" s="14">
        <v>180.47890000000001</v>
      </c>
    </row>
    <row r="1344" spans="1:2" x14ac:dyDescent="0.25">
      <c r="A1344" s="13">
        <v>44434</v>
      </c>
      <c r="B1344" s="14">
        <v>179.7056</v>
      </c>
    </row>
    <row r="1345" spans="1:2" x14ac:dyDescent="0.25">
      <c r="A1345" s="13">
        <v>44435</v>
      </c>
      <c r="B1345" s="14">
        <v>181.1481</v>
      </c>
    </row>
    <row r="1346" spans="1:2" x14ac:dyDescent="0.25">
      <c r="A1346" s="13">
        <v>44436</v>
      </c>
      <c r="B1346" s="14">
        <v>181.1481</v>
      </c>
    </row>
    <row r="1347" spans="1:2" x14ac:dyDescent="0.25">
      <c r="A1347" s="13">
        <v>44437</v>
      </c>
      <c r="B1347" s="14">
        <v>181.1481</v>
      </c>
    </row>
    <row r="1348" spans="1:2" x14ac:dyDescent="0.25">
      <c r="A1348" s="13">
        <v>44438</v>
      </c>
      <c r="B1348" s="14">
        <v>181.53540000000001</v>
      </c>
    </row>
    <row r="1349" spans="1:2" x14ac:dyDescent="0.25">
      <c r="A1349" s="13">
        <v>44439</v>
      </c>
      <c r="B1349" s="14">
        <v>181.09889999999999</v>
      </c>
    </row>
    <row r="1350" spans="1:2" x14ac:dyDescent="0.25">
      <c r="A1350" s="13">
        <v>44440</v>
      </c>
      <c r="B1350" s="14">
        <v>181.2379</v>
      </c>
    </row>
    <row r="1351" spans="1:2" x14ac:dyDescent="0.25">
      <c r="A1351" s="13">
        <v>44441</v>
      </c>
      <c r="B1351" s="14">
        <v>182.0754</v>
      </c>
    </row>
    <row r="1352" spans="1:2" x14ac:dyDescent="0.25">
      <c r="A1352" s="13">
        <v>44442</v>
      </c>
      <c r="B1352" s="14">
        <v>181.44829999999999</v>
      </c>
    </row>
    <row r="1353" spans="1:2" x14ac:dyDescent="0.25">
      <c r="A1353" s="13">
        <v>44443</v>
      </c>
      <c r="B1353" s="14">
        <v>181.44829999999999</v>
      </c>
    </row>
    <row r="1354" spans="1:2" x14ac:dyDescent="0.25">
      <c r="A1354" s="13">
        <v>44444</v>
      </c>
      <c r="B1354" s="14">
        <v>181.44829999999999</v>
      </c>
    </row>
    <row r="1355" spans="1:2" x14ac:dyDescent="0.25">
      <c r="A1355" s="13">
        <v>44445</v>
      </c>
      <c r="B1355" s="14">
        <v>182.09309999999999</v>
      </c>
    </row>
    <row r="1356" spans="1:2" x14ac:dyDescent="0.25">
      <c r="A1356" s="13">
        <v>44446</v>
      </c>
      <c r="B1356" s="14">
        <v>180.93029999999999</v>
      </c>
    </row>
    <row r="1357" spans="1:2" x14ac:dyDescent="0.25">
      <c r="A1357" s="13">
        <v>44447</v>
      </c>
      <c r="B1357" s="14">
        <v>180.65969999999999</v>
      </c>
    </row>
    <row r="1358" spans="1:2" x14ac:dyDescent="0.25">
      <c r="A1358" s="13">
        <v>44448</v>
      </c>
      <c r="B1358" s="14">
        <v>180.38489999999999</v>
      </c>
    </row>
    <row r="1359" spans="1:2" x14ac:dyDescent="0.25">
      <c r="A1359" s="13">
        <v>44449</v>
      </c>
      <c r="B1359" s="14">
        <v>179.8715</v>
      </c>
    </row>
    <row r="1360" spans="1:2" x14ac:dyDescent="0.25">
      <c r="A1360" s="13">
        <v>44450</v>
      </c>
      <c r="B1360" s="14">
        <v>179.8715</v>
      </c>
    </row>
    <row r="1361" spans="1:2" x14ac:dyDescent="0.25">
      <c r="A1361" s="13">
        <v>44451</v>
      </c>
      <c r="B1361" s="14">
        <v>179.8715</v>
      </c>
    </row>
    <row r="1362" spans="1:2" x14ac:dyDescent="0.25">
      <c r="A1362" s="13">
        <v>44452</v>
      </c>
      <c r="B1362" s="14">
        <v>179.7945</v>
      </c>
    </row>
    <row r="1363" spans="1:2" x14ac:dyDescent="0.25">
      <c r="A1363" s="13">
        <v>44453</v>
      </c>
      <c r="B1363" s="14">
        <v>179.21119999999999</v>
      </c>
    </row>
    <row r="1364" spans="1:2" x14ac:dyDescent="0.25">
      <c r="A1364" s="13">
        <v>44454</v>
      </c>
      <c r="B1364" s="14">
        <v>179.46520000000001</v>
      </c>
    </row>
    <row r="1365" spans="1:2" x14ac:dyDescent="0.25">
      <c r="A1365" s="13">
        <v>44455</v>
      </c>
      <c r="B1365" s="14">
        <v>180.26929999999999</v>
      </c>
    </row>
    <row r="1366" spans="1:2" x14ac:dyDescent="0.25">
      <c r="A1366" s="13">
        <v>44456</v>
      </c>
      <c r="B1366" s="14">
        <v>179.13</v>
      </c>
    </row>
    <row r="1367" spans="1:2" x14ac:dyDescent="0.25">
      <c r="A1367" s="13">
        <v>44457</v>
      </c>
      <c r="B1367" s="14">
        <v>179.13</v>
      </c>
    </row>
    <row r="1368" spans="1:2" x14ac:dyDescent="0.25">
      <c r="A1368" s="13">
        <v>44458</v>
      </c>
      <c r="B1368" s="14">
        <v>179.13</v>
      </c>
    </row>
    <row r="1369" spans="1:2" x14ac:dyDescent="0.25">
      <c r="A1369" s="13">
        <v>44459</v>
      </c>
      <c r="B1369" s="14">
        <v>176.41399999999999</v>
      </c>
    </row>
    <row r="1370" spans="1:2" x14ac:dyDescent="0.25">
      <c r="A1370" s="13">
        <v>44460</v>
      </c>
      <c r="B1370" s="14">
        <v>176.88939999999999</v>
      </c>
    </row>
    <row r="1371" spans="1:2" x14ac:dyDescent="0.25">
      <c r="A1371" s="13">
        <v>44461</v>
      </c>
      <c r="B1371" s="14">
        <v>178.4391</v>
      </c>
    </row>
    <row r="1372" spans="1:2" x14ac:dyDescent="0.25">
      <c r="A1372" s="13">
        <v>44462</v>
      </c>
      <c r="B1372" s="14">
        <v>180.26990000000001</v>
      </c>
    </row>
    <row r="1373" spans="1:2" x14ac:dyDescent="0.25">
      <c r="A1373" s="13">
        <v>44463</v>
      </c>
      <c r="B1373" s="14">
        <v>179.83099999999999</v>
      </c>
    </row>
    <row r="1374" spans="1:2" x14ac:dyDescent="0.25">
      <c r="A1374" s="13">
        <v>44464</v>
      </c>
      <c r="B1374" s="14">
        <v>179.83099999999999</v>
      </c>
    </row>
    <row r="1375" spans="1:2" x14ac:dyDescent="0.25">
      <c r="A1375" s="13">
        <v>44465</v>
      </c>
      <c r="B1375" s="14">
        <v>179.83099999999999</v>
      </c>
    </row>
    <row r="1376" spans="1:2" x14ac:dyDescent="0.25">
      <c r="A1376" s="13">
        <v>44466</v>
      </c>
      <c r="B1376" s="14">
        <v>178.73439999999999</v>
      </c>
    </row>
    <row r="1377" spans="1:2" x14ac:dyDescent="0.25">
      <c r="A1377" s="13">
        <v>44467</v>
      </c>
      <c r="B1377" s="14">
        <v>174.90969999999999</v>
      </c>
    </row>
    <row r="1378" spans="1:2" x14ac:dyDescent="0.25">
      <c r="A1378" s="13">
        <v>44468</v>
      </c>
      <c r="B1378" s="14">
        <v>175.5352</v>
      </c>
    </row>
    <row r="1379" spans="1:2" x14ac:dyDescent="0.25">
      <c r="A1379" s="13">
        <v>44469</v>
      </c>
      <c r="B1379" s="14">
        <v>174.7517</v>
      </c>
    </row>
    <row r="1380" spans="1:2" x14ac:dyDescent="0.25">
      <c r="A1380" s="13">
        <v>44470</v>
      </c>
      <c r="B1380" s="14">
        <v>175.41659999999999</v>
      </c>
    </row>
    <row r="1381" spans="1:2" x14ac:dyDescent="0.25">
      <c r="A1381" s="13">
        <v>44471</v>
      </c>
      <c r="B1381" s="14">
        <v>175.41659999999999</v>
      </c>
    </row>
    <row r="1382" spans="1:2" x14ac:dyDescent="0.25">
      <c r="A1382" s="13">
        <v>44472</v>
      </c>
      <c r="B1382" s="14">
        <v>175.41659999999999</v>
      </c>
    </row>
    <row r="1383" spans="1:2" x14ac:dyDescent="0.25">
      <c r="A1383" s="13">
        <v>44473</v>
      </c>
      <c r="B1383" s="14">
        <v>173.45310000000001</v>
      </c>
    </row>
    <row r="1384" spans="1:2" x14ac:dyDescent="0.25">
      <c r="A1384" s="13">
        <v>44474</v>
      </c>
      <c r="B1384" s="14">
        <v>175.13079999999999</v>
      </c>
    </row>
    <row r="1385" spans="1:2" x14ac:dyDescent="0.25">
      <c r="A1385" s="13">
        <v>44475</v>
      </c>
      <c r="B1385" s="14">
        <v>174.67310000000001</v>
      </c>
    </row>
    <row r="1386" spans="1:2" x14ac:dyDescent="0.25">
      <c r="A1386" s="13">
        <v>44476</v>
      </c>
      <c r="B1386" s="14">
        <v>176.65029999999999</v>
      </c>
    </row>
    <row r="1387" spans="1:2" x14ac:dyDescent="0.25">
      <c r="A1387" s="13">
        <v>44477</v>
      </c>
      <c r="B1387" s="14">
        <v>175.78319999999999</v>
      </c>
    </row>
    <row r="1388" spans="1:2" x14ac:dyDescent="0.25">
      <c r="A1388" s="13">
        <v>44478</v>
      </c>
      <c r="B1388" s="14">
        <v>175.78319999999999</v>
      </c>
    </row>
    <row r="1389" spans="1:2" x14ac:dyDescent="0.25">
      <c r="A1389" s="13">
        <v>44479</v>
      </c>
      <c r="B1389" s="14">
        <v>175.78319999999999</v>
      </c>
    </row>
    <row r="1390" spans="1:2" x14ac:dyDescent="0.25">
      <c r="A1390" s="13">
        <v>44480</v>
      </c>
      <c r="B1390" s="14">
        <v>175.1977</v>
      </c>
    </row>
    <row r="1391" spans="1:2" x14ac:dyDescent="0.25">
      <c r="A1391" s="13">
        <v>44481</v>
      </c>
      <c r="B1391" s="14">
        <v>175.1609</v>
      </c>
    </row>
    <row r="1392" spans="1:2" x14ac:dyDescent="0.25">
      <c r="A1392" s="13">
        <v>44482</v>
      </c>
      <c r="B1392" s="14">
        <v>176.40199999999999</v>
      </c>
    </row>
    <row r="1393" spans="1:2" x14ac:dyDescent="0.25">
      <c r="A1393" s="13">
        <v>44483</v>
      </c>
      <c r="B1393" s="14">
        <v>179.1927</v>
      </c>
    </row>
    <row r="1394" spans="1:2" x14ac:dyDescent="0.25">
      <c r="A1394" s="13">
        <v>44484</v>
      </c>
      <c r="B1394" s="14">
        <v>180.0121</v>
      </c>
    </row>
    <row r="1395" spans="1:2" x14ac:dyDescent="0.25">
      <c r="A1395" s="13">
        <v>44485</v>
      </c>
      <c r="B1395" s="14">
        <v>180.0121</v>
      </c>
    </row>
    <row r="1396" spans="1:2" x14ac:dyDescent="0.25">
      <c r="A1396" s="13">
        <v>44486</v>
      </c>
      <c r="B1396" s="14">
        <v>180.0121</v>
      </c>
    </row>
    <row r="1397" spans="1:2" x14ac:dyDescent="0.25">
      <c r="A1397" s="13">
        <v>44487</v>
      </c>
      <c r="B1397" s="14">
        <v>180.04859999999999</v>
      </c>
    </row>
    <row r="1398" spans="1:2" x14ac:dyDescent="0.25">
      <c r="A1398" s="13">
        <v>44488</v>
      </c>
      <c r="B1398" s="14">
        <v>180.69200000000001</v>
      </c>
    </row>
    <row r="1399" spans="1:2" x14ac:dyDescent="0.25">
      <c r="A1399" s="13">
        <v>44489</v>
      </c>
      <c r="B1399" s="14">
        <v>181.24860000000001</v>
      </c>
    </row>
    <row r="1400" spans="1:2" x14ac:dyDescent="0.25">
      <c r="A1400" s="13">
        <v>44490</v>
      </c>
      <c r="B1400" s="14">
        <v>181.91650000000001</v>
      </c>
    </row>
    <row r="1401" spans="1:2" x14ac:dyDescent="0.25">
      <c r="A1401" s="13">
        <v>44491</v>
      </c>
      <c r="B1401" s="14">
        <v>182.35310000000001</v>
      </c>
    </row>
    <row r="1402" spans="1:2" x14ac:dyDescent="0.25">
      <c r="A1402" s="13">
        <v>44492</v>
      </c>
      <c r="B1402" s="14">
        <v>182.35310000000001</v>
      </c>
    </row>
    <row r="1403" spans="1:2" x14ac:dyDescent="0.25">
      <c r="A1403" s="13">
        <v>44493</v>
      </c>
      <c r="B1403" s="14">
        <v>182.35310000000001</v>
      </c>
    </row>
    <row r="1404" spans="1:2" x14ac:dyDescent="0.25">
      <c r="A1404" s="13">
        <v>44494</v>
      </c>
      <c r="B1404" s="14">
        <v>182.35310000000001</v>
      </c>
    </row>
    <row r="1405" spans="1:2" x14ac:dyDescent="0.25">
      <c r="A1405" s="13">
        <v>44495</v>
      </c>
      <c r="B1405" s="14">
        <v>182.35310000000001</v>
      </c>
    </row>
    <row r="1406" spans="1:2" x14ac:dyDescent="0.25">
      <c r="A1406" s="13">
        <v>44496</v>
      </c>
      <c r="B1406" s="14">
        <v>182.35310000000001</v>
      </c>
    </row>
    <row r="1407" spans="1:2" x14ac:dyDescent="0.25">
      <c r="A1407" s="13">
        <v>44497</v>
      </c>
      <c r="B1407" s="14">
        <v>182.35310000000001</v>
      </c>
    </row>
    <row r="1408" spans="1:2" x14ac:dyDescent="0.25">
      <c r="A1408" s="13">
        <v>44498</v>
      </c>
      <c r="B1408" s="14">
        <v>182.35310000000001</v>
      </c>
    </row>
    <row r="1409" spans="1:2" x14ac:dyDescent="0.25">
      <c r="A1409" s="13">
        <v>44499</v>
      </c>
      <c r="B1409" s="14">
        <v>182.35310000000001</v>
      </c>
    </row>
    <row r="1410" spans="1:2" x14ac:dyDescent="0.25">
      <c r="A1410" s="13">
        <v>44500</v>
      </c>
      <c r="B1410" s="14">
        <v>182.35310000000001</v>
      </c>
    </row>
    <row r="1411" spans="1:2" x14ac:dyDescent="0.25">
      <c r="A1411" s="13">
        <v>44501</v>
      </c>
      <c r="B1411" s="14">
        <v>182.35310000000001</v>
      </c>
    </row>
    <row r="1412" spans="1:2" x14ac:dyDescent="0.25">
      <c r="A1412" s="13">
        <v>44502</v>
      </c>
      <c r="B1412" s="14">
        <v>182.35310000000001</v>
      </c>
    </row>
    <row r="1413" spans="1:2" x14ac:dyDescent="0.25">
      <c r="A1413" s="13">
        <v>44503</v>
      </c>
      <c r="B1413" s="14">
        <v>182.35310000000001</v>
      </c>
    </row>
    <row r="1414" spans="1:2" x14ac:dyDescent="0.25">
      <c r="A1414" s="13">
        <v>44504</v>
      </c>
      <c r="B1414" s="14">
        <v>182.35310000000001</v>
      </c>
    </row>
    <row r="1415" spans="1:2" x14ac:dyDescent="0.25">
      <c r="A1415" s="13">
        <v>44505</v>
      </c>
      <c r="B1415" s="14">
        <v>182.35310000000001</v>
      </c>
    </row>
    <row r="1416" spans="1:2" x14ac:dyDescent="0.25">
      <c r="A1416" s="13">
        <v>44506</v>
      </c>
      <c r="B1416" s="14">
        <v>182.35310000000001</v>
      </c>
    </row>
    <row r="1417" spans="1:2" x14ac:dyDescent="0.25">
      <c r="A1417" s="13">
        <v>44507</v>
      </c>
      <c r="B1417" s="14">
        <v>182.35310000000001</v>
      </c>
    </row>
    <row r="1418" spans="1:2" x14ac:dyDescent="0.25">
      <c r="A1418" s="13">
        <v>44508</v>
      </c>
      <c r="B1418" s="14">
        <v>182.35310000000001</v>
      </c>
    </row>
    <row r="1419" spans="1:2" x14ac:dyDescent="0.25">
      <c r="A1419" s="13">
        <v>44509</v>
      </c>
      <c r="B1419" s="14">
        <v>182.35310000000001</v>
      </c>
    </row>
    <row r="1420" spans="1:2" x14ac:dyDescent="0.25">
      <c r="A1420" s="13">
        <v>44510</v>
      </c>
      <c r="B1420" s="14">
        <v>182.35310000000001</v>
      </c>
    </row>
    <row r="1421" spans="1:2" x14ac:dyDescent="0.25">
      <c r="A1421" s="13">
        <v>44511</v>
      </c>
      <c r="B1421" s="14">
        <v>182.35310000000001</v>
      </c>
    </row>
    <row r="1422" spans="1:2" x14ac:dyDescent="0.25">
      <c r="A1422" s="13">
        <v>44512</v>
      </c>
      <c r="B1422" s="14">
        <v>182.35310000000001</v>
      </c>
    </row>
    <row r="1423" spans="1:2" x14ac:dyDescent="0.25">
      <c r="A1423" s="13">
        <v>44513</v>
      </c>
      <c r="B1423" s="14">
        <v>182.35310000000001</v>
      </c>
    </row>
    <row r="1424" spans="1:2" x14ac:dyDescent="0.25">
      <c r="A1424" s="13">
        <v>44514</v>
      </c>
      <c r="B1424" s="14">
        <v>182.35310000000001</v>
      </c>
    </row>
    <row r="1425" spans="1:2" x14ac:dyDescent="0.25">
      <c r="A1425" s="13">
        <v>44515</v>
      </c>
      <c r="B1425" s="14">
        <v>182.35310000000001</v>
      </c>
    </row>
    <row r="1426" spans="1:2" x14ac:dyDescent="0.25">
      <c r="A1426" s="13">
        <v>44516</v>
      </c>
      <c r="B1426" s="14">
        <v>182.35310000000001</v>
      </c>
    </row>
    <row r="1427" spans="1:2" x14ac:dyDescent="0.25">
      <c r="A1427" s="13">
        <v>44517</v>
      </c>
      <c r="B1427" s="14">
        <v>182.35310000000001</v>
      </c>
    </row>
    <row r="1428" spans="1:2" x14ac:dyDescent="0.25">
      <c r="A1428" s="13">
        <v>44518</v>
      </c>
      <c r="B1428" s="14">
        <v>182.35310000000001</v>
      </c>
    </row>
    <row r="1429" spans="1:2" x14ac:dyDescent="0.25">
      <c r="A1429" s="13">
        <v>44519</v>
      </c>
      <c r="B1429" s="14">
        <v>182.35310000000001</v>
      </c>
    </row>
    <row r="1430" spans="1:2" x14ac:dyDescent="0.25">
      <c r="A1430" s="13">
        <v>44520</v>
      </c>
      <c r="B1430" s="14">
        <v>182.35310000000001</v>
      </c>
    </row>
    <row r="1431" spans="1:2" x14ac:dyDescent="0.25">
      <c r="A1431" s="13">
        <v>44521</v>
      </c>
      <c r="B1431" s="14">
        <v>182.35310000000001</v>
      </c>
    </row>
    <row r="1432" spans="1:2" x14ac:dyDescent="0.25">
      <c r="A1432" s="13">
        <v>44522</v>
      </c>
      <c r="B1432" s="14">
        <v>182.35310000000001</v>
      </c>
    </row>
    <row r="1433" spans="1:2" x14ac:dyDescent="0.25">
      <c r="A1433" s="13">
        <v>44523</v>
      </c>
      <c r="B1433" s="14">
        <v>182.35310000000001</v>
      </c>
    </row>
    <row r="1434" spans="1:2" x14ac:dyDescent="0.25">
      <c r="A1434" s="13">
        <v>44524</v>
      </c>
      <c r="B1434" s="14">
        <v>182.35310000000001</v>
      </c>
    </row>
    <row r="1435" spans="1:2" x14ac:dyDescent="0.25">
      <c r="A1435" s="13">
        <v>44525</v>
      </c>
      <c r="B1435" s="14">
        <v>182.35310000000001</v>
      </c>
    </row>
    <row r="1436" spans="1:2" x14ac:dyDescent="0.25">
      <c r="A1436" s="13">
        <v>44526</v>
      </c>
      <c r="B1436" s="14">
        <v>182.35310000000001</v>
      </c>
    </row>
    <row r="1437" spans="1:2" x14ac:dyDescent="0.25">
      <c r="A1437" s="13">
        <v>44527</v>
      </c>
      <c r="B1437" s="14">
        <v>182.35310000000001</v>
      </c>
    </row>
    <row r="1438" spans="1:2" x14ac:dyDescent="0.25">
      <c r="A1438" s="13">
        <v>44528</v>
      </c>
      <c r="B1438" s="14">
        <v>182.35310000000001</v>
      </c>
    </row>
    <row r="1439" spans="1:2" x14ac:dyDescent="0.25">
      <c r="A1439" s="13">
        <v>44529</v>
      </c>
      <c r="B1439" s="14">
        <v>182.35310000000001</v>
      </c>
    </row>
    <row r="1440" spans="1:2" x14ac:dyDescent="0.25">
      <c r="A1440" s="13">
        <v>44530</v>
      </c>
      <c r="B1440" s="14">
        <v>182.35310000000001</v>
      </c>
    </row>
    <row r="1441" spans="1:2" x14ac:dyDescent="0.25">
      <c r="A1441" s="13">
        <v>44531</v>
      </c>
      <c r="B1441" s="14">
        <v>182.35310000000001</v>
      </c>
    </row>
    <row r="1442" spans="1:2" x14ac:dyDescent="0.25">
      <c r="A1442" s="13">
        <v>44532</v>
      </c>
      <c r="B1442" s="14">
        <v>182.35310000000001</v>
      </c>
    </row>
    <row r="1443" spans="1:2" x14ac:dyDescent="0.25">
      <c r="A1443" s="13">
        <v>44533</v>
      </c>
      <c r="B1443" s="14">
        <v>182.35310000000001</v>
      </c>
    </row>
    <row r="1444" spans="1:2" x14ac:dyDescent="0.25">
      <c r="A1444" s="13">
        <v>44534</v>
      </c>
      <c r="B1444" s="14">
        <v>182.35310000000001</v>
      </c>
    </row>
    <row r="1445" spans="1:2" x14ac:dyDescent="0.25">
      <c r="A1445" s="13">
        <v>44535</v>
      </c>
      <c r="B1445" s="14">
        <v>182.35310000000001</v>
      </c>
    </row>
    <row r="1446" spans="1:2" x14ac:dyDescent="0.25">
      <c r="A1446" s="13">
        <v>44536</v>
      </c>
      <c r="B1446" s="14">
        <v>182.35310000000001</v>
      </c>
    </row>
    <row r="1447" spans="1:2" x14ac:dyDescent="0.25">
      <c r="A1447" s="13">
        <v>44537</v>
      </c>
      <c r="B1447" s="14">
        <v>182.35310000000001</v>
      </c>
    </row>
    <row r="1448" spans="1:2" x14ac:dyDescent="0.25">
      <c r="A1448" s="13">
        <v>44538</v>
      </c>
      <c r="B1448" s="14">
        <v>182.35310000000001</v>
      </c>
    </row>
    <row r="1449" spans="1:2" x14ac:dyDescent="0.25">
      <c r="A1449" s="13">
        <v>44539</v>
      </c>
      <c r="B1449" s="14">
        <v>182.35310000000001</v>
      </c>
    </row>
    <row r="1450" spans="1:2" x14ac:dyDescent="0.25">
      <c r="A1450" s="13">
        <v>44540</v>
      </c>
      <c r="B1450" s="14">
        <v>182.35310000000001</v>
      </c>
    </row>
    <row r="1451" spans="1:2" x14ac:dyDescent="0.25">
      <c r="A1451" s="13">
        <v>44541</v>
      </c>
      <c r="B1451" s="14">
        <v>182.35310000000001</v>
      </c>
    </row>
    <row r="1452" spans="1:2" x14ac:dyDescent="0.25">
      <c r="A1452" s="13">
        <v>44542</v>
      </c>
      <c r="B1452" s="14">
        <v>182.35310000000001</v>
      </c>
    </row>
    <row r="1453" spans="1:2" x14ac:dyDescent="0.25">
      <c r="A1453" s="13">
        <v>44543</v>
      </c>
      <c r="B1453" s="14">
        <v>182.35310000000001</v>
      </c>
    </row>
    <row r="1454" spans="1:2" x14ac:dyDescent="0.25">
      <c r="A1454" s="13">
        <v>44544</v>
      </c>
      <c r="B1454" s="14">
        <v>182.35310000000001</v>
      </c>
    </row>
    <row r="1455" spans="1:2" x14ac:dyDescent="0.25">
      <c r="A1455" s="13">
        <v>44545</v>
      </c>
      <c r="B1455" s="14">
        <v>182.35310000000001</v>
      </c>
    </row>
    <row r="1456" spans="1:2" x14ac:dyDescent="0.25">
      <c r="A1456" s="13">
        <v>44546</v>
      </c>
      <c r="B1456" s="14">
        <v>182.35310000000001</v>
      </c>
    </row>
    <row r="1457" spans="1:2" x14ac:dyDescent="0.25">
      <c r="A1457" s="13">
        <v>44547</v>
      </c>
      <c r="B1457" s="14">
        <v>182.35310000000001</v>
      </c>
    </row>
    <row r="1458" spans="1:2" x14ac:dyDescent="0.25">
      <c r="A1458" s="13">
        <v>44548</v>
      </c>
      <c r="B1458" s="14">
        <v>182.35310000000001</v>
      </c>
    </row>
    <row r="1459" spans="1:2" x14ac:dyDescent="0.25">
      <c r="A1459" s="13">
        <v>44549</v>
      </c>
      <c r="B1459" s="14">
        <v>182.35310000000001</v>
      </c>
    </row>
    <row r="1460" spans="1:2" x14ac:dyDescent="0.25">
      <c r="A1460" s="13">
        <v>44550</v>
      </c>
      <c r="B1460" s="14">
        <v>182.35310000000001</v>
      </c>
    </row>
    <row r="1461" spans="1:2" x14ac:dyDescent="0.25">
      <c r="A1461" s="13">
        <v>44551</v>
      </c>
      <c r="B1461" s="14">
        <v>182.35310000000001</v>
      </c>
    </row>
    <row r="1462" spans="1:2" x14ac:dyDescent="0.25">
      <c r="A1462" s="13">
        <v>44552</v>
      </c>
      <c r="B1462" s="14">
        <v>182.35310000000001</v>
      </c>
    </row>
    <row r="1463" spans="1:2" x14ac:dyDescent="0.25">
      <c r="A1463" s="13">
        <v>44553</v>
      </c>
      <c r="B1463" s="14">
        <v>182.35310000000001</v>
      </c>
    </row>
    <row r="1464" spans="1:2" x14ac:dyDescent="0.25">
      <c r="A1464" s="13">
        <v>44554</v>
      </c>
      <c r="B1464" s="14">
        <v>182.35310000000001</v>
      </c>
    </row>
    <row r="1465" spans="1:2" x14ac:dyDescent="0.25">
      <c r="A1465" s="13">
        <v>44555</v>
      </c>
      <c r="B1465" s="14">
        <v>182.35310000000001</v>
      </c>
    </row>
    <row r="1466" spans="1:2" x14ac:dyDescent="0.25">
      <c r="A1466" s="13">
        <v>44556</v>
      </c>
      <c r="B1466" s="14">
        <v>182.35310000000001</v>
      </c>
    </row>
    <row r="1467" spans="1:2" x14ac:dyDescent="0.25">
      <c r="A1467" s="13">
        <v>44557</v>
      </c>
      <c r="B1467" s="14">
        <v>182.35310000000001</v>
      </c>
    </row>
    <row r="1468" spans="1:2" x14ac:dyDescent="0.25">
      <c r="A1468" s="13">
        <v>44558</v>
      </c>
      <c r="B1468" s="14">
        <v>182.35310000000001</v>
      </c>
    </row>
    <row r="1469" spans="1:2" x14ac:dyDescent="0.25">
      <c r="A1469" s="13">
        <v>44559</v>
      </c>
      <c r="B1469" s="14">
        <v>182.35310000000001</v>
      </c>
    </row>
    <row r="1470" spans="1:2" x14ac:dyDescent="0.25">
      <c r="A1470" s="13">
        <v>44560</v>
      </c>
      <c r="B1470" s="14">
        <v>182.35310000000001</v>
      </c>
    </row>
    <row r="1471" spans="1:2" x14ac:dyDescent="0.25">
      <c r="A1471" s="13">
        <v>44561</v>
      </c>
      <c r="B1471" s="14">
        <v>182.35310000000001</v>
      </c>
    </row>
    <row r="1472" spans="1:2" x14ac:dyDescent="0.25">
      <c r="A1472" s="13">
        <v>44562</v>
      </c>
      <c r="B1472" s="14">
        <v>182.35310000000001</v>
      </c>
    </row>
    <row r="1473" spans="1:2" x14ac:dyDescent="0.25">
      <c r="A1473" s="13">
        <v>44563</v>
      </c>
      <c r="B1473" s="14">
        <v>182.35310000000001</v>
      </c>
    </row>
    <row r="1474" spans="1:2" x14ac:dyDescent="0.25">
      <c r="A1474" s="13">
        <v>44564</v>
      </c>
      <c r="B1474" s="14">
        <v>182.35310000000001</v>
      </c>
    </row>
    <row r="1475" spans="1:2" x14ac:dyDescent="0.25">
      <c r="A1475" s="13">
        <v>44565</v>
      </c>
      <c r="B1475" s="14">
        <v>182.35310000000001</v>
      </c>
    </row>
    <row r="1476" spans="1:2" x14ac:dyDescent="0.25">
      <c r="A1476" s="13">
        <v>44566</v>
      </c>
      <c r="B1476" s="14">
        <v>182.35310000000001</v>
      </c>
    </row>
    <row r="1477" spans="1:2" x14ac:dyDescent="0.25">
      <c r="A1477" s="13">
        <v>44567</v>
      </c>
      <c r="B1477" s="14">
        <v>182.35310000000001</v>
      </c>
    </row>
    <row r="1478" spans="1:2" x14ac:dyDescent="0.25">
      <c r="A1478" s="13">
        <v>44568</v>
      </c>
      <c r="B1478" s="14">
        <v>182.35310000000001</v>
      </c>
    </row>
    <row r="1479" spans="1:2" x14ac:dyDescent="0.25">
      <c r="A1479" s="13">
        <v>44569</v>
      </c>
      <c r="B1479" s="14">
        <v>182.35310000000001</v>
      </c>
    </row>
    <row r="1480" spans="1:2" x14ac:dyDescent="0.25">
      <c r="A1480" s="13">
        <v>44570</v>
      </c>
      <c r="B1480" s="14">
        <v>182.35310000000001</v>
      </c>
    </row>
    <row r="1481" spans="1:2" x14ac:dyDescent="0.25">
      <c r="A1481" s="13">
        <v>44571</v>
      </c>
      <c r="B1481" s="14">
        <v>182.35310000000001</v>
      </c>
    </row>
    <row r="1482" spans="1:2" x14ac:dyDescent="0.25">
      <c r="A1482" s="13">
        <v>44572</v>
      </c>
      <c r="B1482" s="14">
        <v>182.35310000000001</v>
      </c>
    </row>
    <row r="1483" spans="1:2" x14ac:dyDescent="0.25">
      <c r="A1483" s="13">
        <v>44573</v>
      </c>
      <c r="B1483" s="14">
        <v>182.35310000000001</v>
      </c>
    </row>
    <row r="1484" spans="1:2" x14ac:dyDescent="0.25">
      <c r="A1484" s="13">
        <v>44574</v>
      </c>
      <c r="B1484" s="14">
        <v>182.35310000000001</v>
      </c>
    </row>
    <row r="1485" spans="1:2" x14ac:dyDescent="0.25">
      <c r="A1485" s="13">
        <v>44575</v>
      </c>
      <c r="B1485" s="14">
        <v>182.35310000000001</v>
      </c>
    </row>
    <row r="1486" spans="1:2" x14ac:dyDescent="0.25">
      <c r="A1486" s="13">
        <v>44576</v>
      </c>
      <c r="B1486" s="14">
        <v>182.35310000000001</v>
      </c>
    </row>
    <row r="1487" spans="1:2" x14ac:dyDescent="0.25">
      <c r="A1487" s="13">
        <v>44577</v>
      </c>
      <c r="B1487" s="14">
        <v>182.35310000000001</v>
      </c>
    </row>
    <row r="1488" spans="1:2" x14ac:dyDescent="0.25">
      <c r="A1488" s="13">
        <v>44578</v>
      </c>
      <c r="B1488" s="14">
        <v>182.35310000000001</v>
      </c>
    </row>
    <row r="1489" spans="1:2" x14ac:dyDescent="0.25">
      <c r="A1489" s="13">
        <v>44579</v>
      </c>
      <c r="B1489" s="14">
        <v>182.35310000000001</v>
      </c>
    </row>
    <row r="1490" spans="1:2" x14ac:dyDescent="0.25">
      <c r="A1490" s="13">
        <v>44580</v>
      </c>
      <c r="B1490" s="14">
        <v>182.35310000000001</v>
      </c>
    </row>
    <row r="1491" spans="1:2" x14ac:dyDescent="0.25">
      <c r="A1491" s="13">
        <v>44581</v>
      </c>
      <c r="B1491" s="14">
        <v>182.35310000000001</v>
      </c>
    </row>
    <row r="1492" spans="1:2" x14ac:dyDescent="0.25">
      <c r="A1492" s="13">
        <v>44582</v>
      </c>
      <c r="B1492" s="14">
        <v>182.35310000000001</v>
      </c>
    </row>
    <row r="1493" spans="1:2" x14ac:dyDescent="0.25">
      <c r="A1493" s="13">
        <v>44583</v>
      </c>
      <c r="B1493" s="14">
        <v>182.35310000000001</v>
      </c>
    </row>
    <row r="1494" spans="1:2" x14ac:dyDescent="0.25">
      <c r="A1494" s="13">
        <v>44584</v>
      </c>
      <c r="B1494" s="14">
        <v>182.35310000000001</v>
      </c>
    </row>
    <row r="1495" spans="1:2" x14ac:dyDescent="0.25">
      <c r="A1495" s="13">
        <v>44585</v>
      </c>
      <c r="B1495" s="14">
        <v>182.35310000000001</v>
      </c>
    </row>
    <row r="1496" spans="1:2" x14ac:dyDescent="0.25">
      <c r="A1496" s="13">
        <v>44586</v>
      </c>
      <c r="B1496" s="14">
        <v>182.35310000000001</v>
      </c>
    </row>
    <row r="1497" spans="1:2" x14ac:dyDescent="0.25">
      <c r="A1497" s="13">
        <v>44587</v>
      </c>
      <c r="B1497" s="14">
        <v>182.35310000000001</v>
      </c>
    </row>
    <row r="1498" spans="1:2" x14ac:dyDescent="0.25">
      <c r="A1498" s="13">
        <v>44588</v>
      </c>
      <c r="B1498" s="14">
        <v>182.35310000000001</v>
      </c>
    </row>
    <row r="1499" spans="1:2" x14ac:dyDescent="0.25">
      <c r="A1499" s="13">
        <v>44589</v>
      </c>
      <c r="B1499" s="14">
        <v>182.35310000000001</v>
      </c>
    </row>
    <row r="1500" spans="1:2" x14ac:dyDescent="0.25">
      <c r="A1500" s="13">
        <v>44590</v>
      </c>
      <c r="B1500" s="14">
        <v>182.35310000000001</v>
      </c>
    </row>
    <row r="1501" spans="1:2" x14ac:dyDescent="0.25">
      <c r="A1501" s="13">
        <v>44591</v>
      </c>
      <c r="B1501" s="14">
        <v>182.35310000000001</v>
      </c>
    </row>
    <row r="1502" spans="1:2" x14ac:dyDescent="0.25">
      <c r="A1502" s="13">
        <v>44592</v>
      </c>
      <c r="B1502" s="14">
        <v>182.35310000000001</v>
      </c>
    </row>
    <row r="1503" spans="1:2" x14ac:dyDescent="0.25">
      <c r="A1503" s="13">
        <v>44593</v>
      </c>
      <c r="B1503" s="14">
        <v>182.35310000000001</v>
      </c>
    </row>
    <row r="1504" spans="1:2" x14ac:dyDescent="0.25">
      <c r="A1504" s="13">
        <v>44594</v>
      </c>
      <c r="B1504" s="14">
        <v>182.35310000000001</v>
      </c>
    </row>
    <row r="1505" spans="1:2" x14ac:dyDescent="0.25">
      <c r="A1505" s="13">
        <v>44595</v>
      </c>
      <c r="B1505" s="14">
        <v>182.35310000000001</v>
      </c>
    </row>
    <row r="1506" spans="1:2" x14ac:dyDescent="0.25">
      <c r="A1506" s="13">
        <v>44596</v>
      </c>
      <c r="B1506" s="14">
        <v>182.35310000000001</v>
      </c>
    </row>
    <row r="1507" spans="1:2" x14ac:dyDescent="0.25">
      <c r="A1507" s="13">
        <v>44597</v>
      </c>
      <c r="B1507" s="14">
        <v>182.35310000000001</v>
      </c>
    </row>
    <row r="1508" spans="1:2" x14ac:dyDescent="0.25">
      <c r="A1508" s="13">
        <v>44598</v>
      </c>
      <c r="B1508" s="14">
        <v>182.35310000000001</v>
      </c>
    </row>
    <row r="1509" spans="1:2" x14ac:dyDescent="0.25">
      <c r="A1509" s="13">
        <v>44599</v>
      </c>
      <c r="B1509" s="14">
        <v>182.35310000000001</v>
      </c>
    </row>
    <row r="1510" spans="1:2" x14ac:dyDescent="0.25">
      <c r="A1510" s="13">
        <v>44600</v>
      </c>
      <c r="B1510" s="14">
        <v>182.35310000000001</v>
      </c>
    </row>
    <row r="1511" spans="1:2" x14ac:dyDescent="0.25">
      <c r="A1511" s="13">
        <v>44601</v>
      </c>
      <c r="B1511" s="14">
        <v>182.35310000000001</v>
      </c>
    </row>
    <row r="1512" spans="1:2" x14ac:dyDescent="0.25">
      <c r="A1512" s="13">
        <v>44602</v>
      </c>
      <c r="B1512" s="14">
        <v>182.35310000000001</v>
      </c>
    </row>
    <row r="1513" spans="1:2" x14ac:dyDescent="0.25">
      <c r="A1513" s="13">
        <v>44603</v>
      </c>
      <c r="B1513" s="14">
        <v>182.35310000000001</v>
      </c>
    </row>
    <row r="1514" spans="1:2" x14ac:dyDescent="0.25">
      <c r="A1514" s="13">
        <v>44604</v>
      </c>
      <c r="B1514" s="14">
        <v>182.35310000000001</v>
      </c>
    </row>
    <row r="1515" spans="1:2" x14ac:dyDescent="0.25">
      <c r="A1515" s="13">
        <v>44605</v>
      </c>
      <c r="B1515" s="14">
        <v>182.35310000000001</v>
      </c>
    </row>
    <row r="1516" spans="1:2" x14ac:dyDescent="0.25">
      <c r="A1516" s="13">
        <v>44606</v>
      </c>
      <c r="B1516" s="14">
        <v>182.35310000000001</v>
      </c>
    </row>
    <row r="1517" spans="1:2" x14ac:dyDescent="0.25">
      <c r="A1517" s="13">
        <v>44607</v>
      </c>
      <c r="B1517" s="14">
        <v>182.35310000000001</v>
      </c>
    </row>
    <row r="1518" spans="1:2" x14ac:dyDescent="0.25">
      <c r="A1518" s="13">
        <v>44608</v>
      </c>
      <c r="B1518" s="14">
        <v>182.35310000000001</v>
      </c>
    </row>
    <row r="1519" spans="1:2" x14ac:dyDescent="0.25">
      <c r="A1519" s="13">
        <v>44609</v>
      </c>
      <c r="B1519" s="14">
        <v>182.35310000000001</v>
      </c>
    </row>
    <row r="1520" spans="1:2" x14ac:dyDescent="0.25">
      <c r="A1520" s="13">
        <v>44610</v>
      </c>
      <c r="B1520" s="14">
        <v>182.35310000000001</v>
      </c>
    </row>
    <row r="1521" spans="1:2" x14ac:dyDescent="0.25">
      <c r="A1521" s="13">
        <v>44611</v>
      </c>
      <c r="B1521" s="14">
        <v>182.35310000000001</v>
      </c>
    </row>
    <row r="1522" spans="1:2" x14ac:dyDescent="0.25">
      <c r="A1522" s="13">
        <v>44612</v>
      </c>
      <c r="B1522" s="14">
        <v>182.35310000000001</v>
      </c>
    </row>
    <row r="1523" spans="1:2" x14ac:dyDescent="0.25">
      <c r="A1523" s="13">
        <v>44613</v>
      </c>
      <c r="B1523" s="14">
        <v>182.35310000000001</v>
      </c>
    </row>
    <row r="1524" spans="1:2" x14ac:dyDescent="0.25">
      <c r="A1524" s="13">
        <v>44614</v>
      </c>
      <c r="B1524" s="14">
        <v>182.35310000000001</v>
      </c>
    </row>
    <row r="1525" spans="1:2" x14ac:dyDescent="0.25">
      <c r="A1525" s="13">
        <v>44615</v>
      </c>
      <c r="B1525" s="14">
        <v>182.35310000000001</v>
      </c>
    </row>
    <row r="1526" spans="1:2" x14ac:dyDescent="0.25">
      <c r="A1526" s="13">
        <v>44616</v>
      </c>
      <c r="B1526" s="14">
        <v>182.35310000000001</v>
      </c>
    </row>
    <row r="1527" spans="1:2" x14ac:dyDescent="0.25">
      <c r="A1527" s="13">
        <v>44617</v>
      </c>
      <c r="B1527" s="14">
        <v>182.35310000000001</v>
      </c>
    </row>
    <row r="1528" spans="1:2" x14ac:dyDescent="0.25">
      <c r="A1528" s="13">
        <v>44618</v>
      </c>
      <c r="B1528" s="14">
        <v>182.35310000000001</v>
      </c>
    </row>
    <row r="1529" spans="1:2" x14ac:dyDescent="0.25">
      <c r="A1529" s="13">
        <v>44619</v>
      </c>
      <c r="B1529" s="14">
        <v>182.35310000000001</v>
      </c>
    </row>
    <row r="1530" spans="1:2" x14ac:dyDescent="0.25">
      <c r="A1530" s="13">
        <v>44620</v>
      </c>
      <c r="B1530" s="14">
        <v>182.35310000000001</v>
      </c>
    </row>
    <row r="1531" spans="1:2" x14ac:dyDescent="0.25">
      <c r="A1531" s="13">
        <v>44621</v>
      </c>
      <c r="B1531" s="14">
        <v>182.35310000000001</v>
      </c>
    </row>
    <row r="1532" spans="1:2" x14ac:dyDescent="0.25">
      <c r="A1532" s="13">
        <v>44622</v>
      </c>
      <c r="B1532" s="14">
        <v>182.35310000000001</v>
      </c>
    </row>
    <row r="1533" spans="1:2" x14ac:dyDescent="0.25">
      <c r="A1533" s="13">
        <v>44623</v>
      </c>
      <c r="B1533" s="14">
        <v>182.35310000000001</v>
      </c>
    </row>
    <row r="1534" spans="1:2" x14ac:dyDescent="0.25">
      <c r="A1534" s="13">
        <v>44624</v>
      </c>
      <c r="B1534" s="14">
        <v>182.35310000000001</v>
      </c>
    </row>
    <row r="1535" spans="1:2" x14ac:dyDescent="0.25">
      <c r="A1535" s="13">
        <v>44625</v>
      </c>
      <c r="B1535" s="14">
        <v>182.35310000000001</v>
      </c>
    </row>
    <row r="1536" spans="1:2" x14ac:dyDescent="0.25">
      <c r="A1536" s="13">
        <v>44626</v>
      </c>
      <c r="B1536" s="14">
        <v>182.35310000000001</v>
      </c>
    </row>
    <row r="1537" spans="1:2" x14ac:dyDescent="0.25">
      <c r="A1537" s="13">
        <v>44627</v>
      </c>
      <c r="B1537" s="14">
        <v>182.35310000000001</v>
      </c>
    </row>
    <row r="1538" spans="1:2" x14ac:dyDescent="0.25">
      <c r="A1538" s="13">
        <v>44628</v>
      </c>
      <c r="B1538" s="14">
        <v>182.35310000000001</v>
      </c>
    </row>
    <row r="1539" spans="1:2" x14ac:dyDescent="0.25">
      <c r="A1539" s="13">
        <v>44629</v>
      </c>
      <c r="B1539" s="14">
        <v>182.35310000000001</v>
      </c>
    </row>
    <row r="1540" spans="1:2" x14ac:dyDescent="0.25">
      <c r="A1540" s="13">
        <v>44630</v>
      </c>
      <c r="B1540" s="14">
        <v>182.35310000000001</v>
      </c>
    </row>
    <row r="1541" spans="1:2" x14ac:dyDescent="0.25">
      <c r="A1541" s="13">
        <v>44631</v>
      </c>
      <c r="B1541" s="14">
        <v>182.35310000000001</v>
      </c>
    </row>
    <row r="1542" spans="1:2" x14ac:dyDescent="0.25">
      <c r="A1542" s="13">
        <v>44632</v>
      </c>
      <c r="B1542" s="14">
        <v>182.35310000000001</v>
      </c>
    </row>
    <row r="1543" spans="1:2" x14ac:dyDescent="0.25">
      <c r="A1543" s="13">
        <v>44633</v>
      </c>
      <c r="B1543" s="14">
        <v>182.35310000000001</v>
      </c>
    </row>
    <row r="1544" spans="1:2" x14ac:dyDescent="0.25">
      <c r="A1544" s="13">
        <v>44634</v>
      </c>
      <c r="B1544" s="14">
        <v>182.35310000000001</v>
      </c>
    </row>
    <row r="1545" spans="1:2" x14ac:dyDescent="0.25">
      <c r="A1545" s="13">
        <v>44635</v>
      </c>
      <c r="B1545" s="14">
        <v>182.35310000000001</v>
      </c>
    </row>
    <row r="1546" spans="1:2" x14ac:dyDescent="0.25">
      <c r="A1546" s="13">
        <v>44636</v>
      </c>
      <c r="B1546" s="14">
        <v>182.35310000000001</v>
      </c>
    </row>
    <row r="1547" spans="1:2" x14ac:dyDescent="0.25">
      <c r="A1547" s="13">
        <v>44637</v>
      </c>
      <c r="B1547" s="14">
        <v>182.35310000000001</v>
      </c>
    </row>
    <row r="1548" spans="1:2" x14ac:dyDescent="0.25">
      <c r="A1548" s="13">
        <v>44638</v>
      </c>
      <c r="B1548" s="14">
        <v>182.35310000000001</v>
      </c>
    </row>
    <row r="1549" spans="1:2" x14ac:dyDescent="0.25">
      <c r="A1549" s="13">
        <v>44639</v>
      </c>
      <c r="B1549" s="14">
        <v>182.35310000000001</v>
      </c>
    </row>
    <row r="1550" spans="1:2" x14ac:dyDescent="0.25">
      <c r="A1550" s="13">
        <v>44640</v>
      </c>
      <c r="B1550" s="14">
        <v>182.35310000000001</v>
      </c>
    </row>
    <row r="1551" spans="1:2" x14ac:dyDescent="0.25">
      <c r="A1551" s="13">
        <v>44641</v>
      </c>
      <c r="B1551" s="14">
        <v>182.35310000000001</v>
      </c>
    </row>
    <row r="1552" spans="1:2" x14ac:dyDescent="0.25">
      <c r="A1552" s="13">
        <v>44642</v>
      </c>
      <c r="B1552" s="14">
        <v>182.35310000000001</v>
      </c>
    </row>
    <row r="1553" spans="1:2" x14ac:dyDescent="0.25">
      <c r="A1553" s="13">
        <v>44643</v>
      </c>
      <c r="B1553" s="14">
        <v>182.35310000000001</v>
      </c>
    </row>
    <row r="1554" spans="1:2" x14ac:dyDescent="0.25">
      <c r="A1554" s="13">
        <v>44644</v>
      </c>
      <c r="B1554" s="14">
        <v>182.35310000000001</v>
      </c>
    </row>
    <row r="1555" spans="1:2" x14ac:dyDescent="0.25">
      <c r="A1555" s="13">
        <v>44645</v>
      </c>
      <c r="B1555" s="14">
        <v>182.35310000000001</v>
      </c>
    </row>
    <row r="1556" spans="1:2" x14ac:dyDescent="0.25">
      <c r="A1556" s="13">
        <v>44646</v>
      </c>
      <c r="B1556" s="14">
        <v>182.35310000000001</v>
      </c>
    </row>
    <row r="1557" spans="1:2" x14ac:dyDescent="0.25">
      <c r="A1557" s="13">
        <v>44647</v>
      </c>
      <c r="B1557" s="14">
        <v>182.35310000000001</v>
      </c>
    </row>
    <row r="1558" spans="1:2" x14ac:dyDescent="0.25">
      <c r="A1558" s="13">
        <v>44648</v>
      </c>
      <c r="B1558" s="14">
        <v>182.35310000000001</v>
      </c>
    </row>
    <row r="1559" spans="1:2" x14ac:dyDescent="0.25">
      <c r="A1559" s="13">
        <v>44649</v>
      </c>
      <c r="B1559" s="14">
        <v>182.35310000000001</v>
      </c>
    </row>
    <row r="1560" spans="1:2" x14ac:dyDescent="0.25">
      <c r="A1560" s="13">
        <v>44650</v>
      </c>
      <c r="B1560" s="14">
        <v>182.35310000000001</v>
      </c>
    </row>
    <row r="1561" spans="1:2" x14ac:dyDescent="0.25">
      <c r="A1561" s="13">
        <v>44651</v>
      </c>
      <c r="B1561" s="14">
        <v>182.35310000000001</v>
      </c>
    </row>
    <row r="1562" spans="1:2" x14ac:dyDescent="0.25">
      <c r="A1562" s="13">
        <v>44652</v>
      </c>
      <c r="B1562" s="14">
        <v>182.35310000000001</v>
      </c>
    </row>
    <row r="1563" spans="1:2" x14ac:dyDescent="0.25">
      <c r="A1563" s="13">
        <v>44653</v>
      </c>
      <c r="B1563" s="14">
        <v>182.35310000000001</v>
      </c>
    </row>
    <row r="1564" spans="1:2" x14ac:dyDescent="0.25">
      <c r="A1564" s="13">
        <v>44654</v>
      </c>
      <c r="B1564" s="14">
        <v>182.35310000000001</v>
      </c>
    </row>
    <row r="1565" spans="1:2" x14ac:dyDescent="0.25">
      <c r="A1565" s="13">
        <v>44655</v>
      </c>
      <c r="B1565" s="14">
        <v>182.35310000000001</v>
      </c>
    </row>
    <row r="1566" spans="1:2" x14ac:dyDescent="0.25">
      <c r="A1566" s="13">
        <v>44656</v>
      </c>
      <c r="B1566" s="14">
        <v>182.35310000000001</v>
      </c>
    </row>
    <row r="1567" spans="1:2" x14ac:dyDescent="0.25">
      <c r="A1567" s="13">
        <v>44657</v>
      </c>
      <c r="B1567" s="14">
        <v>182.35310000000001</v>
      </c>
    </row>
    <row r="1568" spans="1:2" x14ac:dyDescent="0.25">
      <c r="A1568" s="13">
        <v>44658</v>
      </c>
      <c r="B1568" s="14">
        <v>182.35310000000001</v>
      </c>
    </row>
    <row r="1569" spans="1:2" x14ac:dyDescent="0.25">
      <c r="A1569" s="13">
        <v>44659</v>
      </c>
      <c r="B1569" s="14">
        <v>182.35310000000001</v>
      </c>
    </row>
    <row r="1570" spans="1:2" x14ac:dyDescent="0.25">
      <c r="A1570" s="13">
        <v>44660</v>
      </c>
      <c r="B1570" s="14">
        <v>182.35310000000001</v>
      </c>
    </row>
    <row r="1571" spans="1:2" x14ac:dyDescent="0.25">
      <c r="A1571" s="13">
        <v>44661</v>
      </c>
      <c r="B1571" s="14">
        <v>182.35310000000001</v>
      </c>
    </row>
    <row r="1572" spans="1:2" x14ac:dyDescent="0.25">
      <c r="A1572" s="13">
        <v>44662</v>
      </c>
      <c r="B1572" s="14">
        <v>182.35310000000001</v>
      </c>
    </row>
    <row r="1573" spans="1:2" x14ac:dyDescent="0.25">
      <c r="A1573" s="13">
        <v>44663</v>
      </c>
      <c r="B1573" s="14">
        <v>182.35310000000001</v>
      </c>
    </row>
    <row r="1574" spans="1:2" x14ac:dyDescent="0.25">
      <c r="A1574" s="13">
        <v>44664</v>
      </c>
      <c r="B1574" s="14">
        <v>182.35310000000001</v>
      </c>
    </row>
    <row r="1575" spans="1:2" x14ac:dyDescent="0.25">
      <c r="A1575" s="13">
        <v>44665</v>
      </c>
      <c r="B1575" s="14">
        <v>182.35310000000001</v>
      </c>
    </row>
    <row r="1576" spans="1:2" x14ac:dyDescent="0.25">
      <c r="A1576" s="13">
        <v>44666</v>
      </c>
      <c r="B1576" s="14">
        <v>182.35310000000001</v>
      </c>
    </row>
    <row r="1577" spans="1:2" x14ac:dyDescent="0.25">
      <c r="A1577" s="13">
        <v>44667</v>
      </c>
      <c r="B1577" s="14">
        <v>182.35310000000001</v>
      </c>
    </row>
    <row r="1578" spans="1:2" x14ac:dyDescent="0.25">
      <c r="A1578" s="13">
        <v>44668</v>
      </c>
      <c r="B1578" s="14">
        <v>182.35310000000001</v>
      </c>
    </row>
    <row r="1579" spans="1:2" x14ac:dyDescent="0.25">
      <c r="A1579" s="13">
        <v>44669</v>
      </c>
      <c r="B1579" s="14">
        <v>182.35310000000001</v>
      </c>
    </row>
    <row r="1580" spans="1:2" x14ac:dyDescent="0.25">
      <c r="A1580" s="13">
        <v>44670</v>
      </c>
      <c r="B1580" s="14">
        <v>182.35310000000001</v>
      </c>
    </row>
    <row r="1581" spans="1:2" x14ac:dyDescent="0.25">
      <c r="A1581" s="13">
        <v>44671</v>
      </c>
      <c r="B1581" s="14">
        <v>182.35310000000001</v>
      </c>
    </row>
    <row r="1582" spans="1:2" x14ac:dyDescent="0.25">
      <c r="A1582" s="13">
        <v>44672</v>
      </c>
      <c r="B1582" s="14">
        <v>182.35310000000001</v>
      </c>
    </row>
    <row r="1583" spans="1:2" x14ac:dyDescent="0.25">
      <c r="A1583" s="13">
        <v>44673</v>
      </c>
      <c r="B1583" s="14">
        <v>182.35310000000001</v>
      </c>
    </row>
    <row r="1584" spans="1:2" x14ac:dyDescent="0.25">
      <c r="A1584" s="13">
        <v>44674</v>
      </c>
      <c r="B1584" s="14">
        <v>182.35310000000001</v>
      </c>
    </row>
    <row r="1585" spans="1:2" x14ac:dyDescent="0.25">
      <c r="A1585" s="13">
        <v>44675</v>
      </c>
      <c r="B1585" s="14">
        <v>182.35310000000001</v>
      </c>
    </row>
    <row r="1586" spans="1:2" x14ac:dyDescent="0.25">
      <c r="A1586" s="13">
        <v>44676</v>
      </c>
      <c r="B1586" s="14">
        <v>182.35310000000001</v>
      </c>
    </row>
    <row r="1587" spans="1:2" x14ac:dyDescent="0.25">
      <c r="A1587" s="13">
        <v>44677</v>
      </c>
      <c r="B1587" s="14">
        <v>182.35310000000001</v>
      </c>
    </row>
    <row r="1588" spans="1:2" x14ac:dyDescent="0.25">
      <c r="A1588" s="13">
        <v>44678</v>
      </c>
      <c r="B1588" s="14">
        <v>182.35310000000001</v>
      </c>
    </row>
    <row r="1589" spans="1:2" x14ac:dyDescent="0.25">
      <c r="A1589" s="13">
        <v>44679</v>
      </c>
      <c r="B1589" s="14">
        <v>182.35310000000001</v>
      </c>
    </row>
    <row r="1590" spans="1:2" x14ac:dyDescent="0.25">
      <c r="A1590" s="13">
        <v>44680</v>
      </c>
      <c r="B1590" s="14">
        <v>182.35310000000001</v>
      </c>
    </row>
    <row r="1591" spans="1:2" x14ac:dyDescent="0.25">
      <c r="A1591" s="13">
        <v>44681</v>
      </c>
      <c r="B1591" s="14">
        <v>182.35310000000001</v>
      </c>
    </row>
    <row r="1592" spans="1:2" x14ac:dyDescent="0.25">
      <c r="A1592" s="13">
        <v>44682</v>
      </c>
      <c r="B1592" s="14">
        <v>182.35310000000001</v>
      </c>
    </row>
    <row r="1593" spans="1:2" x14ac:dyDescent="0.25">
      <c r="A1593" s="13">
        <v>44683</v>
      </c>
      <c r="B1593" s="14">
        <v>182.35310000000001</v>
      </c>
    </row>
    <row r="1594" spans="1:2" x14ac:dyDescent="0.25">
      <c r="A1594" s="13">
        <v>44684</v>
      </c>
      <c r="B1594" s="14">
        <v>182.35310000000001</v>
      </c>
    </row>
    <row r="1595" spans="1:2" x14ac:dyDescent="0.25">
      <c r="A1595" s="13">
        <v>44685</v>
      </c>
      <c r="B1595" s="14">
        <v>182.35310000000001</v>
      </c>
    </row>
    <row r="1596" spans="1:2" x14ac:dyDescent="0.25">
      <c r="A1596" s="13">
        <v>44686</v>
      </c>
      <c r="B1596" s="14">
        <v>182.35310000000001</v>
      </c>
    </row>
    <row r="1597" spans="1:2" x14ac:dyDescent="0.25">
      <c r="A1597" s="13">
        <v>44687</v>
      </c>
      <c r="B1597" s="14">
        <v>182.35310000000001</v>
      </c>
    </row>
    <row r="1598" spans="1:2" x14ac:dyDescent="0.25">
      <c r="A1598" s="13">
        <v>44688</v>
      </c>
      <c r="B1598" s="14">
        <v>182.35310000000001</v>
      </c>
    </row>
    <row r="1599" spans="1:2" x14ac:dyDescent="0.25">
      <c r="A1599" s="13">
        <v>44689</v>
      </c>
      <c r="B1599" s="14">
        <v>182.35310000000001</v>
      </c>
    </row>
    <row r="1600" spans="1:2" x14ac:dyDescent="0.25">
      <c r="A1600" s="13">
        <v>44690</v>
      </c>
      <c r="B1600" s="14">
        <v>182.35310000000001</v>
      </c>
    </row>
    <row r="1601" spans="1:2" x14ac:dyDescent="0.25">
      <c r="A1601" s="13">
        <v>44691</v>
      </c>
      <c r="B1601" s="14">
        <v>182.35310000000001</v>
      </c>
    </row>
    <row r="1602" spans="1:2" x14ac:dyDescent="0.25">
      <c r="A1602" s="13">
        <v>44692</v>
      </c>
      <c r="B1602" s="14">
        <v>182.35310000000001</v>
      </c>
    </row>
    <row r="1603" spans="1:2" x14ac:dyDescent="0.25">
      <c r="A1603" s="13">
        <v>44693</v>
      </c>
      <c r="B1603" s="14">
        <v>182.35310000000001</v>
      </c>
    </row>
    <row r="1604" spans="1:2" x14ac:dyDescent="0.25">
      <c r="A1604" s="13">
        <v>44694</v>
      </c>
      <c r="B1604" s="14">
        <v>182.35310000000001</v>
      </c>
    </row>
    <row r="1605" spans="1:2" x14ac:dyDescent="0.25">
      <c r="A1605" s="13">
        <v>44695</v>
      </c>
      <c r="B1605" s="14">
        <v>182.35310000000001</v>
      </c>
    </row>
    <row r="1606" spans="1:2" x14ac:dyDescent="0.25">
      <c r="A1606" s="13">
        <v>44696</v>
      </c>
      <c r="B1606" s="14">
        <v>182.35310000000001</v>
      </c>
    </row>
    <row r="1607" spans="1:2" x14ac:dyDescent="0.25">
      <c r="A1607" s="13">
        <v>44697</v>
      </c>
      <c r="B1607" s="14">
        <v>182.35310000000001</v>
      </c>
    </row>
    <row r="1608" spans="1:2" x14ac:dyDescent="0.25">
      <c r="A1608" s="13">
        <v>44698</v>
      </c>
      <c r="B1608" s="14">
        <v>182.35310000000001</v>
      </c>
    </row>
    <row r="1609" spans="1:2" x14ac:dyDescent="0.25">
      <c r="A1609" s="13">
        <v>44699</v>
      </c>
      <c r="B1609" s="14">
        <v>182.35310000000001</v>
      </c>
    </row>
    <row r="1610" spans="1:2" x14ac:dyDescent="0.25">
      <c r="A1610" s="13">
        <v>44700</v>
      </c>
      <c r="B1610" s="14">
        <v>182.35310000000001</v>
      </c>
    </row>
    <row r="1611" spans="1:2" x14ac:dyDescent="0.25">
      <c r="A1611" s="13">
        <v>44701</v>
      </c>
      <c r="B1611" s="14">
        <v>182.35310000000001</v>
      </c>
    </row>
    <row r="1612" spans="1:2" x14ac:dyDescent="0.25">
      <c r="A1612" s="13">
        <v>44702</v>
      </c>
      <c r="B1612" s="14">
        <v>182.35310000000001</v>
      </c>
    </row>
    <row r="1613" spans="1:2" x14ac:dyDescent="0.25">
      <c r="A1613" s="13">
        <v>44703</v>
      </c>
      <c r="B1613" s="14">
        <v>182.35310000000001</v>
      </c>
    </row>
    <row r="1614" spans="1:2" x14ac:dyDescent="0.25">
      <c r="A1614" s="13">
        <v>44704</v>
      </c>
      <c r="B1614" s="14">
        <v>182.35310000000001</v>
      </c>
    </row>
    <row r="1615" spans="1:2" x14ac:dyDescent="0.25">
      <c r="A1615" s="13">
        <v>44705</v>
      </c>
      <c r="B1615" s="14">
        <v>182.35310000000001</v>
      </c>
    </row>
    <row r="1616" spans="1:2" x14ac:dyDescent="0.25">
      <c r="A1616" s="13">
        <v>44706</v>
      </c>
      <c r="B1616" s="14">
        <v>182.35310000000001</v>
      </c>
    </row>
    <row r="1617" spans="1:2" x14ac:dyDescent="0.25">
      <c r="A1617" s="13">
        <v>44707</v>
      </c>
      <c r="B1617" s="14">
        <v>182.35310000000001</v>
      </c>
    </row>
    <row r="1618" spans="1:2" x14ac:dyDescent="0.25">
      <c r="A1618" s="13">
        <v>44708</v>
      </c>
      <c r="B1618" s="14">
        <v>182.35310000000001</v>
      </c>
    </row>
    <row r="1619" spans="1:2" x14ac:dyDescent="0.25">
      <c r="A1619" s="13">
        <v>44709</v>
      </c>
      <c r="B1619" s="14">
        <v>182.35310000000001</v>
      </c>
    </row>
    <row r="1620" spans="1:2" x14ac:dyDescent="0.25">
      <c r="A1620" s="13">
        <v>44710</v>
      </c>
      <c r="B1620" s="14">
        <v>182.35310000000001</v>
      </c>
    </row>
    <row r="1621" spans="1:2" x14ac:dyDescent="0.25">
      <c r="A1621" s="13">
        <v>44711</v>
      </c>
      <c r="B1621" s="14">
        <v>182.35310000000001</v>
      </c>
    </row>
    <row r="1622" spans="1:2" x14ac:dyDescent="0.25">
      <c r="A1622" s="13">
        <v>44712</v>
      </c>
      <c r="B1622" s="14">
        <v>182.35310000000001</v>
      </c>
    </row>
    <row r="1623" spans="1:2" x14ac:dyDescent="0.25">
      <c r="A1623" s="13">
        <v>44713</v>
      </c>
      <c r="B1623" s="14">
        <v>182.35310000000001</v>
      </c>
    </row>
    <row r="1624" spans="1:2" x14ac:dyDescent="0.25">
      <c r="A1624" s="13">
        <v>44714</v>
      </c>
      <c r="B1624" s="14">
        <v>182.35310000000001</v>
      </c>
    </row>
    <row r="1625" spans="1:2" x14ac:dyDescent="0.25">
      <c r="A1625" s="13">
        <v>44715</v>
      </c>
      <c r="B1625" s="14">
        <v>182.35310000000001</v>
      </c>
    </row>
    <row r="1626" spans="1:2" x14ac:dyDescent="0.25">
      <c r="A1626" s="13">
        <v>44716</v>
      </c>
      <c r="B1626" s="14">
        <v>182.35310000000001</v>
      </c>
    </row>
    <row r="1627" spans="1:2" x14ac:dyDescent="0.25">
      <c r="A1627" s="13">
        <v>44717</v>
      </c>
      <c r="B1627" s="14">
        <v>182.35310000000001</v>
      </c>
    </row>
    <row r="1628" spans="1:2" x14ac:dyDescent="0.25">
      <c r="A1628" s="13">
        <v>44718</v>
      </c>
      <c r="B1628" s="14">
        <v>182.35310000000001</v>
      </c>
    </row>
    <row r="1629" spans="1:2" x14ac:dyDescent="0.25">
      <c r="A1629" s="13">
        <v>44719</v>
      </c>
      <c r="B1629" s="14">
        <v>182.35310000000001</v>
      </c>
    </row>
    <row r="1630" spans="1:2" x14ac:dyDescent="0.25">
      <c r="A1630" s="13">
        <v>44720</v>
      </c>
      <c r="B1630" s="14">
        <v>182.35310000000001</v>
      </c>
    </row>
    <row r="1631" spans="1:2" x14ac:dyDescent="0.25">
      <c r="A1631" s="13">
        <v>44721</v>
      </c>
      <c r="B1631" s="14">
        <v>182.35310000000001</v>
      </c>
    </row>
    <row r="1632" spans="1:2" x14ac:dyDescent="0.25">
      <c r="A1632" s="13">
        <v>44722</v>
      </c>
      <c r="B1632" s="14">
        <v>182.35310000000001</v>
      </c>
    </row>
    <row r="1633" spans="1:2" x14ac:dyDescent="0.25">
      <c r="A1633" s="13">
        <v>44723</v>
      </c>
      <c r="B1633" s="14">
        <v>182.35310000000001</v>
      </c>
    </row>
    <row r="1634" spans="1:2" x14ac:dyDescent="0.25">
      <c r="A1634" s="13">
        <v>44724</v>
      </c>
      <c r="B1634" s="14">
        <v>182.35310000000001</v>
      </c>
    </row>
    <row r="1635" spans="1:2" x14ac:dyDescent="0.25">
      <c r="A1635" s="13">
        <v>44725</v>
      </c>
      <c r="B1635" s="14">
        <v>182.35310000000001</v>
      </c>
    </row>
    <row r="1636" spans="1:2" x14ac:dyDescent="0.25">
      <c r="A1636" s="13">
        <v>44726</v>
      </c>
      <c r="B1636" s="14">
        <v>182.35310000000001</v>
      </c>
    </row>
    <row r="1637" spans="1:2" x14ac:dyDescent="0.25">
      <c r="A1637" s="13">
        <v>44727</v>
      </c>
      <c r="B1637" s="14">
        <v>182.35310000000001</v>
      </c>
    </row>
    <row r="1638" spans="1:2" x14ac:dyDescent="0.25">
      <c r="A1638" s="13">
        <v>44728</v>
      </c>
      <c r="B1638" s="14">
        <v>182.35310000000001</v>
      </c>
    </row>
    <row r="1639" spans="1:2" x14ac:dyDescent="0.25">
      <c r="A1639" s="13">
        <v>44729</v>
      </c>
      <c r="B1639" s="14">
        <v>182.35310000000001</v>
      </c>
    </row>
    <row r="1640" spans="1:2" x14ac:dyDescent="0.25">
      <c r="A1640" s="13">
        <v>44730</v>
      </c>
      <c r="B1640" s="14">
        <v>182.35310000000001</v>
      </c>
    </row>
    <row r="1641" spans="1:2" x14ac:dyDescent="0.25">
      <c r="A1641" s="13">
        <v>44731</v>
      </c>
      <c r="B1641" s="14">
        <v>182.35310000000001</v>
      </c>
    </row>
    <row r="1642" spans="1:2" x14ac:dyDescent="0.25">
      <c r="A1642" s="13">
        <v>44732</v>
      </c>
      <c r="B1642" s="14">
        <v>182.35310000000001</v>
      </c>
    </row>
    <row r="1643" spans="1:2" x14ac:dyDescent="0.25">
      <c r="A1643" s="13">
        <v>44733</v>
      </c>
      <c r="B1643" s="14">
        <v>182.35310000000001</v>
      </c>
    </row>
    <row r="1644" spans="1:2" x14ac:dyDescent="0.25">
      <c r="A1644" s="13">
        <v>44734</v>
      </c>
      <c r="B1644" s="14">
        <v>182.35310000000001</v>
      </c>
    </row>
    <row r="1645" spans="1:2" x14ac:dyDescent="0.25">
      <c r="A1645" s="13">
        <v>44735</v>
      </c>
      <c r="B1645" s="14">
        <v>182.35310000000001</v>
      </c>
    </row>
    <row r="1646" spans="1:2" x14ac:dyDescent="0.25">
      <c r="A1646" s="13">
        <v>44736</v>
      </c>
      <c r="B1646" s="14">
        <v>182.35310000000001</v>
      </c>
    </row>
    <row r="1647" spans="1:2" x14ac:dyDescent="0.25">
      <c r="A1647" s="13">
        <v>44737</v>
      </c>
      <c r="B1647" s="14">
        <v>182.35310000000001</v>
      </c>
    </row>
    <row r="1648" spans="1:2" x14ac:dyDescent="0.25">
      <c r="A1648" s="13">
        <v>44738</v>
      </c>
      <c r="B1648" s="14">
        <v>182.35310000000001</v>
      </c>
    </row>
    <row r="1649" spans="1:2" x14ac:dyDescent="0.25">
      <c r="A1649" s="13">
        <v>44739</v>
      </c>
      <c r="B1649" s="14">
        <v>182.35310000000001</v>
      </c>
    </row>
    <row r="1650" spans="1:2" x14ac:dyDescent="0.25">
      <c r="A1650" s="13">
        <v>44740</v>
      </c>
      <c r="B1650" s="14">
        <v>182.35310000000001</v>
      </c>
    </row>
    <row r="1651" spans="1:2" x14ac:dyDescent="0.25">
      <c r="A1651" s="13">
        <v>44741</v>
      </c>
      <c r="B1651" s="14">
        <v>182.35310000000001</v>
      </c>
    </row>
    <row r="1652" spans="1:2" x14ac:dyDescent="0.25">
      <c r="A1652" s="13">
        <v>44742</v>
      </c>
      <c r="B1652" s="14">
        <v>182.35310000000001</v>
      </c>
    </row>
    <row r="1653" spans="1:2" x14ac:dyDescent="0.25">
      <c r="A1653" s="13">
        <v>44743</v>
      </c>
      <c r="B1653" s="14">
        <v>182.35310000000001</v>
      </c>
    </row>
    <row r="1654" spans="1:2" x14ac:dyDescent="0.25">
      <c r="A1654" s="13">
        <v>44744</v>
      </c>
      <c r="B1654" s="14">
        <v>182.35310000000001</v>
      </c>
    </row>
    <row r="1655" spans="1:2" x14ac:dyDescent="0.25">
      <c r="A1655" s="13">
        <v>44745</v>
      </c>
      <c r="B1655" s="14">
        <v>182.35310000000001</v>
      </c>
    </row>
    <row r="1656" spans="1:2" x14ac:dyDescent="0.25">
      <c r="A1656" s="13">
        <v>44746</v>
      </c>
      <c r="B1656" s="14">
        <v>182.35310000000001</v>
      </c>
    </row>
    <row r="1657" spans="1:2" x14ac:dyDescent="0.25">
      <c r="A1657" s="13">
        <v>44747</v>
      </c>
      <c r="B1657" s="14">
        <v>182.35310000000001</v>
      </c>
    </row>
    <row r="1658" spans="1:2" x14ac:dyDescent="0.25">
      <c r="A1658" s="13">
        <v>44748</v>
      </c>
      <c r="B1658" s="14">
        <v>182.35310000000001</v>
      </c>
    </row>
    <row r="1659" spans="1:2" x14ac:dyDescent="0.25">
      <c r="A1659" s="13">
        <v>44749</v>
      </c>
      <c r="B1659" s="14">
        <v>182.35310000000001</v>
      </c>
    </row>
    <row r="1660" spans="1:2" x14ac:dyDescent="0.25">
      <c r="A1660" s="13">
        <v>44750</v>
      </c>
      <c r="B1660" s="14">
        <v>182.35310000000001</v>
      </c>
    </row>
    <row r="1661" spans="1:2" x14ac:dyDescent="0.25">
      <c r="A1661" s="13">
        <v>44751</v>
      </c>
      <c r="B1661" s="14">
        <v>182.35310000000001</v>
      </c>
    </row>
    <row r="1662" spans="1:2" x14ac:dyDescent="0.25">
      <c r="A1662" s="13">
        <v>44752</v>
      </c>
      <c r="B1662" s="14">
        <v>182.35310000000001</v>
      </c>
    </row>
    <row r="1663" spans="1:2" x14ac:dyDescent="0.25">
      <c r="A1663" s="13">
        <v>44753</v>
      </c>
      <c r="B1663" s="14">
        <v>182.35310000000001</v>
      </c>
    </row>
    <row r="1664" spans="1:2" x14ac:dyDescent="0.25">
      <c r="A1664" s="13">
        <v>44754</v>
      </c>
      <c r="B1664" s="14">
        <v>182.35310000000001</v>
      </c>
    </row>
    <row r="1665" spans="1:2" x14ac:dyDescent="0.25">
      <c r="A1665" s="13">
        <v>44755</v>
      </c>
      <c r="B1665" s="14">
        <v>182.35310000000001</v>
      </c>
    </row>
    <row r="1666" spans="1:2" x14ac:dyDescent="0.25">
      <c r="A1666" s="13">
        <v>44756</v>
      </c>
      <c r="B1666" s="14">
        <v>182.35310000000001</v>
      </c>
    </row>
    <row r="1667" spans="1:2" x14ac:dyDescent="0.25">
      <c r="A1667" s="13">
        <v>44757</v>
      </c>
      <c r="B1667" s="14">
        <v>182.35310000000001</v>
      </c>
    </row>
    <row r="1668" spans="1:2" x14ac:dyDescent="0.25">
      <c r="A1668" s="13">
        <v>44758</v>
      </c>
      <c r="B1668" s="14">
        <v>182.35310000000001</v>
      </c>
    </row>
    <row r="1669" spans="1:2" x14ac:dyDescent="0.25">
      <c r="A1669" s="13">
        <v>44759</v>
      </c>
      <c r="B1669" s="14">
        <v>182.35310000000001</v>
      </c>
    </row>
    <row r="1670" spans="1:2" x14ac:dyDescent="0.25">
      <c r="A1670" s="13">
        <v>44760</v>
      </c>
      <c r="B1670" s="14">
        <v>182.35310000000001</v>
      </c>
    </row>
    <row r="1671" spans="1:2" x14ac:dyDescent="0.25">
      <c r="A1671" s="13">
        <v>44761</v>
      </c>
      <c r="B1671" s="14">
        <v>182.35310000000001</v>
      </c>
    </row>
    <row r="1672" spans="1:2" x14ac:dyDescent="0.25">
      <c r="A1672" s="13">
        <v>44762</v>
      </c>
      <c r="B1672" s="14">
        <v>182.35310000000001</v>
      </c>
    </row>
    <row r="1673" spans="1:2" x14ac:dyDescent="0.25">
      <c r="A1673" s="13">
        <v>44763</v>
      </c>
      <c r="B1673" s="14">
        <v>182.35310000000001</v>
      </c>
    </row>
    <row r="1674" spans="1:2" x14ac:dyDescent="0.25">
      <c r="A1674" s="13">
        <v>44764</v>
      </c>
      <c r="B1674" s="14">
        <v>182.35310000000001</v>
      </c>
    </row>
    <row r="1675" spans="1:2" x14ac:dyDescent="0.25">
      <c r="A1675" s="13">
        <v>44765</v>
      </c>
      <c r="B1675" s="14">
        <v>182.35310000000001</v>
      </c>
    </row>
    <row r="1676" spans="1:2" x14ac:dyDescent="0.25">
      <c r="A1676" s="13">
        <v>44766</v>
      </c>
      <c r="B1676" s="14">
        <v>182.35310000000001</v>
      </c>
    </row>
    <row r="1677" spans="1:2" x14ac:dyDescent="0.25">
      <c r="A1677" s="13">
        <v>44767</v>
      </c>
      <c r="B1677" s="14">
        <v>182.35310000000001</v>
      </c>
    </row>
    <row r="1678" spans="1:2" x14ac:dyDescent="0.25">
      <c r="A1678" s="13">
        <v>44768</v>
      </c>
      <c r="B1678" s="14">
        <v>182.35310000000001</v>
      </c>
    </row>
    <row r="1679" spans="1:2" x14ac:dyDescent="0.25">
      <c r="A1679" s="13">
        <v>44769</v>
      </c>
      <c r="B1679" s="14">
        <v>182.35310000000001</v>
      </c>
    </row>
    <row r="1680" spans="1:2" x14ac:dyDescent="0.25">
      <c r="A1680" s="13">
        <v>44770</v>
      </c>
      <c r="B1680" s="14">
        <v>182.35310000000001</v>
      </c>
    </row>
    <row r="1681" spans="1:2" x14ac:dyDescent="0.25">
      <c r="A1681" s="13">
        <v>44771</v>
      </c>
      <c r="B1681" s="14">
        <v>182.35310000000001</v>
      </c>
    </row>
    <row r="1682" spans="1:2" x14ac:dyDescent="0.25">
      <c r="A1682" s="13">
        <v>44772</v>
      </c>
      <c r="B1682" s="14">
        <v>182.35310000000001</v>
      </c>
    </row>
    <row r="1683" spans="1:2" x14ac:dyDescent="0.25">
      <c r="A1683" s="13">
        <v>44773</v>
      </c>
      <c r="B1683" s="14">
        <v>182.35310000000001</v>
      </c>
    </row>
    <row r="1684" spans="1:2" x14ac:dyDescent="0.25">
      <c r="A1684" s="13">
        <v>44774</v>
      </c>
      <c r="B1684" s="14">
        <v>182.35310000000001</v>
      </c>
    </row>
    <row r="1685" spans="1:2" x14ac:dyDescent="0.25">
      <c r="A1685" s="13">
        <v>44775</v>
      </c>
      <c r="B1685" s="14">
        <v>182.35310000000001</v>
      </c>
    </row>
    <row r="1686" spans="1:2" x14ac:dyDescent="0.25">
      <c r="A1686" s="13">
        <v>44776</v>
      </c>
      <c r="B1686" s="14">
        <v>182.35310000000001</v>
      </c>
    </row>
    <row r="1687" spans="1:2" x14ac:dyDescent="0.25">
      <c r="A1687" s="13">
        <v>44777</v>
      </c>
      <c r="B1687" s="14">
        <v>182.35310000000001</v>
      </c>
    </row>
    <row r="1688" spans="1:2" x14ac:dyDescent="0.25">
      <c r="A1688" s="13">
        <v>44778</v>
      </c>
      <c r="B1688" s="14">
        <v>182.35310000000001</v>
      </c>
    </row>
    <row r="1689" spans="1:2" x14ac:dyDescent="0.25">
      <c r="A1689" s="13">
        <v>44779</v>
      </c>
      <c r="B1689" s="14">
        <v>182.35310000000001</v>
      </c>
    </row>
    <row r="1690" spans="1:2" x14ac:dyDescent="0.25">
      <c r="A1690" s="13">
        <v>44780</v>
      </c>
      <c r="B1690" s="14">
        <v>182.35310000000001</v>
      </c>
    </row>
    <row r="1691" spans="1:2" x14ac:dyDescent="0.25">
      <c r="A1691" s="13">
        <v>44781</v>
      </c>
      <c r="B1691" s="14">
        <v>182.35310000000001</v>
      </c>
    </row>
    <row r="1692" spans="1:2" x14ac:dyDescent="0.25">
      <c r="A1692" s="13">
        <v>44782</v>
      </c>
      <c r="B1692" s="14">
        <v>182.35310000000001</v>
      </c>
    </row>
    <row r="1693" spans="1:2" x14ac:dyDescent="0.25">
      <c r="A1693" s="13">
        <v>44783</v>
      </c>
      <c r="B1693" s="14">
        <v>182.35310000000001</v>
      </c>
    </row>
    <row r="1694" spans="1:2" x14ac:dyDescent="0.25">
      <c r="A1694" s="13">
        <v>44784</v>
      </c>
      <c r="B1694" s="14">
        <v>182.35310000000001</v>
      </c>
    </row>
    <row r="1695" spans="1:2" x14ac:dyDescent="0.25">
      <c r="A1695" s="13">
        <v>44785</v>
      </c>
      <c r="B1695" s="14">
        <v>182.35310000000001</v>
      </c>
    </row>
    <row r="1696" spans="1:2" x14ac:dyDescent="0.25">
      <c r="A1696" s="13">
        <v>44786</v>
      </c>
      <c r="B1696" s="14">
        <v>182.35310000000001</v>
      </c>
    </row>
    <row r="1697" spans="1:2" x14ac:dyDescent="0.25">
      <c r="A1697" s="13">
        <v>44787</v>
      </c>
      <c r="B1697" s="14">
        <v>182.35310000000001</v>
      </c>
    </row>
    <row r="1698" spans="1:2" x14ac:dyDescent="0.25">
      <c r="A1698" s="13">
        <v>44788</v>
      </c>
      <c r="B1698" s="14">
        <v>182.35310000000001</v>
      </c>
    </row>
    <row r="1699" spans="1:2" x14ac:dyDescent="0.25">
      <c r="A1699" s="13">
        <v>44789</v>
      </c>
      <c r="B1699" s="14">
        <v>182.35310000000001</v>
      </c>
    </row>
    <row r="1700" spans="1:2" x14ac:dyDescent="0.25">
      <c r="A1700" s="13">
        <v>44790</v>
      </c>
      <c r="B1700" s="14">
        <v>182.35310000000001</v>
      </c>
    </row>
    <row r="1701" spans="1:2" x14ac:dyDescent="0.25">
      <c r="A1701" s="13">
        <v>44791</v>
      </c>
      <c r="B1701" s="14">
        <v>182.35310000000001</v>
      </c>
    </row>
    <row r="1702" spans="1:2" x14ac:dyDescent="0.25">
      <c r="A1702" s="13">
        <v>44792</v>
      </c>
      <c r="B1702" s="14">
        <v>182.35310000000001</v>
      </c>
    </row>
    <row r="1703" spans="1:2" x14ac:dyDescent="0.25">
      <c r="A1703" s="13">
        <v>44793</v>
      </c>
      <c r="B1703" s="14">
        <v>182.35310000000001</v>
      </c>
    </row>
    <row r="1704" spans="1:2" x14ac:dyDescent="0.25">
      <c r="A1704" s="13">
        <v>44794</v>
      </c>
      <c r="B1704" s="14">
        <v>182.35310000000001</v>
      </c>
    </row>
    <row r="1705" spans="1:2" x14ac:dyDescent="0.25">
      <c r="A1705" s="13">
        <v>44795</v>
      </c>
      <c r="B1705" s="14">
        <v>182.35310000000001</v>
      </c>
    </row>
    <row r="1706" spans="1:2" x14ac:dyDescent="0.25">
      <c r="A1706" s="13">
        <v>44796</v>
      </c>
      <c r="B1706" s="14">
        <v>182.35310000000001</v>
      </c>
    </row>
    <row r="1707" spans="1:2" x14ac:dyDescent="0.25">
      <c r="A1707" s="13">
        <v>44797</v>
      </c>
      <c r="B1707" s="14">
        <v>182.35310000000001</v>
      </c>
    </row>
    <row r="1708" spans="1:2" x14ac:dyDescent="0.25">
      <c r="A1708" s="13">
        <v>44798</v>
      </c>
      <c r="B1708" s="14">
        <v>182.35310000000001</v>
      </c>
    </row>
    <row r="1709" spans="1:2" x14ac:dyDescent="0.25">
      <c r="A1709" s="13">
        <v>44799</v>
      </c>
      <c r="B1709" s="14">
        <v>182.35310000000001</v>
      </c>
    </row>
    <row r="1710" spans="1:2" x14ac:dyDescent="0.25">
      <c r="A1710" s="13">
        <v>44800</v>
      </c>
      <c r="B1710" s="14">
        <v>182.35310000000001</v>
      </c>
    </row>
    <row r="1711" spans="1:2" x14ac:dyDescent="0.25">
      <c r="A1711" s="13">
        <v>44801</v>
      </c>
      <c r="B1711" s="14">
        <v>182.35310000000001</v>
      </c>
    </row>
    <row r="1712" spans="1:2" x14ac:dyDescent="0.25">
      <c r="A1712" s="13">
        <v>44802</v>
      </c>
      <c r="B1712" s="14">
        <v>182.35310000000001</v>
      </c>
    </row>
    <row r="1713" spans="1:2" x14ac:dyDescent="0.25">
      <c r="A1713" s="13">
        <v>44803</v>
      </c>
      <c r="B1713" s="14">
        <v>182.35310000000001</v>
      </c>
    </row>
    <row r="1714" spans="1:2" x14ac:dyDescent="0.25">
      <c r="A1714" s="13">
        <v>44804</v>
      </c>
      <c r="B1714" s="14">
        <v>182.35310000000001</v>
      </c>
    </row>
    <row r="1715" spans="1:2" x14ac:dyDescent="0.25">
      <c r="A1715" s="13">
        <v>44805</v>
      </c>
      <c r="B1715" s="14">
        <v>182.35310000000001</v>
      </c>
    </row>
    <row r="1716" spans="1:2" x14ac:dyDescent="0.25">
      <c r="A1716" s="13">
        <v>44806</v>
      </c>
      <c r="B1716" s="14">
        <v>182.35310000000001</v>
      </c>
    </row>
    <row r="1717" spans="1:2" x14ac:dyDescent="0.25">
      <c r="A1717" s="13">
        <v>44807</v>
      </c>
      <c r="B1717" s="14">
        <v>182.35310000000001</v>
      </c>
    </row>
    <row r="1718" spans="1:2" x14ac:dyDescent="0.25">
      <c r="A1718" s="13">
        <v>44808</v>
      </c>
      <c r="B1718" s="14">
        <v>182.35310000000001</v>
      </c>
    </row>
    <row r="1719" spans="1:2" x14ac:dyDescent="0.25">
      <c r="A1719" s="13">
        <v>44809</v>
      </c>
      <c r="B1719" s="14">
        <v>182.35310000000001</v>
      </c>
    </row>
    <row r="1720" spans="1:2" x14ac:dyDescent="0.25">
      <c r="A1720" s="13">
        <v>44810</v>
      </c>
      <c r="B1720" s="14">
        <v>182.35310000000001</v>
      </c>
    </row>
    <row r="1721" spans="1:2" x14ac:dyDescent="0.25">
      <c r="A1721" s="13">
        <v>44811</v>
      </c>
      <c r="B1721" s="14">
        <v>182.35310000000001</v>
      </c>
    </row>
    <row r="1722" spans="1:2" x14ac:dyDescent="0.25">
      <c r="A1722" s="13">
        <v>44812</v>
      </c>
      <c r="B1722" s="14">
        <v>182.35310000000001</v>
      </c>
    </row>
    <row r="1723" spans="1:2" x14ac:dyDescent="0.25">
      <c r="A1723" s="13">
        <v>44813</v>
      </c>
      <c r="B1723" s="14">
        <v>182.35310000000001</v>
      </c>
    </row>
    <row r="1724" spans="1:2" x14ac:dyDescent="0.25">
      <c r="A1724" s="13">
        <v>44814</v>
      </c>
      <c r="B1724" s="14">
        <v>182.35310000000001</v>
      </c>
    </row>
    <row r="1725" spans="1:2" x14ac:dyDescent="0.25">
      <c r="A1725" s="13">
        <v>44815</v>
      </c>
      <c r="B1725" s="14">
        <v>182.35310000000001</v>
      </c>
    </row>
    <row r="1726" spans="1:2" x14ac:dyDescent="0.25">
      <c r="A1726" s="13">
        <v>44816</v>
      </c>
      <c r="B1726" s="14">
        <v>182.35310000000001</v>
      </c>
    </row>
    <row r="1727" spans="1:2" x14ac:dyDescent="0.25">
      <c r="A1727" s="13">
        <v>44817</v>
      </c>
      <c r="B1727" s="14">
        <v>182.35310000000001</v>
      </c>
    </row>
    <row r="1728" spans="1:2" x14ac:dyDescent="0.25">
      <c r="A1728" s="13">
        <v>44818</v>
      </c>
      <c r="B1728" s="14">
        <v>182.35310000000001</v>
      </c>
    </row>
    <row r="1729" spans="1:2" x14ac:dyDescent="0.25">
      <c r="A1729" s="13">
        <v>44819</v>
      </c>
      <c r="B1729" s="14">
        <v>182.35310000000001</v>
      </c>
    </row>
    <row r="1730" spans="1:2" x14ac:dyDescent="0.25">
      <c r="A1730" s="13">
        <v>44820</v>
      </c>
      <c r="B1730" s="14">
        <v>182.35310000000001</v>
      </c>
    </row>
    <row r="1731" spans="1:2" x14ac:dyDescent="0.25">
      <c r="A1731" s="13">
        <v>44821</v>
      </c>
      <c r="B1731" s="14">
        <v>182.35310000000001</v>
      </c>
    </row>
    <row r="1732" spans="1:2" x14ac:dyDescent="0.25">
      <c r="A1732" s="13">
        <v>44822</v>
      </c>
      <c r="B1732" s="14">
        <v>182.35310000000001</v>
      </c>
    </row>
    <row r="1733" spans="1:2" x14ac:dyDescent="0.25">
      <c r="A1733" s="13">
        <v>44823</v>
      </c>
      <c r="B1733" s="14">
        <v>182.35310000000001</v>
      </c>
    </row>
    <row r="1734" spans="1:2" x14ac:dyDescent="0.25">
      <c r="A1734" s="13">
        <v>44824</v>
      </c>
      <c r="B1734" s="14">
        <v>182.35310000000001</v>
      </c>
    </row>
    <row r="1735" spans="1:2" x14ac:dyDescent="0.25">
      <c r="A1735" s="13">
        <v>44825</v>
      </c>
      <c r="B1735" s="14">
        <v>182.35310000000001</v>
      </c>
    </row>
    <row r="1736" spans="1:2" x14ac:dyDescent="0.25">
      <c r="A1736" s="13">
        <v>44826</v>
      </c>
      <c r="B1736" s="14">
        <v>182.35310000000001</v>
      </c>
    </row>
    <row r="1737" spans="1:2" x14ac:dyDescent="0.25">
      <c r="A1737" s="13">
        <v>44827</v>
      </c>
      <c r="B1737" s="14">
        <v>182.35310000000001</v>
      </c>
    </row>
    <row r="1738" spans="1:2" x14ac:dyDescent="0.25">
      <c r="A1738" s="13">
        <v>44828</v>
      </c>
      <c r="B1738" s="14">
        <v>182.35310000000001</v>
      </c>
    </row>
    <row r="1739" spans="1:2" x14ac:dyDescent="0.25">
      <c r="A1739" s="13">
        <v>44829</v>
      </c>
      <c r="B1739" s="14">
        <v>182.35310000000001</v>
      </c>
    </row>
    <row r="1740" spans="1:2" x14ac:dyDescent="0.25">
      <c r="A1740" s="13">
        <v>44830</v>
      </c>
      <c r="B1740" s="14">
        <v>182.35310000000001</v>
      </c>
    </row>
    <row r="1741" spans="1:2" x14ac:dyDescent="0.25">
      <c r="A1741" s="13">
        <v>44831</v>
      </c>
      <c r="B1741" s="14">
        <v>182.35310000000001</v>
      </c>
    </row>
    <row r="1742" spans="1:2" x14ac:dyDescent="0.25">
      <c r="A1742" s="13">
        <v>44832</v>
      </c>
      <c r="B1742" s="14">
        <v>182.35310000000001</v>
      </c>
    </row>
    <row r="1743" spans="1:2" x14ac:dyDescent="0.25">
      <c r="A1743" s="13">
        <v>44833</v>
      </c>
      <c r="B1743" s="14">
        <v>182.35310000000001</v>
      </c>
    </row>
    <row r="1744" spans="1:2" x14ac:dyDescent="0.25">
      <c r="A1744" s="13">
        <v>44834</v>
      </c>
      <c r="B1744" s="14">
        <v>182.35310000000001</v>
      </c>
    </row>
    <row r="1745" spans="1:2" x14ac:dyDescent="0.25">
      <c r="A1745" s="13">
        <v>44835</v>
      </c>
      <c r="B1745" s="14">
        <v>182.35310000000001</v>
      </c>
    </row>
    <row r="1746" spans="1:2" x14ac:dyDescent="0.25">
      <c r="A1746" s="13">
        <v>44836</v>
      </c>
      <c r="B1746" s="14">
        <v>182.35310000000001</v>
      </c>
    </row>
    <row r="1747" spans="1:2" x14ac:dyDescent="0.25">
      <c r="A1747" s="13">
        <v>44837</v>
      </c>
      <c r="B1747" s="14">
        <v>182.35310000000001</v>
      </c>
    </row>
    <row r="1748" spans="1:2" x14ac:dyDescent="0.25">
      <c r="A1748" s="13">
        <v>44838</v>
      </c>
      <c r="B1748" s="14">
        <v>182.35310000000001</v>
      </c>
    </row>
    <row r="1749" spans="1:2" x14ac:dyDescent="0.25">
      <c r="A1749" s="13">
        <v>44839</v>
      </c>
      <c r="B1749" s="14">
        <v>182.35310000000001</v>
      </c>
    </row>
    <row r="1750" spans="1:2" x14ac:dyDescent="0.25">
      <c r="A1750" s="13">
        <v>44840</v>
      </c>
      <c r="B1750" s="14">
        <v>182.35310000000001</v>
      </c>
    </row>
    <row r="1751" spans="1:2" x14ac:dyDescent="0.25">
      <c r="A1751" s="13">
        <v>44841</v>
      </c>
      <c r="B1751" s="14">
        <v>182.35310000000001</v>
      </c>
    </row>
    <row r="1752" spans="1:2" x14ac:dyDescent="0.25">
      <c r="A1752" s="13">
        <v>44842</v>
      </c>
      <c r="B1752" s="14">
        <v>182.35310000000001</v>
      </c>
    </row>
    <row r="1753" spans="1:2" x14ac:dyDescent="0.25">
      <c r="A1753" s="13">
        <v>44843</v>
      </c>
      <c r="B1753" s="14">
        <v>182.35310000000001</v>
      </c>
    </row>
    <row r="1754" spans="1:2" x14ac:dyDescent="0.25">
      <c r="A1754" s="13">
        <v>44844</v>
      </c>
      <c r="B1754" s="14">
        <v>182.35310000000001</v>
      </c>
    </row>
    <row r="1755" spans="1:2" x14ac:dyDescent="0.25">
      <c r="A1755" s="13">
        <v>44845</v>
      </c>
      <c r="B1755" s="14">
        <v>182.35310000000001</v>
      </c>
    </row>
    <row r="1756" spans="1:2" x14ac:dyDescent="0.25">
      <c r="A1756" s="13">
        <v>44846</v>
      </c>
      <c r="B1756" s="14">
        <v>182.35310000000001</v>
      </c>
    </row>
    <row r="1757" spans="1:2" x14ac:dyDescent="0.25">
      <c r="A1757" s="13">
        <v>44847</v>
      </c>
      <c r="B1757" s="14">
        <v>182.35310000000001</v>
      </c>
    </row>
    <row r="1758" spans="1:2" x14ac:dyDescent="0.25">
      <c r="A1758" s="13">
        <v>44848</v>
      </c>
      <c r="B1758" s="14">
        <v>182.35310000000001</v>
      </c>
    </row>
    <row r="1759" spans="1:2" x14ac:dyDescent="0.25">
      <c r="A1759" s="13">
        <v>44849</v>
      </c>
      <c r="B1759" s="14">
        <v>182.35310000000001</v>
      </c>
    </row>
    <row r="1760" spans="1:2" x14ac:dyDescent="0.25">
      <c r="A1760" s="13">
        <v>44850</v>
      </c>
      <c r="B1760" s="14">
        <v>182.35310000000001</v>
      </c>
    </row>
    <row r="1761" spans="1:2" x14ac:dyDescent="0.25">
      <c r="A1761" s="13">
        <v>44851</v>
      </c>
      <c r="B1761" s="14">
        <v>182.35310000000001</v>
      </c>
    </row>
    <row r="1762" spans="1:2" x14ac:dyDescent="0.25">
      <c r="A1762" s="13">
        <v>44852</v>
      </c>
      <c r="B1762" s="14">
        <v>182.35310000000001</v>
      </c>
    </row>
    <row r="1763" spans="1:2" x14ac:dyDescent="0.25">
      <c r="A1763" s="13">
        <v>44853</v>
      </c>
      <c r="B1763" s="14">
        <v>182.35310000000001</v>
      </c>
    </row>
    <row r="1764" spans="1:2" x14ac:dyDescent="0.25">
      <c r="A1764" s="13">
        <v>44854</v>
      </c>
      <c r="B1764" s="14">
        <v>182.35310000000001</v>
      </c>
    </row>
    <row r="1765" spans="1:2" x14ac:dyDescent="0.25">
      <c r="A1765" s="13">
        <v>44855</v>
      </c>
      <c r="B1765" s="14">
        <v>182.35310000000001</v>
      </c>
    </row>
    <row r="1766" spans="1:2" x14ac:dyDescent="0.25">
      <c r="A1766" s="13">
        <v>44856</v>
      </c>
      <c r="B1766" s="14">
        <v>182.35310000000001</v>
      </c>
    </row>
    <row r="1767" spans="1:2" x14ac:dyDescent="0.25">
      <c r="A1767" s="13">
        <v>44857</v>
      </c>
      <c r="B1767" s="14">
        <v>182.35310000000001</v>
      </c>
    </row>
    <row r="1768" spans="1:2" x14ac:dyDescent="0.25">
      <c r="A1768" s="13">
        <v>44858</v>
      </c>
      <c r="B1768" s="14">
        <v>182.35310000000001</v>
      </c>
    </row>
    <row r="1769" spans="1:2" x14ac:dyDescent="0.25">
      <c r="A1769" s="13">
        <v>44859</v>
      </c>
      <c r="B1769" s="14">
        <v>182.35310000000001</v>
      </c>
    </row>
    <row r="1770" spans="1:2" x14ac:dyDescent="0.25">
      <c r="A1770" s="13">
        <v>44860</v>
      </c>
      <c r="B1770" s="14">
        <v>182.35310000000001</v>
      </c>
    </row>
    <row r="1771" spans="1:2" x14ac:dyDescent="0.25">
      <c r="A1771" s="13">
        <v>44861</v>
      </c>
      <c r="B1771" s="14">
        <v>182.35310000000001</v>
      </c>
    </row>
    <row r="1772" spans="1:2" x14ac:dyDescent="0.25">
      <c r="A1772" s="13">
        <v>44862</v>
      </c>
      <c r="B1772" s="14">
        <v>182.35310000000001</v>
      </c>
    </row>
    <row r="1773" spans="1:2" x14ac:dyDescent="0.25">
      <c r="A1773" s="13">
        <v>44863</v>
      </c>
      <c r="B1773" s="14">
        <v>182.35310000000001</v>
      </c>
    </row>
    <row r="1774" spans="1:2" x14ac:dyDescent="0.25">
      <c r="A1774" s="13">
        <v>44864</v>
      </c>
      <c r="B1774" s="14">
        <v>182.35310000000001</v>
      </c>
    </row>
    <row r="1775" spans="1:2" x14ac:dyDescent="0.25">
      <c r="A1775" s="13">
        <v>44865</v>
      </c>
      <c r="B1775" s="14">
        <v>182.35310000000001</v>
      </c>
    </row>
    <row r="1776" spans="1:2" x14ac:dyDescent="0.25">
      <c r="A1776" s="13">
        <v>44866</v>
      </c>
      <c r="B1776" s="14">
        <v>182.35310000000001</v>
      </c>
    </row>
    <row r="1777" spans="1:2" x14ac:dyDescent="0.25">
      <c r="A1777" s="13">
        <v>44867</v>
      </c>
      <c r="B1777" s="14">
        <v>182.35310000000001</v>
      </c>
    </row>
    <row r="1778" spans="1:2" x14ac:dyDescent="0.25">
      <c r="A1778" s="13">
        <v>44868</v>
      </c>
      <c r="B1778" s="14">
        <v>182.35310000000001</v>
      </c>
    </row>
    <row r="1779" spans="1:2" x14ac:dyDescent="0.25">
      <c r="A1779" s="13">
        <v>44869</v>
      </c>
      <c r="B1779" s="14">
        <v>182.35310000000001</v>
      </c>
    </row>
    <row r="1780" spans="1:2" x14ac:dyDescent="0.25">
      <c r="A1780" s="13">
        <v>44870</v>
      </c>
      <c r="B1780" s="14">
        <v>182.35310000000001</v>
      </c>
    </row>
    <row r="1781" spans="1:2" x14ac:dyDescent="0.25">
      <c r="A1781" s="13">
        <v>44871</v>
      </c>
      <c r="B1781" s="14">
        <v>182.35310000000001</v>
      </c>
    </row>
    <row r="1782" spans="1:2" x14ac:dyDescent="0.25">
      <c r="A1782" s="13">
        <v>44872</v>
      </c>
      <c r="B1782" s="14">
        <v>182.35310000000001</v>
      </c>
    </row>
    <row r="1783" spans="1:2" x14ac:dyDescent="0.25">
      <c r="A1783" s="13">
        <v>44873</v>
      </c>
      <c r="B1783" s="14">
        <v>182.35310000000001</v>
      </c>
    </row>
    <row r="1784" spans="1:2" x14ac:dyDescent="0.25">
      <c r="A1784" s="13">
        <v>44874</v>
      </c>
      <c r="B1784" s="14">
        <v>182.35310000000001</v>
      </c>
    </row>
    <row r="1785" spans="1:2" x14ac:dyDescent="0.25">
      <c r="A1785" s="13">
        <v>44875</v>
      </c>
      <c r="B1785" s="14">
        <v>182.35310000000001</v>
      </c>
    </row>
    <row r="1786" spans="1:2" x14ac:dyDescent="0.25">
      <c r="A1786" s="13">
        <v>44876</v>
      </c>
      <c r="B1786" s="14">
        <v>182.35310000000001</v>
      </c>
    </row>
    <row r="1787" spans="1:2" x14ac:dyDescent="0.25">
      <c r="A1787" s="13">
        <v>44877</v>
      </c>
      <c r="B1787" s="14">
        <v>182.35310000000001</v>
      </c>
    </row>
    <row r="1788" spans="1:2" x14ac:dyDescent="0.25">
      <c r="A1788" s="13">
        <v>44878</v>
      </c>
      <c r="B1788" s="14">
        <v>182.35310000000001</v>
      </c>
    </row>
    <row r="1789" spans="1:2" x14ac:dyDescent="0.25">
      <c r="A1789" s="13">
        <v>44879</v>
      </c>
      <c r="B1789" s="14">
        <v>182.35310000000001</v>
      </c>
    </row>
    <row r="1790" spans="1:2" x14ac:dyDescent="0.25">
      <c r="A1790" s="13">
        <v>44880</v>
      </c>
      <c r="B1790" s="14">
        <v>182.35310000000001</v>
      </c>
    </row>
    <row r="1791" spans="1:2" x14ac:dyDescent="0.25">
      <c r="A1791" s="13">
        <v>44881</v>
      </c>
      <c r="B1791" s="14">
        <v>182.35310000000001</v>
      </c>
    </row>
    <row r="1792" spans="1:2" x14ac:dyDescent="0.25">
      <c r="A1792" s="13">
        <v>44882</v>
      </c>
      <c r="B1792" s="14">
        <v>182.35310000000001</v>
      </c>
    </row>
    <row r="1793" spans="1:2" x14ac:dyDescent="0.25">
      <c r="A1793" s="13">
        <v>44883</v>
      </c>
      <c r="B1793" s="14">
        <v>182.35310000000001</v>
      </c>
    </row>
    <row r="1794" spans="1:2" x14ac:dyDescent="0.25">
      <c r="A1794" s="13">
        <v>44884</v>
      </c>
      <c r="B1794" s="14">
        <v>182.35310000000001</v>
      </c>
    </row>
    <row r="1795" spans="1:2" x14ac:dyDescent="0.25">
      <c r="A1795" s="13">
        <v>44885</v>
      </c>
      <c r="B1795" s="14">
        <v>182.35310000000001</v>
      </c>
    </row>
    <row r="1796" spans="1:2" x14ac:dyDescent="0.25">
      <c r="A1796" s="13">
        <v>44886</v>
      </c>
      <c r="B1796" s="14">
        <v>182.35310000000001</v>
      </c>
    </row>
    <row r="1797" spans="1:2" x14ac:dyDescent="0.25">
      <c r="A1797" s="13">
        <v>44887</v>
      </c>
      <c r="B1797" s="14">
        <v>182.35310000000001</v>
      </c>
    </row>
    <row r="1798" spans="1:2" x14ac:dyDescent="0.25">
      <c r="A1798" s="13">
        <v>44888</v>
      </c>
      <c r="B1798" s="14">
        <v>182.35310000000001</v>
      </c>
    </row>
    <row r="1799" spans="1:2" x14ac:dyDescent="0.25">
      <c r="A1799" s="13">
        <v>44889</v>
      </c>
      <c r="B1799" s="14">
        <v>182.35310000000001</v>
      </c>
    </row>
    <row r="1800" spans="1:2" x14ac:dyDescent="0.25">
      <c r="A1800" s="13">
        <v>44890</v>
      </c>
      <c r="B1800" s="14">
        <v>182.35310000000001</v>
      </c>
    </row>
    <row r="1801" spans="1:2" x14ac:dyDescent="0.25">
      <c r="A1801" s="13">
        <v>44891</v>
      </c>
      <c r="B1801" s="14">
        <v>182.35310000000001</v>
      </c>
    </row>
    <row r="1802" spans="1:2" x14ac:dyDescent="0.25">
      <c r="A1802" s="13">
        <v>44892</v>
      </c>
      <c r="B1802" s="14">
        <v>182.35310000000001</v>
      </c>
    </row>
    <row r="1803" spans="1:2" x14ac:dyDescent="0.25">
      <c r="A1803" s="13">
        <v>44893</v>
      </c>
      <c r="B1803" s="14">
        <v>182.35310000000001</v>
      </c>
    </row>
    <row r="1804" spans="1:2" x14ac:dyDescent="0.25">
      <c r="A1804" s="13">
        <v>44894</v>
      </c>
      <c r="B1804" s="14">
        <v>182.35310000000001</v>
      </c>
    </row>
    <row r="1805" spans="1:2" x14ac:dyDescent="0.25">
      <c r="A1805" s="13">
        <v>44895</v>
      </c>
      <c r="B1805" s="14">
        <v>182.35310000000001</v>
      </c>
    </row>
    <row r="1806" spans="1:2" x14ac:dyDescent="0.25">
      <c r="A1806" s="13">
        <v>44896</v>
      </c>
      <c r="B1806" s="14">
        <v>182.35310000000001</v>
      </c>
    </row>
    <row r="1807" spans="1:2" x14ac:dyDescent="0.25">
      <c r="A1807" s="13">
        <v>44897</v>
      </c>
      <c r="B1807" s="14">
        <v>182.35310000000001</v>
      </c>
    </row>
    <row r="1808" spans="1:2" x14ac:dyDescent="0.25">
      <c r="A1808" s="13">
        <v>44898</v>
      </c>
      <c r="B1808" s="14">
        <v>182.35310000000001</v>
      </c>
    </row>
    <row r="1809" spans="1:2" x14ac:dyDescent="0.25">
      <c r="A1809" s="13">
        <v>44899</v>
      </c>
      <c r="B1809" s="14">
        <v>182.35310000000001</v>
      </c>
    </row>
    <row r="1810" spans="1:2" x14ac:dyDescent="0.25">
      <c r="A1810" s="13">
        <v>44900</v>
      </c>
      <c r="B1810" s="14">
        <v>182.35310000000001</v>
      </c>
    </row>
    <row r="1811" spans="1:2" x14ac:dyDescent="0.25">
      <c r="A1811" s="13">
        <v>44901</v>
      </c>
      <c r="B1811" s="14">
        <v>182.35310000000001</v>
      </c>
    </row>
    <row r="1812" spans="1:2" x14ac:dyDescent="0.25">
      <c r="A1812" s="13">
        <v>44902</v>
      </c>
      <c r="B1812" s="14">
        <v>182.35310000000001</v>
      </c>
    </row>
    <row r="1813" spans="1:2" x14ac:dyDescent="0.25">
      <c r="A1813" s="13">
        <v>44903</v>
      </c>
      <c r="B1813" s="14">
        <v>182.35310000000001</v>
      </c>
    </row>
    <row r="1814" spans="1:2" x14ac:dyDescent="0.25">
      <c r="A1814" s="13">
        <v>44904</v>
      </c>
      <c r="B1814" s="14">
        <v>182.35310000000001</v>
      </c>
    </row>
    <row r="1815" spans="1:2" x14ac:dyDescent="0.25">
      <c r="A1815" s="13">
        <v>44905</v>
      </c>
      <c r="B1815" s="14">
        <v>182.35310000000001</v>
      </c>
    </row>
    <row r="1816" spans="1:2" x14ac:dyDescent="0.25">
      <c r="A1816" s="13">
        <v>44906</v>
      </c>
      <c r="B1816" s="14">
        <v>182.35310000000001</v>
      </c>
    </row>
    <row r="1817" spans="1:2" x14ac:dyDescent="0.25">
      <c r="A1817" s="13">
        <v>44907</v>
      </c>
      <c r="B1817" s="14">
        <v>182.35310000000001</v>
      </c>
    </row>
    <row r="1818" spans="1:2" x14ac:dyDescent="0.25">
      <c r="A1818" s="13">
        <v>44908</v>
      </c>
      <c r="B1818" s="14">
        <v>182.35310000000001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7" bestFit="1" customWidth="1"/>
    <col min="6" max="6" width="20.5703125" style="17" customWidth="1"/>
    <col min="7" max="7" width="18" bestFit="1" customWidth="1"/>
    <col min="9" max="9" width="10.140625" bestFit="1" customWidth="1"/>
  </cols>
  <sheetData>
    <row r="1" spans="1:8" x14ac:dyDescent="0.25">
      <c r="A1" s="5" t="s">
        <v>2</v>
      </c>
      <c r="B1" s="5" t="s">
        <v>7</v>
      </c>
      <c r="C1" s="5" t="s">
        <v>24</v>
      </c>
      <c r="D1" s="5" t="s">
        <v>23</v>
      </c>
      <c r="E1" s="5" t="s">
        <v>25</v>
      </c>
      <c r="F1" s="5" t="s">
        <v>26</v>
      </c>
      <c r="G1" s="5" t="s">
        <v>22</v>
      </c>
    </row>
    <row r="2" spans="1:8" x14ac:dyDescent="0.25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 x14ac:dyDescent="0.25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7"/>
    </row>
    <row r="4" spans="1:8" x14ac:dyDescent="0.25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7"/>
    </row>
    <row r="5" spans="1:8" x14ac:dyDescent="0.25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7"/>
    </row>
    <row r="6" spans="1:8" x14ac:dyDescent="0.25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7"/>
    </row>
    <row r="7" spans="1:8" x14ac:dyDescent="0.25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7"/>
    </row>
    <row r="8" spans="1:8" x14ac:dyDescent="0.25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7"/>
    </row>
    <row r="9" spans="1:8" x14ac:dyDescent="0.25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7"/>
    </row>
    <row r="10" spans="1:8" x14ac:dyDescent="0.25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7"/>
    </row>
    <row r="11" spans="1:8" x14ac:dyDescent="0.25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7"/>
    </row>
    <row r="12" spans="1:8" x14ac:dyDescent="0.25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7"/>
    </row>
    <row r="13" spans="1:8" x14ac:dyDescent="0.25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7"/>
    </row>
    <row r="14" spans="1:8" x14ac:dyDescent="0.25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7"/>
    </row>
    <row r="15" spans="1:8" x14ac:dyDescent="0.25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7"/>
    </row>
    <row r="16" spans="1:8" x14ac:dyDescent="0.25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7"/>
    </row>
    <row r="17" spans="1:8" x14ac:dyDescent="0.25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7"/>
    </row>
    <row r="18" spans="1:8" x14ac:dyDescent="0.25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7"/>
    </row>
    <row r="19" spans="1:8" x14ac:dyDescent="0.25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7"/>
    </row>
    <row r="20" spans="1:8" x14ac:dyDescent="0.25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7"/>
    </row>
    <row r="21" spans="1:8" x14ac:dyDescent="0.25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7"/>
    </row>
    <row r="22" spans="1:8" x14ac:dyDescent="0.25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7"/>
    </row>
    <row r="23" spans="1:8" x14ac:dyDescent="0.25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7"/>
    </row>
    <row r="24" spans="1:8" x14ac:dyDescent="0.25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7"/>
    </row>
    <row r="25" spans="1:8" x14ac:dyDescent="0.25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7"/>
    </row>
    <row r="26" spans="1:8" x14ac:dyDescent="0.25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7"/>
    </row>
    <row r="27" spans="1:8" x14ac:dyDescent="0.25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7"/>
    </row>
    <row r="28" spans="1:8" x14ac:dyDescent="0.25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7"/>
    </row>
    <row r="29" spans="1:8" x14ac:dyDescent="0.25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7"/>
    </row>
    <row r="30" spans="1:8" x14ac:dyDescent="0.25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7"/>
    </row>
    <row r="31" spans="1:8" x14ac:dyDescent="0.25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7"/>
    </row>
    <row r="32" spans="1:8" x14ac:dyDescent="0.25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7"/>
    </row>
    <row r="33" spans="1:8" x14ac:dyDescent="0.25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7"/>
    </row>
    <row r="34" spans="1:8" x14ac:dyDescent="0.25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7"/>
    </row>
    <row r="35" spans="1:8" x14ac:dyDescent="0.25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7"/>
    </row>
    <row r="36" spans="1:8" x14ac:dyDescent="0.25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7"/>
    </row>
    <row r="37" spans="1:8" x14ac:dyDescent="0.25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7"/>
    </row>
    <row r="38" spans="1:8" x14ac:dyDescent="0.25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7"/>
    </row>
    <row r="39" spans="1:8" x14ac:dyDescent="0.25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7"/>
    </row>
    <row r="40" spans="1:8" x14ac:dyDescent="0.25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7"/>
    </row>
    <row r="41" spans="1:8" x14ac:dyDescent="0.25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7"/>
    </row>
    <row r="42" spans="1:8" x14ac:dyDescent="0.25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7"/>
    </row>
    <row r="43" spans="1:8" x14ac:dyDescent="0.25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7"/>
    </row>
    <row r="44" spans="1:8" x14ac:dyDescent="0.25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7"/>
    </row>
    <row r="45" spans="1:8" x14ac:dyDescent="0.25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7"/>
    </row>
    <row r="46" spans="1:8" x14ac:dyDescent="0.25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7"/>
    </row>
    <row r="47" spans="1:8" x14ac:dyDescent="0.25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7"/>
    </row>
    <row r="48" spans="1:8" x14ac:dyDescent="0.25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7"/>
    </row>
    <row r="49" spans="1:8" x14ac:dyDescent="0.25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7"/>
    </row>
    <row r="50" spans="1:8" x14ac:dyDescent="0.25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7"/>
    </row>
    <row r="51" spans="1:8" x14ac:dyDescent="0.25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7"/>
    </row>
    <row r="52" spans="1:8" x14ac:dyDescent="0.25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7"/>
    </row>
    <row r="53" spans="1:8" x14ac:dyDescent="0.25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7"/>
    </row>
    <row r="54" spans="1:8" x14ac:dyDescent="0.25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7"/>
    </row>
    <row r="55" spans="1:8" x14ac:dyDescent="0.25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7"/>
    </row>
    <row r="56" spans="1:8" x14ac:dyDescent="0.25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7"/>
    </row>
    <row r="57" spans="1:8" x14ac:dyDescent="0.25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7"/>
    </row>
    <row r="58" spans="1:8" x14ac:dyDescent="0.25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7"/>
    </row>
    <row r="59" spans="1:8" x14ac:dyDescent="0.25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7"/>
    </row>
    <row r="60" spans="1:8" x14ac:dyDescent="0.25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7"/>
    </row>
    <row r="61" spans="1:8" x14ac:dyDescent="0.25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7"/>
    </row>
    <row r="62" spans="1:8" x14ac:dyDescent="0.25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7"/>
    </row>
    <row r="63" spans="1:8" x14ac:dyDescent="0.25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7"/>
    </row>
    <row r="64" spans="1:8" x14ac:dyDescent="0.25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7"/>
    </row>
    <row r="65" spans="1:8" x14ac:dyDescent="0.25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7"/>
    </row>
    <row r="66" spans="1:8" x14ac:dyDescent="0.25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7"/>
    </row>
    <row r="67" spans="1:8" x14ac:dyDescent="0.25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7"/>
    </row>
    <row r="68" spans="1:8" x14ac:dyDescent="0.25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7"/>
    </row>
    <row r="69" spans="1:8" x14ac:dyDescent="0.25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7"/>
    </row>
    <row r="70" spans="1:8" x14ac:dyDescent="0.25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7"/>
    </row>
    <row r="71" spans="1:8" x14ac:dyDescent="0.25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7"/>
    </row>
    <row r="72" spans="1:8" x14ac:dyDescent="0.25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7"/>
    </row>
    <row r="73" spans="1:8" x14ac:dyDescent="0.25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7"/>
    </row>
    <row r="74" spans="1:8" x14ac:dyDescent="0.25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7"/>
    </row>
    <row r="75" spans="1:8" x14ac:dyDescent="0.25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7"/>
    </row>
    <row r="76" spans="1:8" x14ac:dyDescent="0.25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7"/>
    </row>
    <row r="77" spans="1:8" x14ac:dyDescent="0.25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7"/>
    </row>
    <row r="78" spans="1:8" x14ac:dyDescent="0.25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7"/>
    </row>
    <row r="79" spans="1:8" x14ac:dyDescent="0.25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7"/>
    </row>
    <row r="80" spans="1:8" x14ac:dyDescent="0.25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7"/>
    </row>
    <row r="81" spans="1:8" x14ac:dyDescent="0.25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7"/>
    </row>
    <row r="82" spans="1:8" x14ac:dyDescent="0.25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7"/>
    </row>
    <row r="83" spans="1:8" x14ac:dyDescent="0.25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7"/>
    </row>
    <row r="84" spans="1:8" x14ac:dyDescent="0.25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7"/>
    </row>
    <row r="85" spans="1:8" x14ac:dyDescent="0.25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7"/>
    </row>
    <row r="86" spans="1:8" x14ac:dyDescent="0.25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7"/>
    </row>
    <row r="87" spans="1:8" x14ac:dyDescent="0.25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7"/>
    </row>
    <row r="88" spans="1:8" x14ac:dyDescent="0.25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7"/>
    </row>
    <row r="89" spans="1:8" x14ac:dyDescent="0.25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7"/>
    </row>
    <row r="90" spans="1:8" x14ac:dyDescent="0.25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7"/>
    </row>
    <row r="91" spans="1:8" x14ac:dyDescent="0.25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7"/>
    </row>
    <row r="92" spans="1:8" x14ac:dyDescent="0.25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7"/>
    </row>
    <row r="93" spans="1:8" x14ac:dyDescent="0.25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7"/>
    </row>
    <row r="94" spans="1:8" x14ac:dyDescent="0.25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7"/>
    </row>
    <row r="95" spans="1:8" x14ac:dyDescent="0.25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7"/>
    </row>
    <row r="96" spans="1:8" x14ac:dyDescent="0.25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7"/>
    </row>
    <row r="97" spans="1:8" x14ac:dyDescent="0.25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7"/>
    </row>
    <row r="98" spans="1:8" x14ac:dyDescent="0.25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7"/>
    </row>
    <row r="99" spans="1:8" x14ac:dyDescent="0.25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7"/>
    </row>
    <row r="100" spans="1:8" x14ac:dyDescent="0.25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7"/>
    </row>
    <row r="101" spans="1:8" x14ac:dyDescent="0.25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7"/>
    </row>
    <row r="102" spans="1:8" x14ac:dyDescent="0.25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7"/>
    </row>
    <row r="103" spans="1:8" x14ac:dyDescent="0.25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7"/>
    </row>
    <row r="104" spans="1:8" x14ac:dyDescent="0.25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7"/>
    </row>
    <row r="105" spans="1:8" x14ac:dyDescent="0.25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7"/>
    </row>
    <row r="106" spans="1:8" x14ac:dyDescent="0.25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7"/>
    </row>
    <row r="107" spans="1:8" x14ac:dyDescent="0.25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7"/>
    </row>
    <row r="108" spans="1:8" x14ac:dyDescent="0.25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7"/>
    </row>
    <row r="109" spans="1:8" x14ac:dyDescent="0.25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7"/>
    </row>
    <row r="110" spans="1:8" x14ac:dyDescent="0.25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7"/>
    </row>
    <row r="111" spans="1:8" x14ac:dyDescent="0.25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7"/>
    </row>
    <row r="112" spans="1:8" x14ac:dyDescent="0.25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7"/>
    </row>
    <row r="113" spans="1:8" x14ac:dyDescent="0.25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7"/>
    </row>
    <row r="114" spans="1:8" x14ac:dyDescent="0.25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7"/>
    </row>
    <row r="115" spans="1:8" x14ac:dyDescent="0.25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7"/>
    </row>
    <row r="116" spans="1:8" x14ac:dyDescent="0.25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7"/>
    </row>
    <row r="117" spans="1:8" x14ac:dyDescent="0.25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7"/>
    </row>
    <row r="118" spans="1:8" x14ac:dyDescent="0.25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7"/>
    </row>
    <row r="119" spans="1:8" x14ac:dyDescent="0.25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7"/>
    </row>
    <row r="120" spans="1:8" x14ac:dyDescent="0.25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7"/>
    </row>
    <row r="121" spans="1:8" x14ac:dyDescent="0.25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7"/>
    </row>
    <row r="122" spans="1:8" x14ac:dyDescent="0.25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7"/>
    </row>
    <row r="123" spans="1:8" x14ac:dyDescent="0.25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7"/>
    </row>
    <row r="124" spans="1:8" x14ac:dyDescent="0.25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7"/>
    </row>
    <row r="125" spans="1:8" x14ac:dyDescent="0.25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7"/>
    </row>
    <row r="126" spans="1:8" x14ac:dyDescent="0.25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7"/>
    </row>
    <row r="127" spans="1:8" x14ac:dyDescent="0.25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7"/>
    </row>
    <row r="128" spans="1:8" x14ac:dyDescent="0.25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7"/>
    </row>
    <row r="129" spans="1:8" x14ac:dyDescent="0.25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7"/>
    </row>
    <row r="130" spans="1:8" x14ac:dyDescent="0.25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7"/>
    </row>
    <row r="131" spans="1:8" x14ac:dyDescent="0.25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7"/>
    </row>
    <row r="132" spans="1:8" x14ac:dyDescent="0.25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7"/>
    </row>
    <row r="133" spans="1:8" x14ac:dyDescent="0.25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7"/>
    </row>
    <row r="134" spans="1:8" x14ac:dyDescent="0.25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7"/>
    </row>
    <row r="135" spans="1:8" x14ac:dyDescent="0.25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7"/>
    </row>
    <row r="136" spans="1:8" x14ac:dyDescent="0.25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7"/>
    </row>
    <row r="137" spans="1:8" x14ac:dyDescent="0.25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7"/>
    </row>
    <row r="138" spans="1:8" x14ac:dyDescent="0.25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7"/>
    </row>
    <row r="139" spans="1:8" x14ac:dyDescent="0.25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7"/>
    </row>
    <row r="140" spans="1:8" x14ac:dyDescent="0.25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7"/>
    </row>
    <row r="141" spans="1:8" x14ac:dyDescent="0.25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7"/>
    </row>
    <row r="142" spans="1:8" x14ac:dyDescent="0.25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7"/>
    </row>
    <row r="143" spans="1:8" x14ac:dyDescent="0.25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7"/>
    </row>
    <row r="144" spans="1:8" x14ac:dyDescent="0.25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7"/>
    </row>
    <row r="145" spans="1:8" x14ac:dyDescent="0.25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7"/>
    </row>
    <row r="146" spans="1:8" x14ac:dyDescent="0.25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7"/>
    </row>
    <row r="147" spans="1:8" x14ac:dyDescent="0.25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7"/>
    </row>
    <row r="148" spans="1:8" x14ac:dyDescent="0.25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7"/>
    </row>
    <row r="149" spans="1:8" x14ac:dyDescent="0.25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7"/>
    </row>
    <row r="150" spans="1:8" x14ac:dyDescent="0.25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7"/>
    </row>
    <row r="151" spans="1:8" x14ac:dyDescent="0.25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7"/>
    </row>
    <row r="152" spans="1:8" x14ac:dyDescent="0.25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7"/>
    </row>
    <row r="153" spans="1:8" x14ac:dyDescent="0.25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7"/>
    </row>
    <row r="154" spans="1:8" x14ac:dyDescent="0.25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7"/>
    </row>
    <row r="155" spans="1:8" x14ac:dyDescent="0.25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7"/>
    </row>
    <row r="156" spans="1:8" x14ac:dyDescent="0.25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7"/>
    </row>
    <row r="157" spans="1:8" x14ac:dyDescent="0.25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7"/>
    </row>
    <row r="158" spans="1:8" x14ac:dyDescent="0.25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7"/>
    </row>
    <row r="159" spans="1:8" x14ac:dyDescent="0.25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7"/>
    </row>
    <row r="160" spans="1:8" x14ac:dyDescent="0.25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7"/>
    </row>
    <row r="161" spans="1:8" x14ac:dyDescent="0.25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7"/>
    </row>
    <row r="162" spans="1:8" x14ac:dyDescent="0.25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7"/>
    </row>
    <row r="163" spans="1:8" x14ac:dyDescent="0.25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7"/>
    </row>
    <row r="164" spans="1:8" x14ac:dyDescent="0.25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7"/>
    </row>
    <row r="165" spans="1:8" x14ac:dyDescent="0.25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7"/>
    </row>
    <row r="166" spans="1:8" x14ac:dyDescent="0.25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7"/>
    </row>
    <row r="167" spans="1:8" x14ac:dyDescent="0.25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7"/>
    </row>
    <row r="168" spans="1:8" x14ac:dyDescent="0.25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7"/>
    </row>
    <row r="169" spans="1:8" x14ac:dyDescent="0.25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7"/>
    </row>
    <row r="170" spans="1:8" x14ac:dyDescent="0.25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7"/>
    </row>
    <row r="171" spans="1:8" x14ac:dyDescent="0.25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7"/>
    </row>
    <row r="172" spans="1:8" x14ac:dyDescent="0.25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7"/>
    </row>
    <row r="173" spans="1:8" x14ac:dyDescent="0.25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7"/>
    </row>
    <row r="174" spans="1:8" x14ac:dyDescent="0.25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7"/>
    </row>
    <row r="175" spans="1:8" x14ac:dyDescent="0.25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7"/>
    </row>
    <row r="176" spans="1:8" x14ac:dyDescent="0.25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7"/>
    </row>
    <row r="177" spans="1:8" x14ac:dyDescent="0.25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7"/>
    </row>
    <row r="178" spans="1:8" x14ac:dyDescent="0.25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7"/>
    </row>
    <row r="179" spans="1:8" x14ac:dyDescent="0.25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7"/>
    </row>
    <row r="180" spans="1:8" x14ac:dyDescent="0.25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7"/>
    </row>
    <row r="181" spans="1:8" x14ac:dyDescent="0.25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7"/>
    </row>
    <row r="182" spans="1:8" x14ac:dyDescent="0.25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7"/>
    </row>
    <row r="183" spans="1:8" x14ac:dyDescent="0.25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7"/>
    </row>
    <row r="184" spans="1:8" x14ac:dyDescent="0.25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7"/>
    </row>
    <row r="185" spans="1:8" x14ac:dyDescent="0.25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7"/>
    </row>
    <row r="186" spans="1:8" x14ac:dyDescent="0.25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7"/>
    </row>
    <row r="187" spans="1:8" x14ac:dyDescent="0.25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7"/>
    </row>
    <row r="188" spans="1:8" x14ac:dyDescent="0.25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7"/>
    </row>
    <row r="189" spans="1:8" x14ac:dyDescent="0.25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7"/>
    </row>
    <row r="190" spans="1:8" x14ac:dyDescent="0.25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7"/>
    </row>
    <row r="191" spans="1:8" x14ac:dyDescent="0.25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7"/>
    </row>
    <row r="192" spans="1:8" x14ac:dyDescent="0.25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7"/>
    </row>
    <row r="193" spans="1:8" x14ac:dyDescent="0.25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7"/>
    </row>
    <row r="194" spans="1:8" x14ac:dyDescent="0.25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7"/>
    </row>
    <row r="195" spans="1:8" x14ac:dyDescent="0.25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7"/>
    </row>
    <row r="196" spans="1:8" x14ac:dyDescent="0.25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7"/>
    </row>
    <row r="197" spans="1:8" x14ac:dyDescent="0.25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7"/>
    </row>
    <row r="198" spans="1:8" x14ac:dyDescent="0.25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7"/>
    </row>
    <row r="199" spans="1:8" x14ac:dyDescent="0.25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7"/>
    </row>
    <row r="200" spans="1:8" x14ac:dyDescent="0.25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7"/>
    </row>
    <row r="201" spans="1:8" x14ac:dyDescent="0.25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7"/>
    </row>
    <row r="202" spans="1:8" x14ac:dyDescent="0.25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7"/>
    </row>
    <row r="203" spans="1:8" x14ac:dyDescent="0.25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7"/>
    </row>
    <row r="204" spans="1:8" x14ac:dyDescent="0.25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7"/>
    </row>
    <row r="205" spans="1:8" x14ac:dyDescent="0.25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7"/>
    </row>
    <row r="206" spans="1:8" x14ac:dyDescent="0.25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7"/>
    </row>
    <row r="207" spans="1:8" x14ac:dyDescent="0.25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7"/>
    </row>
    <row r="208" spans="1:8" x14ac:dyDescent="0.25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7"/>
    </row>
    <row r="209" spans="1:8" x14ac:dyDescent="0.25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7"/>
    </row>
    <row r="210" spans="1:8" x14ac:dyDescent="0.25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7"/>
    </row>
    <row r="211" spans="1:8" x14ac:dyDescent="0.25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7"/>
    </row>
    <row r="212" spans="1:8" x14ac:dyDescent="0.25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7"/>
    </row>
    <row r="213" spans="1:8" x14ac:dyDescent="0.25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7"/>
    </row>
    <row r="214" spans="1:8" x14ac:dyDescent="0.25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7"/>
    </row>
    <row r="215" spans="1:8" x14ac:dyDescent="0.25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7"/>
    </row>
    <row r="216" spans="1:8" x14ac:dyDescent="0.25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7"/>
    </row>
    <row r="217" spans="1:8" x14ac:dyDescent="0.25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7"/>
    </row>
    <row r="218" spans="1:8" x14ac:dyDescent="0.25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7"/>
    </row>
    <row r="219" spans="1:8" x14ac:dyDescent="0.25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7"/>
    </row>
    <row r="220" spans="1:8" x14ac:dyDescent="0.25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7"/>
    </row>
    <row r="221" spans="1:8" x14ac:dyDescent="0.25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7"/>
    </row>
    <row r="222" spans="1:8" x14ac:dyDescent="0.25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7"/>
    </row>
    <row r="223" spans="1:8" x14ac:dyDescent="0.25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7"/>
    </row>
    <row r="224" spans="1:8" x14ac:dyDescent="0.25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7"/>
    </row>
    <row r="225" spans="1:8" x14ac:dyDescent="0.25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7"/>
    </row>
    <row r="226" spans="1:8" x14ac:dyDescent="0.25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7"/>
    </row>
    <row r="227" spans="1:8" x14ac:dyDescent="0.25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7"/>
    </row>
    <row r="228" spans="1:8" x14ac:dyDescent="0.25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7"/>
    </row>
    <row r="229" spans="1:8" x14ac:dyDescent="0.25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7"/>
    </row>
    <row r="230" spans="1:8" x14ac:dyDescent="0.25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7"/>
    </row>
    <row r="231" spans="1:8" x14ac:dyDescent="0.25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 x14ac:dyDescent="0.25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 x14ac:dyDescent="0.25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 x14ac:dyDescent="0.25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 x14ac:dyDescent="0.25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 x14ac:dyDescent="0.25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 x14ac:dyDescent="0.25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 x14ac:dyDescent="0.25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 x14ac:dyDescent="0.25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 x14ac:dyDescent="0.25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 x14ac:dyDescent="0.25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 x14ac:dyDescent="0.25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 x14ac:dyDescent="0.25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 x14ac:dyDescent="0.25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 x14ac:dyDescent="0.25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 x14ac:dyDescent="0.25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 x14ac:dyDescent="0.25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 x14ac:dyDescent="0.25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 x14ac:dyDescent="0.25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 x14ac:dyDescent="0.25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 x14ac:dyDescent="0.25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 x14ac:dyDescent="0.25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 x14ac:dyDescent="0.25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 x14ac:dyDescent="0.25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 x14ac:dyDescent="0.25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 x14ac:dyDescent="0.25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 x14ac:dyDescent="0.25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 x14ac:dyDescent="0.25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 x14ac:dyDescent="0.25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 x14ac:dyDescent="0.25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 x14ac:dyDescent="0.25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 x14ac:dyDescent="0.25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 x14ac:dyDescent="0.25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 x14ac:dyDescent="0.25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 x14ac:dyDescent="0.25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 x14ac:dyDescent="0.25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 x14ac:dyDescent="0.25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 x14ac:dyDescent="0.25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 x14ac:dyDescent="0.25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 x14ac:dyDescent="0.25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 x14ac:dyDescent="0.25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 x14ac:dyDescent="0.25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 x14ac:dyDescent="0.25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 x14ac:dyDescent="0.25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 x14ac:dyDescent="0.25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 x14ac:dyDescent="0.25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 x14ac:dyDescent="0.25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 x14ac:dyDescent="0.25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 x14ac:dyDescent="0.25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 x14ac:dyDescent="0.25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 x14ac:dyDescent="0.25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 x14ac:dyDescent="0.25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 x14ac:dyDescent="0.25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 x14ac:dyDescent="0.25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 x14ac:dyDescent="0.25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 x14ac:dyDescent="0.25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 x14ac:dyDescent="0.25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 x14ac:dyDescent="0.25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 x14ac:dyDescent="0.25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 x14ac:dyDescent="0.25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 x14ac:dyDescent="0.25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 x14ac:dyDescent="0.25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 x14ac:dyDescent="0.25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 x14ac:dyDescent="0.25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 x14ac:dyDescent="0.25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 x14ac:dyDescent="0.25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 x14ac:dyDescent="0.25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 x14ac:dyDescent="0.25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 x14ac:dyDescent="0.25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 x14ac:dyDescent="0.25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 x14ac:dyDescent="0.25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 x14ac:dyDescent="0.25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 x14ac:dyDescent="0.25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 x14ac:dyDescent="0.25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 x14ac:dyDescent="0.25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 x14ac:dyDescent="0.25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 x14ac:dyDescent="0.25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 x14ac:dyDescent="0.25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 x14ac:dyDescent="0.25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 x14ac:dyDescent="0.25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 x14ac:dyDescent="0.25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 x14ac:dyDescent="0.25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 x14ac:dyDescent="0.25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 x14ac:dyDescent="0.25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 x14ac:dyDescent="0.25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 x14ac:dyDescent="0.25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 x14ac:dyDescent="0.25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 x14ac:dyDescent="0.25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 x14ac:dyDescent="0.25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 x14ac:dyDescent="0.25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 x14ac:dyDescent="0.25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 x14ac:dyDescent="0.25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 x14ac:dyDescent="0.25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 x14ac:dyDescent="0.25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 x14ac:dyDescent="0.25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 x14ac:dyDescent="0.25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 x14ac:dyDescent="0.25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 x14ac:dyDescent="0.25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 x14ac:dyDescent="0.25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 x14ac:dyDescent="0.25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 x14ac:dyDescent="0.25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 x14ac:dyDescent="0.25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 x14ac:dyDescent="0.25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 x14ac:dyDescent="0.25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 x14ac:dyDescent="0.25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 x14ac:dyDescent="0.25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 x14ac:dyDescent="0.25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 x14ac:dyDescent="0.25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 x14ac:dyDescent="0.25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 x14ac:dyDescent="0.25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 x14ac:dyDescent="0.25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 x14ac:dyDescent="0.25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 x14ac:dyDescent="0.25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 x14ac:dyDescent="0.25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 x14ac:dyDescent="0.25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 x14ac:dyDescent="0.25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 x14ac:dyDescent="0.25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 x14ac:dyDescent="0.25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 x14ac:dyDescent="0.25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 x14ac:dyDescent="0.25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 x14ac:dyDescent="0.25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 x14ac:dyDescent="0.25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 x14ac:dyDescent="0.25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 x14ac:dyDescent="0.25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 x14ac:dyDescent="0.25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 x14ac:dyDescent="0.25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 x14ac:dyDescent="0.25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 x14ac:dyDescent="0.25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 x14ac:dyDescent="0.25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 x14ac:dyDescent="0.25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 x14ac:dyDescent="0.25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 x14ac:dyDescent="0.25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 x14ac:dyDescent="0.25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 x14ac:dyDescent="0.25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 x14ac:dyDescent="0.25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 x14ac:dyDescent="0.25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 x14ac:dyDescent="0.25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 x14ac:dyDescent="0.25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 x14ac:dyDescent="0.25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 x14ac:dyDescent="0.25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 x14ac:dyDescent="0.25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 x14ac:dyDescent="0.25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 x14ac:dyDescent="0.25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 x14ac:dyDescent="0.25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 x14ac:dyDescent="0.25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 x14ac:dyDescent="0.25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 x14ac:dyDescent="0.25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 x14ac:dyDescent="0.25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 x14ac:dyDescent="0.25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 x14ac:dyDescent="0.25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 x14ac:dyDescent="0.25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 x14ac:dyDescent="0.25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 x14ac:dyDescent="0.25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 x14ac:dyDescent="0.25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 x14ac:dyDescent="0.25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 x14ac:dyDescent="0.25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 x14ac:dyDescent="0.25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 x14ac:dyDescent="0.25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 x14ac:dyDescent="0.25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 x14ac:dyDescent="0.25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 x14ac:dyDescent="0.25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 x14ac:dyDescent="0.25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 x14ac:dyDescent="0.25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 x14ac:dyDescent="0.25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 x14ac:dyDescent="0.25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 x14ac:dyDescent="0.25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 x14ac:dyDescent="0.25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 x14ac:dyDescent="0.25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 x14ac:dyDescent="0.25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 x14ac:dyDescent="0.25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 x14ac:dyDescent="0.25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 x14ac:dyDescent="0.25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 x14ac:dyDescent="0.25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 x14ac:dyDescent="0.25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 x14ac:dyDescent="0.25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 x14ac:dyDescent="0.25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 x14ac:dyDescent="0.25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 x14ac:dyDescent="0.25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 x14ac:dyDescent="0.25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 x14ac:dyDescent="0.25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 x14ac:dyDescent="0.25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 x14ac:dyDescent="0.25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 x14ac:dyDescent="0.25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 x14ac:dyDescent="0.25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 x14ac:dyDescent="0.25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 x14ac:dyDescent="0.25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 x14ac:dyDescent="0.25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 x14ac:dyDescent="0.25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 x14ac:dyDescent="0.25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 x14ac:dyDescent="0.25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 x14ac:dyDescent="0.25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 x14ac:dyDescent="0.25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 x14ac:dyDescent="0.25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 x14ac:dyDescent="0.25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 x14ac:dyDescent="0.25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 x14ac:dyDescent="0.25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 x14ac:dyDescent="0.25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 x14ac:dyDescent="0.25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 x14ac:dyDescent="0.25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 x14ac:dyDescent="0.25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 x14ac:dyDescent="0.25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 x14ac:dyDescent="0.25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 x14ac:dyDescent="0.25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 x14ac:dyDescent="0.25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 x14ac:dyDescent="0.25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 x14ac:dyDescent="0.25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 x14ac:dyDescent="0.25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 x14ac:dyDescent="0.25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 x14ac:dyDescent="0.25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 x14ac:dyDescent="0.25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 x14ac:dyDescent="0.25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 x14ac:dyDescent="0.25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 x14ac:dyDescent="0.25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 x14ac:dyDescent="0.25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 x14ac:dyDescent="0.25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 x14ac:dyDescent="0.25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 x14ac:dyDescent="0.25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 x14ac:dyDescent="0.25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 x14ac:dyDescent="0.25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 x14ac:dyDescent="0.25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 x14ac:dyDescent="0.25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 x14ac:dyDescent="0.25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 x14ac:dyDescent="0.25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 x14ac:dyDescent="0.25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 x14ac:dyDescent="0.25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 x14ac:dyDescent="0.25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 x14ac:dyDescent="0.25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 x14ac:dyDescent="0.25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 x14ac:dyDescent="0.25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 x14ac:dyDescent="0.25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 x14ac:dyDescent="0.25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 x14ac:dyDescent="0.25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 x14ac:dyDescent="0.25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 x14ac:dyDescent="0.25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 x14ac:dyDescent="0.25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 x14ac:dyDescent="0.25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 x14ac:dyDescent="0.25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 x14ac:dyDescent="0.25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 x14ac:dyDescent="0.25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 x14ac:dyDescent="0.25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 x14ac:dyDescent="0.25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 x14ac:dyDescent="0.25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 x14ac:dyDescent="0.25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 x14ac:dyDescent="0.25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 x14ac:dyDescent="0.25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 x14ac:dyDescent="0.25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 x14ac:dyDescent="0.25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 x14ac:dyDescent="0.25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 x14ac:dyDescent="0.25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 x14ac:dyDescent="0.25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 x14ac:dyDescent="0.25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 x14ac:dyDescent="0.25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 x14ac:dyDescent="0.25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 x14ac:dyDescent="0.25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 x14ac:dyDescent="0.25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 x14ac:dyDescent="0.25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 x14ac:dyDescent="0.25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 x14ac:dyDescent="0.25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 x14ac:dyDescent="0.25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 x14ac:dyDescent="0.25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 x14ac:dyDescent="0.25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 x14ac:dyDescent="0.25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 x14ac:dyDescent="0.25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 x14ac:dyDescent="0.25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 x14ac:dyDescent="0.25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 x14ac:dyDescent="0.25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 x14ac:dyDescent="0.25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 x14ac:dyDescent="0.25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 x14ac:dyDescent="0.25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 x14ac:dyDescent="0.25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 x14ac:dyDescent="0.25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 x14ac:dyDescent="0.25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 x14ac:dyDescent="0.25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 x14ac:dyDescent="0.25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 x14ac:dyDescent="0.25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 x14ac:dyDescent="0.25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 x14ac:dyDescent="0.25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 x14ac:dyDescent="0.25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 x14ac:dyDescent="0.25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 x14ac:dyDescent="0.25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 x14ac:dyDescent="0.25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 x14ac:dyDescent="0.25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 x14ac:dyDescent="0.25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 x14ac:dyDescent="0.25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 x14ac:dyDescent="0.25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 x14ac:dyDescent="0.25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 x14ac:dyDescent="0.25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 x14ac:dyDescent="0.25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 x14ac:dyDescent="0.25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 x14ac:dyDescent="0.25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 x14ac:dyDescent="0.25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 x14ac:dyDescent="0.25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 x14ac:dyDescent="0.25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 x14ac:dyDescent="0.25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 x14ac:dyDescent="0.25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 x14ac:dyDescent="0.25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 x14ac:dyDescent="0.25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 x14ac:dyDescent="0.25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 x14ac:dyDescent="0.25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 x14ac:dyDescent="0.25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 x14ac:dyDescent="0.25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 x14ac:dyDescent="0.25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 x14ac:dyDescent="0.25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 x14ac:dyDescent="0.25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 x14ac:dyDescent="0.25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 x14ac:dyDescent="0.25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 x14ac:dyDescent="0.25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 x14ac:dyDescent="0.25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 x14ac:dyDescent="0.25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 x14ac:dyDescent="0.25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 x14ac:dyDescent="0.25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 x14ac:dyDescent="0.25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 x14ac:dyDescent="0.25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 x14ac:dyDescent="0.25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 x14ac:dyDescent="0.25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 x14ac:dyDescent="0.25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 x14ac:dyDescent="0.25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 x14ac:dyDescent="0.25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 x14ac:dyDescent="0.25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 x14ac:dyDescent="0.25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 x14ac:dyDescent="0.25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 x14ac:dyDescent="0.25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 x14ac:dyDescent="0.25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 x14ac:dyDescent="0.25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 x14ac:dyDescent="0.25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 x14ac:dyDescent="0.25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 x14ac:dyDescent="0.25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 x14ac:dyDescent="0.25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 x14ac:dyDescent="0.25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 x14ac:dyDescent="0.25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 x14ac:dyDescent="0.25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 x14ac:dyDescent="0.25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 x14ac:dyDescent="0.25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 x14ac:dyDescent="0.25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 x14ac:dyDescent="0.25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 x14ac:dyDescent="0.25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 x14ac:dyDescent="0.25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7"/>
    </row>
    <row r="568" spans="1:10" x14ac:dyDescent="0.25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7"/>
    </row>
    <row r="569" spans="1:10" x14ac:dyDescent="0.25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7"/>
    </row>
    <row r="570" spans="1:10" x14ac:dyDescent="0.25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7"/>
    </row>
    <row r="571" spans="1:10" x14ac:dyDescent="0.25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7"/>
    </row>
    <row r="572" spans="1:10" x14ac:dyDescent="0.25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7"/>
    </row>
    <row r="573" spans="1:10" x14ac:dyDescent="0.25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7"/>
    </row>
    <row r="574" spans="1:10" x14ac:dyDescent="0.25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7"/>
    </row>
    <row r="575" spans="1:10" x14ac:dyDescent="0.25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7"/>
    </row>
    <row r="576" spans="1:10" x14ac:dyDescent="0.25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7"/>
    </row>
    <row r="577" spans="1:10" x14ac:dyDescent="0.25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7"/>
    </row>
    <row r="578" spans="1:10" x14ac:dyDescent="0.25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7"/>
    </row>
    <row r="579" spans="1:10" x14ac:dyDescent="0.25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7"/>
    </row>
    <row r="580" spans="1:10" x14ac:dyDescent="0.25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7"/>
    </row>
    <row r="581" spans="1:10" x14ac:dyDescent="0.25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7"/>
    </row>
    <row r="582" spans="1:10" x14ac:dyDescent="0.25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7"/>
    </row>
    <row r="583" spans="1:10" x14ac:dyDescent="0.25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7"/>
    </row>
    <row r="584" spans="1:10" x14ac:dyDescent="0.25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7"/>
    </row>
    <row r="585" spans="1:10" x14ac:dyDescent="0.25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7"/>
    </row>
    <row r="586" spans="1:10" x14ac:dyDescent="0.25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7"/>
    </row>
    <row r="587" spans="1:10" x14ac:dyDescent="0.25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7"/>
    </row>
    <row r="588" spans="1:10" x14ac:dyDescent="0.25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7"/>
    </row>
    <row r="589" spans="1:10" x14ac:dyDescent="0.25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7"/>
    </row>
    <row r="590" spans="1:10" x14ac:dyDescent="0.25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7"/>
    </row>
    <row r="591" spans="1:10" x14ac:dyDescent="0.25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7"/>
    </row>
    <row r="592" spans="1:10" x14ac:dyDescent="0.25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7"/>
    </row>
    <row r="593" spans="1:10" x14ac:dyDescent="0.25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7"/>
    </row>
    <row r="594" spans="1:10" x14ac:dyDescent="0.25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7"/>
    </row>
    <row r="595" spans="1:10" x14ac:dyDescent="0.25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7"/>
    </row>
    <row r="596" spans="1:10" x14ac:dyDescent="0.25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7"/>
    </row>
    <row r="597" spans="1:10" x14ac:dyDescent="0.25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7"/>
    </row>
    <row r="598" spans="1:10" x14ac:dyDescent="0.25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7"/>
    </row>
    <row r="599" spans="1:10" x14ac:dyDescent="0.25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7"/>
    </row>
    <row r="600" spans="1:10" x14ac:dyDescent="0.25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7"/>
    </row>
    <row r="601" spans="1:10" x14ac:dyDescent="0.25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7"/>
    </row>
    <row r="602" spans="1:10" x14ac:dyDescent="0.25">
      <c r="A602" s="7">
        <v>44227</v>
      </c>
      <c r="B602" s="8">
        <v>8.0532017745316153E-4</v>
      </c>
      <c r="C602" s="19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7"/>
    </row>
    <row r="603" spans="1:10" x14ac:dyDescent="0.25">
      <c r="A603" s="7">
        <v>44255</v>
      </c>
      <c r="B603" s="8">
        <v>1.854398721807993E-2</v>
      </c>
      <c r="C603" s="19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7"/>
    </row>
    <row r="604" spans="1:10" x14ac:dyDescent="0.25">
      <c r="A604" s="7">
        <v>44286</v>
      </c>
      <c r="B604" s="8">
        <v>2.384237920336596E-2</v>
      </c>
      <c r="C604" s="19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7"/>
    </row>
    <row r="605" spans="1:10" x14ac:dyDescent="0.25">
      <c r="A605" s="7">
        <v>44316</v>
      </c>
      <c r="B605" s="8">
        <v>-1.0158850491953751E-2</v>
      </c>
      <c r="C605" s="19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7"/>
      <c r="I605" s="7"/>
      <c r="J605" s="17"/>
    </row>
    <row r="606" spans="1:10" x14ac:dyDescent="0.25">
      <c r="A606" s="7">
        <v>44347</v>
      </c>
      <c r="B606" s="8">
        <v>1.63595137658894E-2</v>
      </c>
      <c r="C606" s="19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7"/>
      <c r="I606" s="7"/>
      <c r="J606" s="17"/>
    </row>
    <row r="607" spans="1:10" x14ac:dyDescent="0.25">
      <c r="A607" s="7">
        <v>44377</v>
      </c>
      <c r="B607" s="8">
        <v>3.9331450385016184E-3</v>
      </c>
      <c r="C607" s="19">
        <v>6.1199999999999997E-2</v>
      </c>
      <c r="D607" s="20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7"/>
      <c r="I607" s="7"/>
      <c r="J607" s="17"/>
    </row>
    <row r="608" spans="1:10" x14ac:dyDescent="0.25">
      <c r="A608" s="7">
        <v>44408</v>
      </c>
      <c r="B608" s="8">
        <v>5.4219703147120324E-3</v>
      </c>
      <c r="C608" s="19">
        <v>2.81E-2</v>
      </c>
      <c r="D608" s="20">
        <v>1.2999999999999999E-2</v>
      </c>
      <c r="E608" s="9">
        <v>-3.0999999999999999E-3</v>
      </c>
      <c r="F608" s="8">
        <v>-1.38E-2</v>
      </c>
      <c r="G608" s="8">
        <f t="shared" si="6"/>
        <v>5.6731821888272192E-3</v>
      </c>
      <c r="H608" s="17"/>
      <c r="I608" s="7"/>
      <c r="J608" s="17"/>
    </row>
    <row r="609" spans="1:12" x14ac:dyDescent="0.25">
      <c r="A609" s="7">
        <v>44439</v>
      </c>
      <c r="B609" s="8">
        <v>1.1209741811647239E-2</v>
      </c>
      <c r="C609" s="19">
        <v>2.8199999999999999E-2</v>
      </c>
      <c r="D609" s="20">
        <v>3.15E-2</v>
      </c>
      <c r="E609" s="9">
        <v>-7.7000000000000002E-3</v>
      </c>
      <c r="F609" s="8">
        <v>2.3400000000000101E-2</v>
      </c>
      <c r="G609" s="8">
        <f t="shared" si="6"/>
        <v>1.4265845086988355E-2</v>
      </c>
      <c r="H609" s="17"/>
      <c r="I609" s="7"/>
      <c r="J609" s="17"/>
    </row>
    <row r="610" spans="1:12" x14ac:dyDescent="0.25">
      <c r="A610" s="7">
        <v>44469</v>
      </c>
      <c r="B610" s="8">
        <v>5.6222344185867801E-3</v>
      </c>
      <c r="C610" s="19">
        <v>7.0000000000000007E-2</v>
      </c>
      <c r="D610" s="20">
        <v>8.2000000000000003E-2</v>
      </c>
      <c r="E610" s="9">
        <v>5.1999999999999998E-3</v>
      </c>
      <c r="F610" s="8">
        <v>-4.7000000000000401E-3</v>
      </c>
      <c r="G610" s="8">
        <f t="shared" si="6"/>
        <v>1.8623340651152065E-2</v>
      </c>
      <c r="H610" s="17"/>
      <c r="I610" s="7"/>
      <c r="J610" s="17"/>
    </row>
    <row r="611" spans="1:12" x14ac:dyDescent="0.25">
      <c r="A611" s="7">
        <v>44500</v>
      </c>
      <c r="B611" s="8">
        <v>-2.642070454731305E-3</v>
      </c>
      <c r="C611" s="19">
        <v>-4.4999999999999997E-3</v>
      </c>
      <c r="D611" s="20">
        <v>5.2299999999999999E-2</v>
      </c>
      <c r="E611" s="9">
        <v>6.3E-3</v>
      </c>
      <c r="F611" s="8">
        <v>2.1999999999999999E-2</v>
      </c>
      <c r="G611" s="8">
        <f t="shared" si="6"/>
        <v>6.024757727161217E-3</v>
      </c>
      <c r="H611" s="17"/>
    </row>
    <row r="612" spans="1:12" x14ac:dyDescent="0.25">
      <c r="A612" s="7">
        <v>44530</v>
      </c>
      <c r="B612" s="8">
        <v>-1.752210921259956E-2</v>
      </c>
      <c r="C612" s="19">
        <v>-7.4000000000000003E-3</v>
      </c>
      <c r="D612" s="20">
        <v>-6.0000000000000001E-3</v>
      </c>
      <c r="E612" s="20">
        <v>2.7000000000000001E-3</v>
      </c>
      <c r="F612" s="8">
        <v>-1.9E-2</v>
      </c>
      <c r="G612" s="8">
        <f t="shared" si="6"/>
        <v>-1.3483265527559737E-2</v>
      </c>
      <c r="H612" s="17"/>
    </row>
    <row r="613" spans="1:12" x14ac:dyDescent="0.25">
      <c r="A613" s="7">
        <v>44561</v>
      </c>
      <c r="B613" s="8">
        <v>3.2404987133939363E-2</v>
      </c>
      <c r="C613" s="19">
        <v>2.01E-2</v>
      </c>
      <c r="D613" s="20">
        <v>-4.4999999999999997E-3</v>
      </c>
      <c r="E613" s="20">
        <v>-5.9999999999999995E-4</v>
      </c>
      <c r="F613" s="8">
        <v>2.8699999999999899E-2</v>
      </c>
      <c r="G613" s="8">
        <f t="shared" si="6"/>
        <v>2.3812992280363609E-2</v>
      </c>
    </row>
    <row r="614" spans="1:12" x14ac:dyDescent="0.25">
      <c r="A614" s="7">
        <v>44592</v>
      </c>
      <c r="B614" s="8">
        <v>-8.9385970724210617E-3</v>
      </c>
      <c r="C614" s="19">
        <v>4.1000000000000002E-2</v>
      </c>
      <c r="D614" s="20">
        <v>6.7000000000000002E-3</v>
      </c>
      <c r="E614" s="20">
        <v>8.2000000000000007E-3</v>
      </c>
      <c r="F614" s="8">
        <v>-2.3E-2</v>
      </c>
      <c r="G614" s="8">
        <f t="shared" si="6"/>
        <v>-2.0731582434526368E-3</v>
      </c>
      <c r="L614" s="9"/>
    </row>
    <row r="615" spans="1:12" x14ac:dyDescent="0.25">
      <c r="A615" s="7">
        <v>44620</v>
      </c>
      <c r="B615" s="8">
        <v>3.5147973421991718E-3</v>
      </c>
      <c r="C615" s="19">
        <v>4.8099999999999997E-2</v>
      </c>
      <c r="D615" s="20">
        <v>2.58E-2</v>
      </c>
      <c r="E615" s="20">
        <v>7.0000000000000001E-3</v>
      </c>
      <c r="F615" s="8">
        <v>-1.47E-2</v>
      </c>
      <c r="G615" s="8">
        <f t="shared" si="6"/>
        <v>8.7288784053195061E-3</v>
      </c>
      <c r="L615" s="9"/>
    </row>
    <row r="616" spans="1:12" x14ac:dyDescent="0.25">
      <c r="A616" s="2">
        <v>44651</v>
      </c>
      <c r="B616" s="8">
        <v>2.9308161302261659E-3</v>
      </c>
      <c r="C616" s="19">
        <v>7.7299999999999994E-2</v>
      </c>
      <c r="D616" s="20">
        <v>4.8899999999999999E-2</v>
      </c>
      <c r="E616" s="20">
        <v>6.7000000000000002E-3</v>
      </c>
      <c r="F616" s="8">
        <v>5.5599999999999997E-2</v>
      </c>
      <c r="G616" s="8">
        <f t="shared" si="6"/>
        <v>2.0608489678135701E-2</v>
      </c>
      <c r="L616" s="9"/>
    </row>
    <row r="617" spans="1:12" x14ac:dyDescent="0.25">
      <c r="A617" s="2">
        <v>44681</v>
      </c>
      <c r="B617" s="8">
        <v>3.1575589193306719E-3</v>
      </c>
      <c r="C617" s="19">
        <v>1.17E-2</v>
      </c>
      <c r="D617" s="20">
        <v>2.81E-2</v>
      </c>
      <c r="E617" s="20">
        <v>-2.8999999999999998E-3</v>
      </c>
      <c r="F617" s="8">
        <v>-2.0000000000000001E-4</v>
      </c>
      <c r="G617" s="8">
        <f t="shared" si="6"/>
        <v>5.564535351598403E-3</v>
      </c>
      <c r="L617" s="9"/>
    </row>
    <row r="618" spans="1:12" x14ac:dyDescent="0.25">
      <c r="A618" s="2">
        <v>44712</v>
      </c>
      <c r="B618" s="8">
        <v>-3.8701125183590031E-3</v>
      </c>
      <c r="C618" s="19">
        <v>6.8999999999999999E-3</v>
      </c>
      <c r="D618" s="20">
        <v>-7.1000000000000004E-3</v>
      </c>
      <c r="E618" s="20">
        <v>4.7000000000000002E-3</v>
      </c>
      <c r="F618" s="19">
        <v>8.0999999999999996E-3</v>
      </c>
      <c r="G618" s="8">
        <f t="shared" si="6"/>
        <v>-1.0620675110154017E-3</v>
      </c>
      <c r="L618" s="9"/>
    </row>
    <row r="619" spans="1:12" x14ac:dyDescent="0.25">
      <c r="A619" s="7">
        <v>44742</v>
      </c>
      <c r="B619" s="8">
        <v>2.932417095162565E-3</v>
      </c>
      <c r="C619" s="19">
        <v>-9.4999999999999998E-3</v>
      </c>
      <c r="D619" s="20">
        <v>2.6200000000000001E-2</v>
      </c>
      <c r="E619" s="20">
        <v>-5.5999999999999999E-3</v>
      </c>
      <c r="F619" s="19">
        <v>-3.4000000000000002E-2</v>
      </c>
      <c r="G619" s="8">
        <f t="shared" si="6"/>
        <v>-5.3054974290246129E-4</v>
      </c>
      <c r="L619" s="9"/>
    </row>
    <row r="620" spans="1:12" x14ac:dyDescent="0.25">
      <c r="A620" s="7">
        <v>44773</v>
      </c>
      <c r="B620" s="8">
        <v>8.4479706501903173E-3</v>
      </c>
      <c r="C620" s="20">
        <v>1.18E-2</v>
      </c>
      <c r="D620" s="20">
        <v>1.1599999999999999E-2</v>
      </c>
      <c r="E620" s="20">
        <v>-4.0000000000000002E-4</v>
      </c>
      <c r="F620" s="19">
        <v>4.9099999999999998E-2</v>
      </c>
      <c r="G620" s="8">
        <f t="shared" si="6"/>
        <v>1.2278782390114189E-2</v>
      </c>
      <c r="L620" s="9"/>
    </row>
    <row r="621" spans="1:12" x14ac:dyDescent="0.25">
      <c r="A621" s="7">
        <v>44804</v>
      </c>
      <c r="B621" s="8">
        <v>-1.2860421346760241E-2</v>
      </c>
      <c r="C621" s="20">
        <v>2.9899999999999999E-2</v>
      </c>
      <c r="D621" s="20">
        <v>4.58E-2</v>
      </c>
      <c r="E621" s="20">
        <v>1.6999999999999999E-3</v>
      </c>
      <c r="F621" s="19">
        <v>8.9999999999999993E-3</v>
      </c>
      <c r="G621" s="8">
        <f t="shared" si="6"/>
        <v>9.2374719194385506E-4</v>
      </c>
    </row>
    <row r="622" spans="1:12" x14ac:dyDescent="0.25">
      <c r="A622" s="7">
        <v>44834</v>
      </c>
      <c r="B622" s="8">
        <v>-1.899E-2</v>
      </c>
      <c r="C622" s="20">
        <v>-1.9400000000000001E-2</v>
      </c>
      <c r="D622" s="20">
        <v>2.29E-2</v>
      </c>
      <c r="E622" s="20">
        <v>-3.8E-3</v>
      </c>
      <c r="F622" s="19">
        <v>-6.6E-3</v>
      </c>
      <c r="G622" s="8">
        <f t="shared" si="6"/>
        <v>-1.2084000000000001E-2</v>
      </c>
      <c r="H622" s="17"/>
    </row>
    <row r="623" spans="1:12" x14ac:dyDescent="0.25">
      <c r="A623" s="7">
        <v>44865</v>
      </c>
      <c r="B623" s="8">
        <v>2.6040638303749902E-2</v>
      </c>
      <c r="C623" s="20">
        <v>-1.6000000000000001E-3</v>
      </c>
      <c r="D623" s="20">
        <v>-6.1000000000000004E-3</v>
      </c>
      <c r="E623" s="20">
        <v>9.4000000000000004E-3</v>
      </c>
      <c r="F623" s="19">
        <v>1.1200000000000002E-2</v>
      </c>
      <c r="G623" s="8">
        <f>0.6*B623+0.1*C623+0.1*D623+0.1*E623+0.1*F623</f>
        <v>1.691438298224994E-2</v>
      </c>
      <c r="H623" s="17"/>
    </row>
    <row r="624" spans="1:12" x14ac:dyDescent="0.25">
      <c r="A624" s="7">
        <v>44895</v>
      </c>
      <c r="B624" s="8">
        <v>-4.8151724023427489E-3</v>
      </c>
      <c r="C624" s="20">
        <v>-4.1399999999999999E-2</v>
      </c>
      <c r="D624" s="20">
        <v>-4.3200000000000002E-2</v>
      </c>
      <c r="E624" s="20">
        <v>3.8E-3</v>
      </c>
      <c r="F624" s="19">
        <v>2.52E-2</v>
      </c>
      <c r="G624" s="8">
        <f>0.6*B624+0.1*C624+0.1*D624+0.1*E624+0.1*F624</f>
        <v>-8.4491034414056511E-3</v>
      </c>
    </row>
    <row r="625" spans="2:3" x14ac:dyDescent="0.25">
      <c r="B625" s="8"/>
      <c r="C625" s="8"/>
    </row>
    <row r="626" spans="2:3" x14ac:dyDescent="0.25">
      <c r="B626" s="8"/>
      <c r="C626" s="8"/>
    </row>
    <row r="627" spans="2:3" x14ac:dyDescent="0.25">
      <c r="B627" s="8"/>
      <c r="C627" s="8"/>
    </row>
    <row r="628" spans="2:3" x14ac:dyDescent="0.25">
      <c r="B628" s="8"/>
      <c r="C628" s="8"/>
    </row>
    <row r="629" spans="2:3" x14ac:dyDescent="0.25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2023-10-26T21:27:09Z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