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30" windowHeight="85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Sheet1!$B$4:$K$45</definedName>
  </definedNames>
  <calcPr calcId="14562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<sst xmlns="http://schemas.openxmlformats.org/spreadsheetml/2006/main" count="149" uniqueCount="101">
  <si>
    <t>案件收入统计</t>
  </si>
  <si>
    <t>案件号</t>
  </si>
  <si>
    <t>预检号</t>
  </si>
  <si>
    <t>应收款</t>
  </si>
  <si>
    <t>实收款</t>
  </si>
  <si>
    <t>案件类型</t>
  </si>
  <si>
    <t>描述</t>
  </si>
  <si>
    <t>客户名称</t>
  </si>
  <si>
    <t>联系人</t>
  </si>
  <si>
    <t>收款情况</t>
  </si>
  <si>
    <t>备注</t>
  </si>
  <si>
    <t>合计</t>
  </si>
  <si>
    <t>YF2014001</t>
  </si>
  <si>
    <t>页面保全</t>
  </si>
  <si>
    <t>嘉定工商局</t>
  </si>
  <si>
    <t>YF2014002</t>
  </si>
  <si>
    <t>徐汇工商局</t>
  </si>
  <si>
    <t>YF2014003</t>
  </si>
  <si>
    <t>静安工商</t>
  </si>
  <si>
    <t>F2014001</t>
  </si>
  <si>
    <t>YF2014004</t>
  </si>
  <si>
    <t>嘉定工商分局叶城工商所</t>
  </si>
  <si>
    <t>待付款</t>
  </si>
  <si>
    <t>YF2014005</t>
  </si>
  <si>
    <t>现场支持</t>
  </si>
  <si>
    <t>现场支持及数据固定</t>
  </si>
  <si>
    <t>徐汇工商所</t>
  </si>
  <si>
    <t>YF2014006</t>
  </si>
  <si>
    <t>司法鉴定</t>
  </si>
  <si>
    <t>生产力促进中心（深圳公安）</t>
  </si>
  <si>
    <t>YF2014007</t>
  </si>
  <si>
    <t>经侦三支队</t>
  </si>
  <si>
    <t>YF2014008</t>
  </si>
  <si>
    <t>中心（张江管委会）</t>
  </si>
  <si>
    <t>YF2014009</t>
  </si>
  <si>
    <t>YF2014010</t>
  </si>
  <si>
    <t>未知</t>
  </si>
  <si>
    <t>普陀工商所</t>
  </si>
  <si>
    <t>YF2014011</t>
  </si>
  <si>
    <t>数据恢复</t>
  </si>
  <si>
    <t>松江区文广局</t>
  </si>
  <si>
    <t>F2014002</t>
  </si>
  <si>
    <t>YF2014012</t>
  </si>
  <si>
    <t>徐汇工商分局徐家汇工商所</t>
  </si>
  <si>
    <t>F2014004</t>
  </si>
  <si>
    <t>YF2014013</t>
  </si>
  <si>
    <t>YF2014014</t>
  </si>
  <si>
    <t>YF2014015</t>
  </si>
  <si>
    <t>YF2014016</t>
  </si>
  <si>
    <t>松江疾控</t>
  </si>
  <si>
    <t>YF2014017</t>
  </si>
  <si>
    <t>川沙工商所</t>
  </si>
  <si>
    <t>F2014003</t>
  </si>
  <si>
    <t>YF2014018</t>
  </si>
  <si>
    <t>上海塞克来亚输送系统有限公司</t>
  </si>
  <si>
    <t>YF2014019</t>
  </si>
  <si>
    <t>无法恢复</t>
  </si>
  <si>
    <t>YF2014020</t>
  </si>
  <si>
    <t>YF2014021</t>
  </si>
  <si>
    <t>嘉定工商分局</t>
  </si>
  <si>
    <t>王壁辉/13818848839</t>
  </si>
  <si>
    <t>YF2014022</t>
  </si>
  <si>
    <t>雷电虚假宣传</t>
  </si>
  <si>
    <t>YF2014023</t>
  </si>
  <si>
    <t>YF2014024</t>
  </si>
  <si>
    <t>鲁先生/13391061609</t>
  </si>
  <si>
    <t>YF2014025</t>
  </si>
  <si>
    <t>YF2014026</t>
  </si>
  <si>
    <t>YF2014027</t>
  </si>
  <si>
    <t>嘉定工商局嘉定工商所</t>
  </si>
  <si>
    <t>杜/02169987907/13611697997</t>
  </si>
  <si>
    <t>YF2014028</t>
  </si>
  <si>
    <t>谢雷静/13764807302</t>
  </si>
  <si>
    <t>YF2014029</t>
  </si>
  <si>
    <t>待销售补充</t>
  </si>
  <si>
    <t>YF2014030</t>
  </si>
  <si>
    <t>YF2014031</t>
  </si>
  <si>
    <t>YF2014032</t>
  </si>
  <si>
    <t>现场人工1人天</t>
  </si>
  <si>
    <t>YF2014033</t>
  </si>
  <si>
    <t>陆总递交</t>
  </si>
  <si>
    <t>YF2014034</t>
  </si>
  <si>
    <t>技术支持</t>
  </si>
  <si>
    <t>长宁工商分局华阳工商所</t>
  </si>
  <si>
    <t>YF2014035</t>
  </si>
  <si>
    <t>市局王斌</t>
  </si>
  <si>
    <t>YF2014036</t>
  </si>
  <si>
    <t>市局王壁辉</t>
  </si>
  <si>
    <t>YF2014037</t>
  </si>
  <si>
    <t>CNAS能力验证</t>
  </si>
  <si>
    <t>YF2014038</t>
  </si>
  <si>
    <t>新乡市公安局南桥分局</t>
  </si>
  <si>
    <t>成本：</t>
  </si>
  <si>
    <t>YF2014039</t>
    <phoneticPr fontId="3" type="noConversion"/>
  </si>
  <si>
    <t>YF2014040</t>
    <phoneticPr fontId="3" type="noConversion"/>
  </si>
  <si>
    <t>页面保全</t>
    <phoneticPr fontId="3" type="noConversion"/>
  </si>
  <si>
    <t>嘉定工商分局叶城工商所</t>
    <phoneticPr fontId="3" type="noConversion"/>
  </si>
  <si>
    <t>龚晓峰</t>
    <phoneticPr fontId="3" type="noConversion"/>
  </si>
  <si>
    <t>司法鉴定</t>
    <phoneticPr fontId="3" type="noConversion"/>
  </si>
  <si>
    <t>上海意迅国际货运代理有限公司</t>
    <phoneticPr fontId="3" type="noConversion"/>
  </si>
  <si>
    <t>于宁宇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</si>
</sst>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charset val="134"/>
    </font>
    <font>
      <sz val="24"/>
      <color indexed="8"/>
      <name val="宋体"/>
      <family val="2"/>
      <charset val="134"/>
    </font>
    <font>
      <sz val="10.5"/>
      <color indexed="8"/>
      <name val="宋体"/>
      <family val="3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0" fillId="0" borderId="1" xfId="0" applyBorder="1" applyAlignment="1"/>
    <xf numFmtId="3" fontId="0" fillId="0" borderId="1" xfId="0" applyNumberFormat="1" applyBorder="1" applyAlignment="1"/>
    <xf numFmtId="0" fontId="2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"/>
  <sheetViews>
    <sheetView tabSelected="1" topLeftCell="A28" workbookViewId="0">
      <selection activeCell="H45" sqref="H45"/>
    </sheetView>
  </sheetViews>
  <sheetFormatPr defaultColWidth="9" defaultRowHeight="13.5" x14ac:dyDescent="0.15"/>
  <cols>
    <col min="3" max="3" width="10.5" customWidth="1"/>
    <col min="4" max="5" width="14.375" customWidth="1"/>
    <col min="7" max="7" width="19.25" customWidth="1"/>
    <col min="8" max="8" width="27.375" customWidth="1"/>
    <col min="9" max="9" width="20.125" customWidth="1"/>
    <col min="10" max="10" width="8.25" customWidth="1"/>
    <col min="11" max="11" width="18" customWidth="1"/>
  </cols>
  <sheetData>
    <row r="2" spans="2:11" ht="31.5" x14ac:dyDescent="0.15">
      <c r="E2" s="5" t="s">
        <v>0</v>
      </c>
      <c r="F2" s="5"/>
      <c r="G2" s="5"/>
      <c r="H2" s="5"/>
      <c r="I2" s="6"/>
    </row>
    <row r="4" spans="2:11" x14ac:dyDescent="0.1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</row>
    <row r="5" spans="2:11" x14ac:dyDescent="0.15">
      <c r="B5" s="1" t="s">
        <v>11</v>
      </c>
      <c r="C5" s="1"/>
      <c r="D5" s="2">
        <f>SUM(D6:D222)</f>
        <v>273900</v>
      </c>
      <c r="E5" s="1"/>
      <c r="F5" s="1"/>
      <c r="G5" s="1"/>
      <c r="H5" s="1"/>
      <c r="I5" s="1"/>
      <c r="J5" s="1"/>
      <c r="K5" s="1"/>
    </row>
    <row r="6" spans="2:11" x14ac:dyDescent="0.15">
      <c r="B6" s="1"/>
      <c r="C6" s="1" t="s">
        <v>12</v>
      </c>
      <c r="D6" s="2">
        <v>12000</v>
      </c>
      <c r="E6" s="1"/>
      <c r="F6" s="1" t="s">
        <v>13</v>
      </c>
      <c r="G6" s="1"/>
      <c r="H6" s="1" t="s">
        <v>14</v>
      </c>
      <c r="I6" s="1"/>
      <c r="J6" s="1"/>
      <c r="K6" s="1"/>
    </row>
    <row r="7" spans="2:11" x14ac:dyDescent="0.15">
      <c r="B7" s="1"/>
      <c r="C7" s="1" t="s">
        <v>15</v>
      </c>
      <c r="D7" s="1">
        <v>0</v>
      </c>
      <c r="E7" s="1">
        <v>0</v>
      </c>
      <c r="F7" s="1"/>
      <c r="G7" s="1"/>
      <c r="H7" s="1" t="s">
        <v>16</v>
      </c>
      <c r="I7" s="1"/>
      <c r="J7" s="1"/>
      <c r="K7" s="1"/>
    </row>
    <row r="8" spans="2:11" x14ac:dyDescent="0.15">
      <c r="B8" s="1"/>
      <c r="C8" s="1" t="s">
        <v>17</v>
      </c>
      <c r="D8" s="1">
        <v>0</v>
      </c>
      <c r="E8" s="1">
        <v>0</v>
      </c>
      <c r="F8" s="1"/>
      <c r="G8" s="1"/>
      <c r="H8" s="1" t="s">
        <v>18</v>
      </c>
      <c r="I8" s="1"/>
      <c r="J8" s="1"/>
      <c r="K8" s="1"/>
    </row>
    <row r="9" spans="2:11" x14ac:dyDescent="0.15">
      <c r="B9" s="1" t="s">
        <v>19</v>
      </c>
      <c r="C9" s="1" t="s">
        <v>20</v>
      </c>
      <c r="D9" s="1">
        <v>3200</v>
      </c>
      <c r="E9" s="1"/>
      <c r="F9" s="1" t="s">
        <v>13</v>
      </c>
      <c r="G9" s="1"/>
      <c r="H9" s="1" t="s">
        <v>21</v>
      </c>
      <c r="I9" s="1"/>
      <c r="J9" s="1" t="s">
        <v>22</v>
      </c>
      <c r="K9" s="1"/>
    </row>
    <row r="10" spans="2:11" x14ac:dyDescent="0.15">
      <c r="B10" s="1"/>
      <c r="C10" s="1" t="s">
        <v>23</v>
      </c>
      <c r="D10" s="1">
        <v>15000</v>
      </c>
      <c r="E10" s="1"/>
      <c r="F10" s="1" t="s">
        <v>24</v>
      </c>
      <c r="G10" s="1" t="s">
        <v>25</v>
      </c>
      <c r="H10" s="1" t="s">
        <v>26</v>
      </c>
      <c r="I10" s="1"/>
      <c r="J10" s="1"/>
      <c r="K10" s="1"/>
    </row>
    <row r="11" spans="2:11" x14ac:dyDescent="0.15">
      <c r="B11" s="1"/>
      <c r="C11" s="1" t="s">
        <v>27</v>
      </c>
      <c r="D11" s="1">
        <v>40000</v>
      </c>
      <c r="E11" s="1"/>
      <c r="F11" s="1" t="s">
        <v>28</v>
      </c>
      <c r="G11" s="1"/>
      <c r="H11" s="1" t="s">
        <v>29</v>
      </c>
      <c r="I11" s="1"/>
      <c r="J11" s="1"/>
      <c r="K11" s="1"/>
    </row>
    <row r="12" spans="2:11" x14ac:dyDescent="0.15">
      <c r="B12" s="1"/>
      <c r="C12" s="1" t="s">
        <v>30</v>
      </c>
      <c r="D12" s="1">
        <v>21000</v>
      </c>
      <c r="E12" s="1"/>
      <c r="F12" s="1" t="s">
        <v>28</v>
      </c>
      <c r="G12" s="1"/>
      <c r="H12" s="1" t="s">
        <v>31</v>
      </c>
      <c r="I12" s="1"/>
      <c r="J12" s="1"/>
      <c r="K12" s="1"/>
    </row>
    <row r="13" spans="2:11" x14ac:dyDescent="0.15">
      <c r="B13" s="1"/>
      <c r="C13" s="1" t="s">
        <v>32</v>
      </c>
      <c r="D13" s="1">
        <v>20000</v>
      </c>
      <c r="E13" s="1"/>
      <c r="F13" s="1" t="s">
        <v>28</v>
      </c>
      <c r="G13" s="1"/>
      <c r="H13" s="1" t="s">
        <v>33</v>
      </c>
      <c r="I13" s="1"/>
      <c r="J13" s="1"/>
      <c r="K13" s="1"/>
    </row>
    <row r="14" spans="2:11" x14ac:dyDescent="0.15">
      <c r="B14" s="1"/>
      <c r="C14" s="1" t="s">
        <v>34</v>
      </c>
      <c r="D14" s="1">
        <v>1600</v>
      </c>
      <c r="E14" s="1"/>
      <c r="F14" s="1" t="s">
        <v>13</v>
      </c>
      <c r="G14" s="1"/>
      <c r="H14" s="1" t="s">
        <v>21</v>
      </c>
      <c r="I14" s="1"/>
      <c r="J14" s="1"/>
      <c r="K14" s="1"/>
    </row>
    <row r="15" spans="2:11" x14ac:dyDescent="0.15">
      <c r="B15" s="1"/>
      <c r="C15" s="1" t="s">
        <v>35</v>
      </c>
      <c r="D15" s="1">
        <v>22000</v>
      </c>
      <c r="E15" s="1" t="s">
        <v>36</v>
      </c>
      <c r="F15" s="1" t="s">
        <v>24</v>
      </c>
      <c r="G15" s="1" t="s">
        <v>25</v>
      </c>
      <c r="H15" s="1" t="s">
        <v>37</v>
      </c>
      <c r="I15" s="1"/>
      <c r="J15" s="1"/>
      <c r="K15" s="1"/>
    </row>
    <row r="16" spans="2:11" x14ac:dyDescent="0.15">
      <c r="B16" s="1"/>
      <c r="C16" s="1" t="s">
        <v>38</v>
      </c>
      <c r="D16" s="1">
        <v>3000</v>
      </c>
      <c r="E16" s="1"/>
      <c r="F16" s="1" t="s">
        <v>39</v>
      </c>
      <c r="G16" s="1"/>
      <c r="H16" s="1" t="s">
        <v>40</v>
      </c>
      <c r="I16" s="1"/>
      <c r="J16" s="1"/>
      <c r="K16" s="1"/>
    </row>
    <row r="17" spans="2:11" x14ac:dyDescent="0.15">
      <c r="B17" s="1" t="s">
        <v>41</v>
      </c>
      <c r="C17" s="1" t="s">
        <v>42</v>
      </c>
      <c r="D17" s="1">
        <v>4800</v>
      </c>
      <c r="E17" s="1">
        <v>0</v>
      </c>
      <c r="F17" s="1" t="s">
        <v>13</v>
      </c>
      <c r="G17" s="1"/>
      <c r="H17" s="3" t="s">
        <v>43</v>
      </c>
      <c r="I17" s="3"/>
      <c r="J17" s="1"/>
      <c r="K17" s="1"/>
    </row>
    <row r="18" spans="2:11" x14ac:dyDescent="0.15">
      <c r="B18" s="1" t="s">
        <v>44</v>
      </c>
      <c r="C18" s="1" t="s">
        <v>45</v>
      </c>
      <c r="D18" s="1">
        <v>1600</v>
      </c>
      <c r="E18" s="7">
        <v>3200</v>
      </c>
      <c r="F18" s="1" t="s">
        <v>13</v>
      </c>
      <c r="G18" s="1"/>
      <c r="H18" s="1" t="s">
        <v>21</v>
      </c>
      <c r="I18" s="1"/>
      <c r="J18" s="1"/>
      <c r="K18" s="1"/>
    </row>
    <row r="19" spans="2:11" x14ac:dyDescent="0.15">
      <c r="B19" s="1" t="s">
        <v>44</v>
      </c>
      <c r="C19" s="1" t="s">
        <v>46</v>
      </c>
      <c r="D19" s="1">
        <v>1600</v>
      </c>
      <c r="E19" s="7"/>
      <c r="F19" s="1" t="s">
        <v>13</v>
      </c>
      <c r="G19" s="1"/>
      <c r="H19" s="1" t="s">
        <v>21</v>
      </c>
      <c r="I19" s="1"/>
      <c r="J19" s="1"/>
      <c r="K19" s="1"/>
    </row>
    <row r="20" spans="2:11" x14ac:dyDescent="0.15">
      <c r="B20" s="1" t="s">
        <v>44</v>
      </c>
      <c r="C20" s="1" t="s">
        <v>47</v>
      </c>
      <c r="D20" s="1">
        <v>1600</v>
      </c>
      <c r="E20" s="7"/>
      <c r="F20" s="1" t="s">
        <v>13</v>
      </c>
      <c r="G20" s="1"/>
      <c r="H20" s="1" t="s">
        <v>21</v>
      </c>
      <c r="I20" s="1"/>
      <c r="J20" s="1"/>
      <c r="K20" s="1"/>
    </row>
    <row r="21" spans="2:11" x14ac:dyDescent="0.15">
      <c r="B21" s="1"/>
      <c r="C21" s="1" t="s">
        <v>48</v>
      </c>
      <c r="D21" s="1">
        <v>3000</v>
      </c>
      <c r="E21" s="4">
        <v>3000</v>
      </c>
      <c r="F21" s="1" t="s">
        <v>39</v>
      </c>
      <c r="G21" s="1"/>
      <c r="H21" s="1" t="s">
        <v>49</v>
      </c>
      <c r="I21" s="1"/>
      <c r="J21" s="1"/>
      <c r="K21" s="1"/>
    </row>
    <row r="22" spans="2:11" x14ac:dyDescent="0.15">
      <c r="B22" s="1"/>
      <c r="C22" s="1" t="s">
        <v>50</v>
      </c>
      <c r="D22" s="1">
        <v>1600</v>
      </c>
      <c r="E22" s="1">
        <v>0</v>
      </c>
      <c r="F22" s="1" t="s">
        <v>13</v>
      </c>
      <c r="G22" s="1"/>
      <c r="H22" s="1" t="s">
        <v>51</v>
      </c>
      <c r="I22" s="1"/>
      <c r="J22" s="1"/>
      <c r="K22" s="1"/>
    </row>
    <row r="23" spans="2:11" x14ac:dyDescent="0.15">
      <c r="B23" s="1" t="s">
        <v>52</v>
      </c>
      <c r="C23" s="1" t="s">
        <v>53</v>
      </c>
      <c r="D23" s="1">
        <v>13500</v>
      </c>
      <c r="E23" s="1">
        <v>13500</v>
      </c>
      <c r="F23" s="1" t="s">
        <v>28</v>
      </c>
      <c r="G23" s="1"/>
      <c r="H23" s="1" t="s">
        <v>54</v>
      </c>
      <c r="I23" s="1"/>
      <c r="J23" s="1"/>
      <c r="K23" s="1"/>
    </row>
    <row r="24" spans="2:11" x14ac:dyDescent="0.15">
      <c r="B24" s="1"/>
      <c r="C24" s="1" t="s">
        <v>55</v>
      </c>
      <c r="D24" s="1">
        <v>0</v>
      </c>
      <c r="E24" s="1">
        <v>0</v>
      </c>
      <c r="F24" s="1" t="s">
        <v>39</v>
      </c>
      <c r="G24" s="1"/>
      <c r="H24" s="1" t="s">
        <v>56</v>
      </c>
      <c r="I24" s="1"/>
      <c r="J24" s="1"/>
      <c r="K24" s="1"/>
    </row>
    <row r="25" spans="2:11" x14ac:dyDescent="0.15">
      <c r="B25" s="1"/>
      <c r="C25" s="1" t="s">
        <v>57</v>
      </c>
      <c r="D25" s="1">
        <v>1600</v>
      </c>
      <c r="E25" s="1">
        <v>0</v>
      </c>
      <c r="F25" s="1" t="s">
        <v>13</v>
      </c>
      <c r="G25" s="1"/>
      <c r="H25" s="1"/>
      <c r="I25" s="1"/>
      <c r="J25" s="1"/>
      <c r="K25" s="1"/>
    </row>
    <row r="26" spans="2:11" x14ac:dyDescent="0.15">
      <c r="B26" s="1"/>
      <c r="C26" s="1" t="s">
        <v>58</v>
      </c>
      <c r="D26" s="1">
        <v>4800</v>
      </c>
      <c r="E26" s="1">
        <v>0</v>
      </c>
      <c r="F26" s="1" t="s">
        <v>13</v>
      </c>
      <c r="G26" s="1"/>
      <c r="H26" s="1" t="s">
        <v>59</v>
      </c>
      <c r="I26" s="1" t="s">
        <v>60</v>
      </c>
      <c r="J26" s="1"/>
      <c r="K26" s="1"/>
    </row>
    <row r="27" spans="2:11" x14ac:dyDescent="0.15">
      <c r="B27" s="1"/>
      <c r="C27" s="1" t="s">
        <v>61</v>
      </c>
      <c r="D27" s="1">
        <v>3200</v>
      </c>
      <c r="E27" s="1">
        <v>0</v>
      </c>
      <c r="F27" s="1" t="s">
        <v>13</v>
      </c>
      <c r="G27" s="1"/>
      <c r="H27" s="1"/>
      <c r="I27" s="1"/>
      <c r="J27" s="1"/>
      <c r="K27" s="1" t="s">
        <v>62</v>
      </c>
    </row>
    <row r="28" spans="2:11" x14ac:dyDescent="0.15">
      <c r="B28" s="1"/>
      <c r="C28" s="1" t="s">
        <v>63</v>
      </c>
      <c r="D28" s="1">
        <v>1600</v>
      </c>
      <c r="E28" s="1">
        <v>0</v>
      </c>
      <c r="F28" s="1" t="s">
        <v>13</v>
      </c>
      <c r="G28" s="1"/>
      <c r="H28" s="1" t="s">
        <v>59</v>
      </c>
      <c r="I28" s="1" t="s">
        <v>60</v>
      </c>
      <c r="J28" s="1"/>
      <c r="K28" s="1"/>
    </row>
    <row r="29" spans="2:11" x14ac:dyDescent="0.15">
      <c r="B29" s="1"/>
      <c r="C29" s="1" t="s">
        <v>64</v>
      </c>
      <c r="D29" s="1">
        <v>1600</v>
      </c>
      <c r="E29" s="1">
        <v>0</v>
      </c>
      <c r="F29" s="1" t="s">
        <v>13</v>
      </c>
      <c r="G29" s="1"/>
      <c r="H29" s="1" t="s">
        <v>21</v>
      </c>
      <c r="I29" s="1" t="s">
        <v>65</v>
      </c>
      <c r="J29" s="1"/>
      <c r="K29" s="1"/>
    </row>
    <row r="30" spans="2:11" x14ac:dyDescent="0.15">
      <c r="B30" s="1"/>
      <c r="C30" s="1" t="s">
        <v>66</v>
      </c>
      <c r="D30" s="1">
        <v>1600</v>
      </c>
      <c r="E30" s="1">
        <v>0</v>
      </c>
      <c r="F30" s="1" t="s">
        <v>13</v>
      </c>
      <c r="G30" s="1"/>
      <c r="H30" s="1" t="s">
        <v>59</v>
      </c>
      <c r="I30" s="1" t="s">
        <v>60</v>
      </c>
      <c r="J30" s="1"/>
      <c r="K30" s="1"/>
    </row>
    <row r="31" spans="2:11" x14ac:dyDescent="0.15">
      <c r="B31" s="1"/>
      <c r="C31" s="1" t="s">
        <v>67</v>
      </c>
      <c r="D31" s="1">
        <v>1600</v>
      </c>
      <c r="E31" s="1">
        <v>0</v>
      </c>
      <c r="F31" s="1" t="s">
        <v>13</v>
      </c>
      <c r="G31" s="1"/>
      <c r="H31" s="1" t="s">
        <v>59</v>
      </c>
      <c r="I31" s="1" t="s">
        <v>60</v>
      </c>
      <c r="J31" s="1"/>
      <c r="K31" s="1"/>
    </row>
    <row r="32" spans="2:11" x14ac:dyDescent="0.15">
      <c r="B32" s="1"/>
      <c r="C32" s="1" t="s">
        <v>68</v>
      </c>
      <c r="D32" s="1">
        <v>1600</v>
      </c>
      <c r="E32" s="1">
        <v>0</v>
      </c>
      <c r="F32" s="1" t="s">
        <v>13</v>
      </c>
      <c r="G32" s="1"/>
      <c r="H32" s="1" t="s">
        <v>69</v>
      </c>
      <c r="I32" s="1" t="s">
        <v>70</v>
      </c>
      <c r="J32" s="1"/>
      <c r="K32" s="1"/>
    </row>
    <row r="33" spans="2:11" x14ac:dyDescent="0.15">
      <c r="B33" s="1"/>
      <c r="C33" s="1" t="s">
        <v>71</v>
      </c>
      <c r="D33" s="1">
        <v>1600</v>
      </c>
      <c r="E33" s="1">
        <v>0</v>
      </c>
      <c r="F33" s="1" t="s">
        <v>13</v>
      </c>
      <c r="G33" s="1"/>
      <c r="H33" s="1" t="s">
        <v>21</v>
      </c>
      <c r="I33" s="1" t="s">
        <v>72</v>
      </c>
      <c r="J33" s="1"/>
      <c r="K33" s="1"/>
    </row>
    <row r="34" spans="2:11" x14ac:dyDescent="0.15">
      <c r="B34" s="1"/>
      <c r="C34" s="1" t="s">
        <v>73</v>
      </c>
      <c r="D34" s="1">
        <v>1600</v>
      </c>
      <c r="E34" s="1">
        <v>0</v>
      </c>
      <c r="F34" s="1" t="s">
        <v>13</v>
      </c>
      <c r="G34" s="1"/>
      <c r="H34" s="1" t="s">
        <v>74</v>
      </c>
      <c r="I34" s="1" t="s">
        <v>74</v>
      </c>
      <c r="J34" s="1"/>
      <c r="K34" s="1"/>
    </row>
    <row r="35" spans="2:11" x14ac:dyDescent="0.15">
      <c r="B35" s="1"/>
      <c r="C35" s="1" t="s">
        <v>75</v>
      </c>
      <c r="D35" s="1">
        <v>1600</v>
      </c>
      <c r="E35" s="1">
        <v>0</v>
      </c>
      <c r="F35" s="1" t="s">
        <v>13</v>
      </c>
      <c r="G35" s="1"/>
      <c r="H35" s="1"/>
      <c r="I35" s="1"/>
      <c r="J35" s="1"/>
      <c r="K35" s="1"/>
    </row>
    <row r="36" spans="2:11" x14ac:dyDescent="0.15">
      <c r="B36" s="1"/>
      <c r="C36" s="1" t="s">
        <v>76</v>
      </c>
      <c r="D36" s="1">
        <v>1600</v>
      </c>
      <c r="E36" s="1">
        <v>0</v>
      </c>
      <c r="F36" s="1" t="s">
        <v>13</v>
      </c>
      <c r="G36" s="1"/>
      <c r="I36" s="1"/>
      <c r="J36" s="1"/>
      <c r="K36" s="1"/>
    </row>
    <row r="37" spans="2:11" x14ac:dyDescent="0.15">
      <c r="B37" s="1"/>
      <c r="C37" s="1" t="s">
        <v>77</v>
      </c>
      <c r="D37" s="1">
        <v>2000</v>
      </c>
      <c r="E37" s="1">
        <v>0</v>
      </c>
      <c r="F37" s="1" t="s">
        <v>24</v>
      </c>
      <c r="G37" s="1"/>
      <c r="H37" s="1"/>
      <c r="I37" s="1"/>
      <c r="J37" s="1"/>
      <c r="K37" s="1" t="s">
        <v>78</v>
      </c>
    </row>
    <row r="38" spans="2:11" x14ac:dyDescent="0.15">
      <c r="B38" s="1"/>
      <c r="C38" s="1" t="s">
        <v>79</v>
      </c>
      <c r="D38" s="1">
        <v>3000</v>
      </c>
      <c r="E38" s="1">
        <v>0</v>
      </c>
      <c r="F38" s="1" t="s">
        <v>39</v>
      </c>
      <c r="G38" s="1"/>
      <c r="H38" s="1" t="s">
        <v>80</v>
      </c>
      <c r="I38" s="1"/>
      <c r="J38" s="1"/>
      <c r="K38" s="1"/>
    </row>
    <row r="39" spans="2:11" x14ac:dyDescent="0.15">
      <c r="B39" s="1"/>
      <c r="C39" s="1" t="s">
        <v>81</v>
      </c>
      <c r="D39" s="1">
        <v>5600</v>
      </c>
      <c r="E39" s="1">
        <v>5600</v>
      </c>
      <c r="F39" s="1" t="s">
        <v>82</v>
      </c>
      <c r="G39" s="1"/>
      <c r="H39" s="1" t="s">
        <v>83</v>
      </c>
      <c r="I39" s="1"/>
      <c r="J39" s="1"/>
      <c r="K39" s="1" t="s">
        <v>78</v>
      </c>
    </row>
    <row r="40" spans="2:11" x14ac:dyDescent="0.15">
      <c r="B40" s="1"/>
      <c r="C40" s="1" t="s">
        <v>84</v>
      </c>
      <c r="D40" s="1">
        <v>1600</v>
      </c>
      <c r="E40" s="1">
        <v>0</v>
      </c>
      <c r="F40" s="1" t="s">
        <v>13</v>
      </c>
      <c r="G40" s="1"/>
      <c r="H40" s="1" t="s">
        <v>85</v>
      </c>
      <c r="I40" s="1"/>
      <c r="J40" s="1"/>
      <c r="K40" s="1"/>
    </row>
    <row r="41" spans="2:11" x14ac:dyDescent="0.15">
      <c r="B41" s="1"/>
      <c r="C41" s="1" t="s">
        <v>86</v>
      </c>
      <c r="D41" s="1">
        <v>1600</v>
      </c>
      <c r="E41" s="1">
        <v>0</v>
      </c>
      <c r="F41" s="1" t="s">
        <v>13</v>
      </c>
      <c r="G41" s="1"/>
      <c r="H41" s="1" t="s">
        <v>87</v>
      </c>
      <c r="I41" s="1"/>
      <c r="J41" s="1"/>
      <c r="K41" s="1"/>
    </row>
    <row r="42" spans="2:11" x14ac:dyDescent="0.15">
      <c r="B42" s="1"/>
      <c r="C42" s="1" t="s">
        <v>88</v>
      </c>
      <c r="D42" s="1">
        <v>0</v>
      </c>
      <c r="E42" s="1">
        <v>0</v>
      </c>
      <c r="F42" s="1" t="s">
        <v>28</v>
      </c>
      <c r="G42" s="1"/>
      <c r="H42" s="1" t="s">
        <v>89</v>
      </c>
      <c r="I42" s="1"/>
      <c r="J42" s="1"/>
      <c r="K42" s="1"/>
    </row>
    <row r="43" spans="2:11" x14ac:dyDescent="0.15">
      <c r="B43" s="1"/>
      <c r="C43" s="1" t="s">
        <v>90</v>
      </c>
      <c r="D43" s="1">
        <v>60000</v>
      </c>
      <c r="E43" s="1">
        <v>60000</v>
      </c>
      <c r="F43" s="1" t="s">
        <v>28</v>
      </c>
      <c r="G43" s="1"/>
      <c r="H43" s="1" t="s">
        <v>91</v>
      </c>
      <c r="I43" s="1"/>
      <c r="J43" s="1"/>
      <c r="K43" s="1" t="s">
        <v>92</v>
      </c>
    </row>
    <row r="44" spans="2:11" x14ac:dyDescent="0.15">
      <c r="B44" s="1"/>
      <c r="C44" s="1" t="s">
        <v>93</v>
      </c>
      <c r="D44" s="1">
        <v>1600</v>
      </c>
      <c r="E44" s="1">
        <v>0</v>
      </c>
      <c r="F44" s="1" t="s">
        <v>95</v>
      </c>
      <c r="G44" s="1"/>
      <c r="H44" s="1" t="s">
        <v>96</v>
      </c>
      <c r="I44" s="1" t="s">
        <v>97</v>
      </c>
      <c r="J44" s="1"/>
      <c r="K44" s="1"/>
    </row>
    <row r="45" spans="2:11" x14ac:dyDescent="0.15">
      <c r="B45" s="1"/>
      <c r="C45" s="1" t="s">
        <v>94</v>
      </c>
      <c r="D45" s="1">
        <v>9000</v>
      </c>
      <c r="E45" s="1">
        <v>9000</v>
      </c>
      <c r="F45" s="1" t="s">
        <v>98</v>
      </c>
      <c r="G45" s="1"/>
      <c r="H45" s="1" t="s">
        <v>99</v>
      </c>
      <c r="I45" s="1" t="s">
        <v>100</v>
      </c>
      <c r="J45" s="1"/>
      <c r="K45" s="1"/>
    </row>
  </sheetData>
  <autoFilter ref="B4:K45"/>
  <mergeCells count="2">
    <mergeCell ref="E2:I2"/>
    <mergeCell ref="E18:E20"/>
  </mergeCells>
  <phoneticPr fontId="3" type="noConversion"/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JKine</dc:creator>
  <cp:lastModifiedBy>JKine</cp:lastModifiedBy>
  <dcterms:created xsi:type="dcterms:W3CDTF">2006-09-16T00:00:00Z</dcterms:created>
  <dcterms:modified xsi:type="dcterms:W3CDTF">2014-06-30T03:23:04Z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