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guyadec\Desktop\AI BPF\"/>
    </mc:Choice>
  </mc:AlternateContent>
  <xr:revisionPtr revIDLastSave="0" documentId="8_{2582D442-9A4B-4A21-8C03-213BE288ACE0}" xr6:coauthVersionLast="36" xr6:coauthVersionMax="36" xr10:uidLastSave="{00000000-0000-0000-0000-000000000000}"/>
  <bookViews>
    <workbookView xWindow="0" yWindow="0" windowWidth="23040" windowHeight="8940" xr2:uid="{B6FB0ED3-79D2-475E-BB0F-F80884203D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C23" i="1"/>
  <c r="B23" i="1"/>
  <c r="C22" i="1" l="1"/>
  <c r="D22" i="1"/>
  <c r="B22" i="1"/>
  <c r="B2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LE GUYADEC</author>
  </authors>
  <commentList>
    <comment ref="B1" authorId="0" shapeId="0" xr:uid="{2A65D3C6-8217-4E0E-B257-7A302BD32EE3}">
      <text>
        <r>
          <rPr>
            <b/>
            <sz val="9"/>
            <color indexed="81"/>
            <rFont val="Tahoma"/>
            <charset val="1"/>
          </rPr>
          <t>Clément LE GUYADEC:</t>
        </r>
        <r>
          <rPr>
            <sz val="9"/>
            <color indexed="81"/>
            <rFont val="Tahoma"/>
            <charset val="1"/>
          </rPr>
          <t xml:space="preserve">
: La réponse contient des informations correctes, conformes au texte officiel.</t>
        </r>
      </text>
    </comment>
    <comment ref="C1" authorId="0" shapeId="0" xr:uid="{72979F1D-C25F-4B7F-8812-4DCCB09CECD7}">
      <text>
        <r>
          <rPr>
            <b/>
            <sz val="9"/>
            <color indexed="81"/>
            <rFont val="Tahoma"/>
            <charset val="1"/>
          </rPr>
          <t>Clément LE GUYADEC:</t>
        </r>
        <r>
          <rPr>
            <sz val="9"/>
            <color indexed="81"/>
            <rFont val="Tahoma"/>
            <charset val="1"/>
          </rPr>
          <t xml:space="preserve">
La réponse est exhaustive et cite toutes les références pertinentes.</t>
        </r>
      </text>
    </comment>
    <comment ref="D1" authorId="0" shapeId="0" xr:uid="{C892861C-2215-4E4B-A1AB-93166863B0AA}">
      <text>
        <r>
          <rPr>
            <b/>
            <sz val="9"/>
            <color indexed="81"/>
            <rFont val="Tahoma"/>
            <charset val="1"/>
          </rPr>
          <t>Clément LE GUYADEC:</t>
        </r>
        <r>
          <rPr>
            <sz val="9"/>
            <color indexed="81"/>
            <rFont val="Tahoma"/>
            <charset val="1"/>
          </rPr>
          <t xml:space="preserve">
La réponse suit le format attendu (numéros d’articles, paragraphes, pages) et est formulée de manière claire.</t>
        </r>
      </text>
    </comment>
  </commentList>
</comments>
</file>

<file path=xl/sharedStrings.xml><?xml version="1.0" encoding="utf-8"?>
<sst xmlns="http://schemas.openxmlformats.org/spreadsheetml/2006/main" count="28" uniqueCount="28">
  <si>
    <t>Question</t>
  </si>
  <si>
    <t>Quelles sont les exigences pour la formation du personnel travaillant en production ?</t>
  </si>
  <si>
    <t>Quelles sont les conditions de stockage des matières premières ?</t>
  </si>
  <si>
    <t>Comment doivent être gérées les réclamations et rappels de médicaments ?</t>
  </si>
  <si>
    <t>Quels sont les principes généraux du système qualité pharmaceutique ?</t>
  </si>
  <si>
    <t>Quelles sont les exigences pour la validation des procédés de fabrication ?</t>
  </si>
  <si>
    <t>Quelles sont les exigences de qualification et de validation des équipements ?</t>
  </si>
  <si>
    <t>Comment gérer la traçabilité des substances actives ?</t>
  </si>
  <si>
    <t>Quelles sont les conditions de stockage et de distribution des substances actives ?</t>
  </si>
  <si>
    <t>Quels sont les critères de libération des lots de substances actives ?</t>
  </si>
  <si>
    <t>Comment gérer les modifications du procédé de fabrication des substances actives ?</t>
  </si>
  <si>
    <t>Quelles sont les exigences documentaires pour la gestion des changements ?</t>
  </si>
  <si>
    <t>Quelles sont les obligations liées aux auto-inspections ?</t>
  </si>
  <si>
    <t>Comment assurer l’intégrité des enregistrements électroniques ?</t>
  </si>
  <si>
    <t>Quelles sont les attentes réglementaires pour les systèmes informatisés en production ?</t>
  </si>
  <si>
    <t>Quelle est la structure attendue d’un cahier des charges techniques pour un sous-traitant ?</t>
  </si>
  <si>
    <t>Quelles sont les spécificités des BPF pour les médicaments de thérapie innovante ?</t>
  </si>
  <si>
    <t>Comment est gérée la libération des lots pour les médicaments de thérapie innovante ?</t>
  </si>
  <si>
    <t>Quelles sont les mesures spécifiques de contrôle environnemental pour ces produits ?</t>
  </si>
  <si>
    <t>Comment documenter la traçabilité des cellules et tissus utilisés en production ?</t>
  </si>
  <si>
    <t>Quels sont les critères spécifiques de qualification du personnel intervenant ?</t>
  </si>
  <si>
    <t xml:space="preserve">Exactitude (50%) </t>
  </si>
  <si>
    <t>Complétude (30%)</t>
  </si>
  <si>
    <t>Format &amp; clarté (20%)</t>
  </si>
  <si>
    <t>Evaluer chaque critère sur 10</t>
  </si>
  <si>
    <t>Note finale</t>
  </si>
  <si>
    <t>Total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</si>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</sst>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EEE1-3AB1-49B3-B933-ADF4079127F7}">
  <dimension ref="A1:D25"/>
  <sheetViews>
    <sheetView tabSelected="1" zoomScale="70" zoomScaleNormal="70" workbookViewId="0">
      <selection activeCell="B21" sqref="B21:D21"/>
    </sheetView>
  </sheetViews>
  <sheetFormatPr baseColWidth="10" defaultRowHeight="14.4" x14ac:dyDescent="0.3"/>
  <cols>
    <col min="1" max="1" width="60.6640625" style="5" customWidth="1"/>
    <col min="2" max="2" width="15.77734375" bestFit="1" customWidth="1"/>
    <col min="3" max="3" width="17.109375" bestFit="1" customWidth="1"/>
    <col min="4" max="4" width="19.5546875" bestFit="1" customWidth="1"/>
  </cols>
  <sheetData>
    <row r="1" spans="1:4" x14ac:dyDescent="0.3">
      <c r="A1" s="3" t="s">
        <v>0</v>
      </c>
      <c r="B1" s="1" t="s">
        <v>21</v>
      </c>
      <c r="C1" s="1" t="s">
        <v>22</v>
      </c>
      <c r="D1" s="1" t="s">
        <v>23</v>
      </c>
    </row>
    <row r="2" spans="1:4" ht="28.8" x14ac:dyDescent="0.3">
      <c r="A2" s="3" t="s">
        <v>1</v>
      </c>
      <c r="B2" s="1">
        <v>8</v>
      </c>
      <c r="C2" s="1">
        <v>7</v>
      </c>
      <c r="D2" s="1">
        <v>9</v>
      </c>
    </row>
    <row r="3" spans="1:4" x14ac:dyDescent="0.3">
      <c r="A3" s="3" t="s">
        <v>2</v>
      </c>
      <c r="B3" s="1">
        <v>9</v>
      </c>
      <c r="C3" s="1">
        <v>8</v>
      </c>
      <c r="D3" s="1">
        <v>9</v>
      </c>
    </row>
    <row r="4" spans="1:4" ht="28.8" x14ac:dyDescent="0.3">
      <c r="A4" s="3" t="s">
        <v>3</v>
      </c>
      <c r="B4" s="1">
        <v>9</v>
      </c>
      <c r="C4" s="1">
        <v>8</v>
      </c>
      <c r="D4" s="1">
        <v>9</v>
      </c>
    </row>
    <row r="5" spans="1:4" x14ac:dyDescent="0.3">
      <c r="A5" s="3" t="s">
        <v>4</v>
      </c>
      <c r="B5" s="1">
        <v>9</v>
      </c>
      <c r="C5" s="1">
        <v>8</v>
      </c>
      <c r="D5" s="1">
        <v>9</v>
      </c>
    </row>
    <row r="6" spans="1:4" ht="28.8" x14ac:dyDescent="0.3">
      <c r="A6" s="3" t="s">
        <v>5</v>
      </c>
      <c r="B6" s="1">
        <v>9</v>
      </c>
      <c r="C6" s="1">
        <v>8</v>
      </c>
      <c r="D6" s="1">
        <v>9</v>
      </c>
    </row>
    <row r="7" spans="1:4" ht="28.8" x14ac:dyDescent="0.3">
      <c r="A7" s="3" t="s">
        <v>6</v>
      </c>
      <c r="B7" s="1">
        <v>9</v>
      </c>
      <c r="C7" s="1">
        <v>9</v>
      </c>
      <c r="D7" s="1">
        <v>9</v>
      </c>
    </row>
    <row r="8" spans="1:4" x14ac:dyDescent="0.3">
      <c r="A8" s="3" t="s">
        <v>7</v>
      </c>
      <c r="B8" s="1">
        <v>9</v>
      </c>
      <c r="C8" s="1">
        <v>8</v>
      </c>
      <c r="D8" s="1">
        <v>9</v>
      </c>
    </row>
    <row r="9" spans="1:4" ht="28.8" x14ac:dyDescent="0.3">
      <c r="A9" s="3" t="s">
        <v>8</v>
      </c>
      <c r="B9" s="1">
        <v>9</v>
      </c>
      <c r="C9" s="1">
        <v>8</v>
      </c>
      <c r="D9" s="1">
        <v>9</v>
      </c>
    </row>
    <row r="10" spans="1:4" x14ac:dyDescent="0.3">
      <c r="A10" s="3" t="s">
        <v>9</v>
      </c>
      <c r="B10" s="1">
        <v>9</v>
      </c>
      <c r="C10" s="1">
        <v>8</v>
      </c>
      <c r="D10" s="1">
        <v>9</v>
      </c>
    </row>
    <row r="11" spans="1:4" ht="28.8" x14ac:dyDescent="0.3">
      <c r="A11" s="3" t="s">
        <v>10</v>
      </c>
      <c r="B11" s="1">
        <v>9</v>
      </c>
      <c r="C11" s="1">
        <v>8</v>
      </c>
      <c r="D11" s="1">
        <v>9</v>
      </c>
    </row>
    <row r="12" spans="1:4" ht="28.8" x14ac:dyDescent="0.3">
      <c r="A12" s="3" t="s">
        <v>11</v>
      </c>
      <c r="B12" s="1">
        <v>9</v>
      </c>
      <c r="C12" s="1">
        <v>9</v>
      </c>
      <c r="D12" s="1">
        <v>9</v>
      </c>
    </row>
    <row r="13" spans="1:4" x14ac:dyDescent="0.3">
      <c r="A13" s="3" t="s">
        <v>12</v>
      </c>
      <c r="B13" s="1">
        <v>9</v>
      </c>
      <c r="C13" s="1">
        <v>9</v>
      </c>
      <c r="D13" s="1">
        <v>9</v>
      </c>
    </row>
    <row r="14" spans="1:4" x14ac:dyDescent="0.3">
      <c r="A14" s="3" t="s">
        <v>13</v>
      </c>
      <c r="B14" s="1">
        <v>9</v>
      </c>
      <c r="C14" s="1">
        <v>9</v>
      </c>
      <c r="D14" s="1">
        <v>9</v>
      </c>
    </row>
    <row r="15" spans="1:4" ht="28.8" x14ac:dyDescent="0.3">
      <c r="A15" s="3" t="s">
        <v>14</v>
      </c>
      <c r="B15" s="1">
        <v>9</v>
      </c>
      <c r="C15" s="1">
        <v>9</v>
      </c>
      <c r="D15" s="1">
        <v>10</v>
      </c>
    </row>
    <row r="16" spans="1:4" ht="28.8" x14ac:dyDescent="0.3">
      <c r="A16" s="3" t="s">
        <v>15</v>
      </c>
      <c r="B16" s="1">
        <v>9</v>
      </c>
      <c r="C16" s="1">
        <v>9</v>
      </c>
      <c r="D16" s="1">
        <v>9</v>
      </c>
    </row>
    <row r="17" spans="1:4" ht="28.8" x14ac:dyDescent="0.3">
      <c r="A17" s="3" t="s">
        <v>16</v>
      </c>
      <c r="B17" s="1">
        <v>10</v>
      </c>
      <c r="C17" s="1">
        <v>9</v>
      </c>
      <c r="D17" s="1">
        <v>9</v>
      </c>
    </row>
    <row r="18" spans="1:4" ht="28.8" x14ac:dyDescent="0.3">
      <c r="A18" s="3" t="s">
        <v>17</v>
      </c>
      <c r="B18" s="1">
        <v>9</v>
      </c>
      <c r="C18" s="1">
        <v>8</v>
      </c>
      <c r="D18" s="1">
        <v>9</v>
      </c>
    </row>
    <row r="19" spans="1:4" ht="28.8" x14ac:dyDescent="0.3">
      <c r="A19" s="3" t="s">
        <v>18</v>
      </c>
      <c r="B19" s="1">
        <v>9</v>
      </c>
      <c r="C19" s="1">
        <v>9</v>
      </c>
      <c r="D19" s="1">
        <v>9</v>
      </c>
    </row>
    <row r="20" spans="1:4" ht="28.8" x14ac:dyDescent="0.3">
      <c r="A20" s="3" t="s">
        <v>19</v>
      </c>
      <c r="B20" s="1">
        <v>9</v>
      </c>
      <c r="C20" s="1">
        <v>9</v>
      </c>
      <c r="D20" s="1">
        <v>9</v>
      </c>
    </row>
    <row r="21" spans="1:4" ht="28.8" x14ac:dyDescent="0.3">
      <c r="A21" s="3" t="s">
        <v>20</v>
      </c>
      <c r="B21" s="1">
        <v>9</v>
      </c>
      <c r="C21" s="1">
        <v>9</v>
      </c>
      <c r="D21" s="1">
        <v>9</v>
      </c>
    </row>
    <row r="22" spans="1:4" x14ac:dyDescent="0.3">
      <c r="A22" s="4" t="s">
        <v>26</v>
      </c>
      <c r="B22" s="1">
        <f>SUM(B2:B21)</f>
        <v>180</v>
      </c>
      <c r="C22" s="1">
        <f t="shared" ref="C22:D22" si="0">SUM(C2:C21)</f>
        <v>169</v>
      </c>
      <c r="D22" s="1">
        <f t="shared" si="0"/>
        <v>181</v>
      </c>
    </row>
    <row r="23" spans="1:4" x14ac:dyDescent="0.3">
      <c r="A23" s="4" t="s">
        <v>27</v>
      </c>
      <c r="B23" s="1">
        <f>AVERAGE(B2:B21)</f>
        <v>9</v>
      </c>
      <c r="C23" s="1">
        <f t="shared" ref="C23:D23" si="1">AVERAGE(C2:C21)</f>
        <v>8.4499999999999993</v>
      </c>
      <c r="D23" s="1">
        <f t="shared" si="1"/>
        <v>9.0500000000000007</v>
      </c>
    </row>
    <row r="24" spans="1:4" x14ac:dyDescent="0.3">
      <c r="A24" t="s">
        <v>24</v>
      </c>
      <c r="B24" s="5"/>
    </row>
    <row r="25" spans="1:4" x14ac:dyDescent="0.3">
      <c r="A25" s="2" t="s">
        <v>25</v>
      </c>
      <c r="B25" s="3">
        <f>(B23*0.5)+(C23*0.3)+(D23*0.2)</f>
        <v>8.8450000000000006</v>
      </c>
    </row>
  </sheetData>
  <conditionalFormatting sqref="B25">
    <cfRule type="cellIs" dxfId="2" priority="1" operator="between">
      <formula>8</formula>
      <formula>10</formula>
    </cfRule>
    <cfRule type="cellIs" dxfId="1" priority="2" operator="between">
      <formula>6</formula>
      <formula>8</formula>
    </cfRule>
    <cfRule type="cellIs" dxfId="0" priority="3" operator="between">
      <formula>0</formula>
      <formula>5</formula>
    </cfRule>
  </conditionalFormatting>
  <dataValidations count="1">
    <dataValidation type="whole" allowBlank="1" showInputMessage="1" showErrorMessage="1" sqref="B2:D21" xr:uid="{8872543E-A1DD-4C20-AFE4-98C705E3B999}">
      <formula1>0</formula1>
      <formula2>10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Le Guyadec</dc:creator>
  <cp:lastModifiedBy>Clement Le Guyadec</cp:lastModifiedBy>
  <dcterms:created xsi:type="dcterms:W3CDTF">2025-02-07T11:52:40Z</dcterms:created>
  <dcterms:modified xsi:type="dcterms:W3CDTF">2025-02-21T20:56:32Z</dcterms:modified>
</cp:coreProperties>
</file>