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\Documents\TCC\"/>
    </mc:Choice>
  </mc:AlternateContent>
  <xr:revisionPtr revIDLastSave="0" documentId="13_ncr:1_{D6589256-608D-4032-AB33-0A72A03E8BD7}" xr6:coauthVersionLast="47" xr6:coauthVersionMax="47" xr10:uidLastSave="{00000000-0000-0000-0000-000000000000}"/>
  <bookViews>
    <workbookView xWindow="-28920" yWindow="-120" windowWidth="29040" windowHeight="15720" xr2:uid="{86B410C9-3B7D-4551-84F9-73E7D77084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4" i="1" l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53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36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1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</calcChain>
</file>

<file path=xl/sharedStrings.xml><?xml version="1.0" encoding="utf-8"?>
<sst xmlns="http://schemas.openxmlformats.org/spreadsheetml/2006/main" count="65" uniqueCount="65">
  <si>
    <t>OPC UA - 1</t>
  </si>
  <si>
    <t>OPC UA - 2</t>
  </si>
  <si>
    <t>OPC UA - 3</t>
  </si>
  <si>
    <t>OPC UA - 4</t>
  </si>
  <si>
    <t>OPC UA - 5</t>
  </si>
  <si>
    <t>OPC UA - 6</t>
  </si>
  <si>
    <t>OPC UA - 7</t>
  </si>
  <si>
    <t>OPC UA - 8</t>
  </si>
  <si>
    <t>OPC UA - 9</t>
  </si>
  <si>
    <t>OPC UA - 10</t>
  </si>
  <si>
    <t>OPC UA - 11</t>
  </si>
  <si>
    <t>OPC UA - 12</t>
  </si>
  <si>
    <t>OPC UA - 13</t>
  </si>
  <si>
    <t>OPC UA - 14</t>
  </si>
  <si>
    <t>OPC UA - 15</t>
  </si>
  <si>
    <t>Desvio OPC UA - 1</t>
  </si>
  <si>
    <t>Desvio OPC UA - 2</t>
  </si>
  <si>
    <t>Desvio OPC UA - 3</t>
  </si>
  <si>
    <t>Desvio OPC UA - 4</t>
  </si>
  <si>
    <t>Desvio OPC UA - 5</t>
  </si>
  <si>
    <t>Desvio OPC UA - 6</t>
  </si>
  <si>
    <t>Desvio OPC UA - 7</t>
  </si>
  <si>
    <t>Desvio OPC UA - 8</t>
  </si>
  <si>
    <t>Desvio OPC UA - 9</t>
  </si>
  <si>
    <t>Desvio OPC UA - 10</t>
  </si>
  <si>
    <t>Desvio OPC UA - 11</t>
  </si>
  <si>
    <t>Desvio OPC UA - 12</t>
  </si>
  <si>
    <t>Desvio OPC UA - 13</t>
  </si>
  <si>
    <t>Desvio OPC UA - 14</t>
  </si>
  <si>
    <t>Desvio OPC UA - 15</t>
  </si>
  <si>
    <t>Média Atraso - OPC UA</t>
  </si>
  <si>
    <t>Tamanho Dado</t>
  </si>
  <si>
    <t>Desvio Padrão - OPC UA</t>
  </si>
  <si>
    <t>MQTT - 1</t>
  </si>
  <si>
    <t>MQTT - 2</t>
  </si>
  <si>
    <t>MQTT - 3</t>
  </si>
  <si>
    <t>MQTT - 4</t>
  </si>
  <si>
    <t>MQTT - 5</t>
  </si>
  <si>
    <t>MQTT - 6</t>
  </si>
  <si>
    <t>MQTT - 7</t>
  </si>
  <si>
    <t>MQTT - 8</t>
  </si>
  <si>
    <t>MQTT - 9</t>
  </si>
  <si>
    <t>MQTT - 10</t>
  </si>
  <si>
    <t>MQTT - 11</t>
  </si>
  <si>
    <t>MQTT - 12</t>
  </si>
  <si>
    <t>MQTT - 13</t>
  </si>
  <si>
    <t>MQTT - 14</t>
  </si>
  <si>
    <t>MQTT - 15</t>
  </si>
  <si>
    <t>Média Atraso - MQTT</t>
  </si>
  <si>
    <t>Desvio MQTT - 1</t>
  </si>
  <si>
    <t>Desvio MQTT - 2</t>
  </si>
  <si>
    <t>Desvio MQTT - 3</t>
  </si>
  <si>
    <t>Desvio MQTT - 4</t>
  </si>
  <si>
    <t>Desvio MQTT - 5</t>
  </si>
  <si>
    <t>Desvio MQTT - 6</t>
  </si>
  <si>
    <t>Desvio MQTT - 7</t>
  </si>
  <si>
    <t>Desvio MQTT - 8</t>
  </si>
  <si>
    <t>Desvio MQTT - 9</t>
  </si>
  <si>
    <t>Desvio MQTT - 10</t>
  </si>
  <si>
    <t>Desvio MQTT - 11</t>
  </si>
  <si>
    <t>Desvio MQTT - 12</t>
  </si>
  <si>
    <t>Desvio MQTT - 13</t>
  </si>
  <si>
    <t>Desvio MQTT - 14</t>
  </si>
  <si>
    <t>Desvio MQTT - 15</t>
  </si>
  <si>
    <t>Desvio Padrão - 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</si>
</sst>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/ OPC UA - 15 clientes - Echo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1545545629703903E-2"/>
          <c:y val="0.15427072651258183"/>
          <c:w val="0.95672791923204226"/>
          <c:h val="0.78177977926490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Planilha1!$P$1</c:f>
              <c:strCache>
                <c:ptCount val="1"/>
                <c:pt idx="0">
                  <c:v>Média Atraso - OPC 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Planilha1!$P$2:$P$16</c:f>
              <c:numCache>
                <c:formatCode>General</c:formatCode>
                <c:ptCount val="15"/>
                <c:pt idx="0">
                  <c:v>119.74098216000002</c:v>
                </c:pt>
                <c:pt idx="1">
                  <c:v>119.06249617333333</c:v>
                </c:pt>
                <c:pt idx="2">
                  <c:v>118.48685763999997</c:v>
                </c:pt>
                <c:pt idx="3">
                  <c:v>118.77147714666671</c:v>
                </c:pt>
                <c:pt idx="4">
                  <c:v>118.91721988000003</c:v>
                </c:pt>
                <c:pt idx="5">
                  <c:v>119.75910060000004</c:v>
                </c:pt>
                <c:pt idx="6">
                  <c:v>120.04845262666662</c:v>
                </c:pt>
                <c:pt idx="7">
                  <c:v>123.58632470666657</c:v>
                </c:pt>
                <c:pt idx="8">
                  <c:v>122.83203678666671</c:v>
                </c:pt>
                <c:pt idx="9">
                  <c:v>110.67530682666668</c:v>
                </c:pt>
                <c:pt idx="10">
                  <c:v>46.746668279999994</c:v>
                </c:pt>
                <c:pt idx="11">
                  <c:v>49.541387733333323</c:v>
                </c:pt>
                <c:pt idx="12">
                  <c:v>54.556152706666644</c:v>
                </c:pt>
                <c:pt idx="13">
                  <c:v>61.548447093333365</c:v>
                </c:pt>
                <c:pt idx="14">
                  <c:v>73.67151992000008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8-4249-B72E-3AF4CE24BA03}"/>
            </c:ext>
          </c:extLst>
        </c:ser>
        <c:ser>
          <c:idx val="1"/>
          <c:order val="1"/>
          <c:tx>
            <c:strRef>
              <c:f>Planilha1!$P$18</c:f>
              <c:strCache>
                <c:ptCount val="1"/>
                <c:pt idx="0">
                  <c:v>Desvio Padrão - OPC UA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Planilha1!$P$19:$P$33</c:f>
              <c:numCache>
                <c:formatCode>General</c:formatCode>
                <c:ptCount val="15"/>
                <c:pt idx="0">
                  <c:v>60.686557635124501</c:v>
                </c:pt>
                <c:pt idx="1">
                  <c:v>60.040821976813312</c:v>
                </c:pt>
                <c:pt idx="2">
                  <c:v>60.304517978456943</c:v>
                </c:pt>
                <c:pt idx="3">
                  <c:v>60.056839412735613</c:v>
                </c:pt>
                <c:pt idx="4">
                  <c:v>59.812842078852427</c:v>
                </c:pt>
                <c:pt idx="5">
                  <c:v>59.828570234303662</c:v>
                </c:pt>
                <c:pt idx="6">
                  <c:v>60.04398398071465</c:v>
                </c:pt>
                <c:pt idx="7">
                  <c:v>61.100160621483802</c:v>
                </c:pt>
                <c:pt idx="8">
                  <c:v>60.256057148457373</c:v>
                </c:pt>
                <c:pt idx="9">
                  <c:v>66.255857166161107</c:v>
                </c:pt>
                <c:pt idx="10">
                  <c:v>20.679293662604195</c:v>
                </c:pt>
                <c:pt idx="11">
                  <c:v>22.72126820099329</c:v>
                </c:pt>
                <c:pt idx="12">
                  <c:v>26.020518324456472</c:v>
                </c:pt>
                <c:pt idx="13">
                  <c:v>29.663468069631712</c:v>
                </c:pt>
                <c:pt idx="14">
                  <c:v>36.048137533297258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8-4249-B72E-3AF4CE24BA03}"/>
            </c:ext>
          </c:extLst>
        </c:ser>
        <c:ser>
          <c:idx val="2"/>
          <c:order val="2"/>
          <c:tx>
            <c:strRef>
              <c:f>Planilha1!$P$35</c:f>
              <c:strCache>
                <c:ptCount val="1"/>
                <c:pt idx="0">
                  <c:v>Média Atraso - MQTT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Planilha1!$P$36:$P$50</c:f>
              <c:numCache>
                <c:formatCode>General</c:formatCode>
                <c:ptCount val="15"/>
                <c:pt idx="0">
                  <c:v>1.7184171200000002</c:v>
                </c:pt>
                <c:pt idx="1">
                  <c:v>1.5166030266666664</c:v>
                </c:pt>
                <c:pt idx="2">
                  <c:v>1.4924706133333332</c:v>
                </c:pt>
                <c:pt idx="3">
                  <c:v>1.4544592399999998</c:v>
                </c:pt>
                <c:pt idx="4">
                  <c:v>1.4255977200000001</c:v>
                </c:pt>
                <c:pt idx="5">
                  <c:v>1.4548440533333333</c:v>
                </c:pt>
                <c:pt idx="6">
                  <c:v>1.4637916533333333</c:v>
                </c:pt>
                <c:pt idx="7">
                  <c:v>1.6500838666666668</c:v>
                </c:pt>
                <c:pt idx="8">
                  <c:v>1.6300949466666668</c:v>
                </c:pt>
                <c:pt idx="9">
                  <c:v>1.6181349466666668</c:v>
                </c:pt>
                <c:pt idx="10">
                  <c:v>1.8331660666666667</c:v>
                </c:pt>
                <c:pt idx="11">
                  <c:v>2.0583613199999999</c:v>
                </c:pt>
                <c:pt idx="12">
                  <c:v>2.9525938133333329</c:v>
                </c:pt>
                <c:pt idx="13">
                  <c:v>5.5234547600000008</c:v>
                </c:pt>
                <c:pt idx="14">
                  <c:v>6.0670608933333332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8-4249-B72E-3AF4CE24BA03}"/>
            </c:ext>
          </c:extLst>
        </c:ser>
        <c:ser>
          <c:idx val="3"/>
          <c:order val="3"/>
          <c:tx>
            <c:strRef>
              <c:f>Planilha1!$P$52</c:f>
              <c:strCache>
                <c:ptCount val="1"/>
                <c:pt idx="0">
                  <c:v>Desvio Padrão - MQTT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Planilha1!$Q$2:$Q$16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Planilha1!$P$53:$P$67</c:f>
              <c:numCache>
                <c:formatCode>General</c:formatCode>
                <c:ptCount val="15"/>
                <c:pt idx="0">
                  <c:v>2.9560046857104596</c:v>
                </c:pt>
                <c:pt idx="1">
                  <c:v>2.5326260627548001</c:v>
                </c:pt>
                <c:pt idx="2">
                  <c:v>2.4164799499053831</c:v>
                </c:pt>
                <c:pt idx="3">
                  <c:v>2.3537101996067595</c:v>
                </c:pt>
                <c:pt idx="4">
                  <c:v>2.2670549799453155</c:v>
                </c:pt>
                <c:pt idx="5">
                  <c:v>2.3604914768099525</c:v>
                </c:pt>
                <c:pt idx="6">
                  <c:v>2.4061695474085298</c:v>
                </c:pt>
                <c:pt idx="7">
                  <c:v>2.9378474636519223</c:v>
                </c:pt>
                <c:pt idx="8">
                  <c:v>2.6642120608935764</c:v>
                </c:pt>
                <c:pt idx="9">
                  <c:v>2.7407410547790998</c:v>
                </c:pt>
                <c:pt idx="10">
                  <c:v>3.5668617527545554</c:v>
                </c:pt>
                <c:pt idx="11">
                  <c:v>4.7345896128153004</c:v>
                </c:pt>
                <c:pt idx="12">
                  <c:v>7.4537543818065481</c:v>
                </c:pt>
                <c:pt idx="13">
                  <c:v>14.720498702625848</c:v>
                </c:pt>
                <c:pt idx="14">
                  <c:v>17.919164725319359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8-4249-B72E-3AF4CE24BA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4280127"/>
        <c:axId val="784284287"/>
      </c:barChart>
      <c:catAx>
        <c:axId val="7842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284287"/>
        <c:crosses val="autoZero"/>
        <c:auto val="1"/>
        <c:lblAlgn val="ctr"/>
        <c:lblOffset val="100"/>
        <c:noMultiLvlLbl val="0"/>
      </c:catAx>
      <c:valAx>
        <c:axId val="7842842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2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756957730548726"/>
          <c:y val="5.7969325775589088E-2"/>
          <c:w val="0.56323813677018764"/>
          <c:h val="3.2800797845366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1102995</xdr:colOff>
      <xdr:row>69</xdr:row>
      <xdr:rowOff>170496</xdr:rowOff>
    </xdr:from>
    <xdr:to>
      <xdr:col>16</xdr:col>
      <xdr:colOff>15240</xdr:colOff>
      <xdr:row>120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3B8D4D-5F4E-F212-594E-59F1CCFA1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C08A-40D2-4B57-B86A-E7BE80AE750A}">
  <dimension ref="A1:Q67"/>
  <sheetViews>
    <sheetView tabSelected="1" topLeftCell="A67" zoomScale="70" zoomScaleNormal="70" workbookViewId="0">
      <selection activeCell="Q93" sqref="Q93"/>
    </sheetView>
  </sheetViews>
  <sheetFormatPr defaultRowHeight="14.4" x14ac:dyDescent="0.3"/>
  <cols>
    <col min="1" max="1" width="15.88671875" bestFit="1" customWidth="1"/>
    <col min="2" max="9" width="16.21875" bestFit="1" customWidth="1"/>
    <col min="10" max="15" width="17.33203125" bestFit="1" customWidth="1"/>
    <col min="16" max="16" width="25.44140625" customWidth="1"/>
    <col min="17" max="17" width="14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30</v>
      </c>
      <c r="Q1" s="1" t="s">
        <v>31</v>
      </c>
    </row>
    <row r="2" spans="1:17" x14ac:dyDescent="0.3">
      <c r="A2">
        <v>119.6965896</v>
      </c>
      <c r="B2" s="2">
        <v>124.3066824</v>
      </c>
      <c r="C2" s="2">
        <v>121.43349739999969</v>
      </c>
      <c r="D2" s="2">
        <v>120.2975474000003</v>
      </c>
      <c r="E2" s="2">
        <v>117.9832598</v>
      </c>
      <c r="F2" s="2">
        <v>119.1509916000003</v>
      </c>
      <c r="G2" s="2">
        <v>118.2699123999998</v>
      </c>
      <c r="H2" s="2">
        <v>118.2607683999998</v>
      </c>
      <c r="I2" s="2">
        <v>119.4076342</v>
      </c>
      <c r="J2" s="2">
        <v>120.8381175999999</v>
      </c>
      <c r="K2" s="2">
        <v>118.7745422</v>
      </c>
      <c r="L2" s="2">
        <v>120.90581039999999</v>
      </c>
      <c r="M2" s="2">
        <v>118.4436212</v>
      </c>
      <c r="N2" s="2">
        <v>120.429249</v>
      </c>
      <c r="O2" s="2">
        <v>117.9165088000001</v>
      </c>
      <c r="P2">
        <f xml:space="preserve"> (SUM(A2:O2)/15)</f>
        <v>119.74098216000002</v>
      </c>
      <c r="Q2" s="2">
        <v>2</v>
      </c>
    </row>
    <row r="3" spans="1:17" x14ac:dyDescent="0.3">
      <c r="A3">
        <v>118.1086694</v>
      </c>
      <c r="B3" s="2">
        <v>119.0435258000001</v>
      </c>
      <c r="C3" s="2">
        <v>119.8540495999998</v>
      </c>
      <c r="D3" s="2">
        <v>119.62508120000039</v>
      </c>
      <c r="E3" s="2">
        <v>119.6697234</v>
      </c>
      <c r="F3" s="2">
        <v>117.9742418000001</v>
      </c>
      <c r="G3" s="2">
        <v>119.8034700000002</v>
      </c>
      <c r="H3" s="2">
        <v>120.8700375999998</v>
      </c>
      <c r="I3" s="2">
        <v>116.28889940000001</v>
      </c>
      <c r="J3" s="2">
        <v>119.92381259999949</v>
      </c>
      <c r="K3" s="2">
        <v>119.2856518</v>
      </c>
      <c r="L3" s="2">
        <v>120.9942561999999</v>
      </c>
      <c r="M3" s="2">
        <v>117.56513919999971</v>
      </c>
      <c r="N3" s="2">
        <v>119.52697640000029</v>
      </c>
      <c r="O3" s="2">
        <v>117.4039082000002</v>
      </c>
      <c r="P3" s="2">
        <f t="shared" ref="P3:P16" si="0" xml:space="preserve"> (SUM(A3:O3)/15)</f>
        <v>119.06249617333333</v>
      </c>
      <c r="Q3" s="2">
        <v>4</v>
      </c>
    </row>
    <row r="4" spans="1:17" x14ac:dyDescent="0.3">
      <c r="A4">
        <v>118.61405120000001</v>
      </c>
      <c r="B4" s="2">
        <v>121.31541759999941</v>
      </c>
      <c r="C4" s="2">
        <v>117.5043940000003</v>
      </c>
      <c r="D4" s="2">
        <v>119.5311388000006</v>
      </c>
      <c r="E4" s="2">
        <v>118.7487739999999</v>
      </c>
      <c r="F4" s="2">
        <v>116.04730839999981</v>
      </c>
      <c r="G4" s="2">
        <v>118.7382782000001</v>
      </c>
      <c r="H4" s="2">
        <v>118.6772134000002</v>
      </c>
      <c r="I4" s="2">
        <v>116.1389064000001</v>
      </c>
      <c r="J4" s="2">
        <v>119.32633920000021</v>
      </c>
      <c r="K4" s="2">
        <v>117.6596442</v>
      </c>
      <c r="L4" s="2">
        <v>120.27459520000011</v>
      </c>
      <c r="M4" s="2">
        <v>117.8087205999996</v>
      </c>
      <c r="N4" s="2">
        <v>119.7140098000001</v>
      </c>
      <c r="O4" s="2">
        <v>117.2040735999997</v>
      </c>
      <c r="P4" s="2">
        <f t="shared" si="0"/>
        <v>118.48685763999997</v>
      </c>
      <c r="Q4" s="2">
        <v>8</v>
      </c>
    </row>
    <row r="5" spans="1:17" x14ac:dyDescent="0.3">
      <c r="A5">
        <v>118.9247228</v>
      </c>
      <c r="B5" s="2">
        <v>120.72339480000009</v>
      </c>
      <c r="C5" s="2">
        <v>118.34587980000001</v>
      </c>
      <c r="D5" s="2">
        <v>118.2768638</v>
      </c>
      <c r="E5" s="2">
        <v>119.6970558000008</v>
      </c>
      <c r="F5" s="2">
        <v>117.1720878000004</v>
      </c>
      <c r="G5" s="2">
        <v>119.9520212000001</v>
      </c>
      <c r="H5" s="2">
        <v>118.2071136000003</v>
      </c>
      <c r="I5" s="2">
        <v>120.2308131999995</v>
      </c>
      <c r="J5" s="2">
        <v>119.3081151999999</v>
      </c>
      <c r="K5" s="2">
        <v>117.18513059999989</v>
      </c>
      <c r="L5" s="2">
        <v>118.8320659999998</v>
      </c>
      <c r="M5" s="2">
        <v>116.3986956000002</v>
      </c>
      <c r="N5" s="2">
        <v>119.7439281999997</v>
      </c>
      <c r="O5" s="2">
        <v>118.5742687999997</v>
      </c>
      <c r="P5" s="2">
        <f t="shared" si="0"/>
        <v>118.77147714666671</v>
      </c>
      <c r="Q5" s="2">
        <v>16</v>
      </c>
    </row>
    <row r="6" spans="1:17" x14ac:dyDescent="0.3">
      <c r="A6">
        <v>120.663574</v>
      </c>
      <c r="B6" s="2">
        <v>121.24706420000049</v>
      </c>
      <c r="C6" s="2">
        <v>117.72787820000021</v>
      </c>
      <c r="D6" s="2">
        <v>118.9176309999994</v>
      </c>
      <c r="E6" s="2">
        <v>119.84502979999981</v>
      </c>
      <c r="F6" s="2">
        <v>119.1263829999999</v>
      </c>
      <c r="G6" s="2">
        <v>119.3114274000001</v>
      </c>
      <c r="H6" s="2">
        <v>117.73661300000001</v>
      </c>
      <c r="I6" s="2">
        <v>116.0445972000004</v>
      </c>
      <c r="J6" s="2">
        <v>120.3970745999997</v>
      </c>
      <c r="K6" s="2">
        <v>118.67804940000011</v>
      </c>
      <c r="L6" s="2">
        <v>119.5178630000001</v>
      </c>
      <c r="M6" s="2">
        <v>117.7367356000002</v>
      </c>
      <c r="N6" s="2">
        <v>120.72112559999999</v>
      </c>
      <c r="O6" s="2">
        <v>116.0872521999999</v>
      </c>
      <c r="P6" s="2">
        <f t="shared" si="0"/>
        <v>118.91721988000003</v>
      </c>
      <c r="Q6" s="2">
        <v>32</v>
      </c>
    </row>
    <row r="7" spans="1:17" x14ac:dyDescent="0.3">
      <c r="A7">
        <v>120.4783776</v>
      </c>
      <c r="B7" s="2">
        <v>120.75430539999969</v>
      </c>
      <c r="C7" s="2">
        <v>120.4544320000002</v>
      </c>
      <c r="D7" s="2">
        <v>120.84770180000029</v>
      </c>
      <c r="E7" s="2">
        <v>118.7877311999999</v>
      </c>
      <c r="F7" s="2">
        <v>119.14536439999981</v>
      </c>
      <c r="G7" s="2">
        <v>120.6373612000002</v>
      </c>
      <c r="H7" s="2">
        <v>120.50391400000009</v>
      </c>
      <c r="I7" s="2">
        <v>117.2036294000002</v>
      </c>
      <c r="J7" s="2">
        <v>121.0415928000001</v>
      </c>
      <c r="K7" s="2">
        <v>118.07048520000021</v>
      </c>
      <c r="L7" s="2">
        <v>119.8852030000002</v>
      </c>
      <c r="M7" s="2">
        <v>119.1882237999999</v>
      </c>
      <c r="N7" s="2">
        <v>120.71446139999991</v>
      </c>
      <c r="O7" s="2">
        <v>118.6737257999998</v>
      </c>
      <c r="P7" s="2">
        <f t="shared" si="0"/>
        <v>119.75910060000004</v>
      </c>
      <c r="Q7" s="2">
        <v>64</v>
      </c>
    </row>
    <row r="8" spans="1:17" x14ac:dyDescent="0.3">
      <c r="A8">
        <v>120.4470424</v>
      </c>
      <c r="B8" s="2">
        <v>120.40746420000011</v>
      </c>
      <c r="C8" s="2">
        <v>121.18570580000041</v>
      </c>
      <c r="D8" s="2">
        <v>120.33462279999959</v>
      </c>
      <c r="E8" s="2">
        <v>118.68887620000029</v>
      </c>
      <c r="F8" s="2">
        <v>119.1887950000002</v>
      </c>
      <c r="G8" s="2">
        <v>121.50791079999991</v>
      </c>
      <c r="H8" s="2">
        <v>121.8435209999998</v>
      </c>
      <c r="I8" s="2">
        <v>118.7365638</v>
      </c>
      <c r="J8" s="2">
        <v>120.3574057999997</v>
      </c>
      <c r="K8" s="2">
        <v>118.2888283999998</v>
      </c>
      <c r="L8" s="2">
        <v>120.11470940000009</v>
      </c>
      <c r="M8" s="2">
        <v>120.1800857999996</v>
      </c>
      <c r="N8" s="2">
        <v>121.42360480000021</v>
      </c>
      <c r="O8" s="2">
        <v>118.02165319999961</v>
      </c>
      <c r="P8" s="2">
        <f t="shared" si="0"/>
        <v>120.04845262666662</v>
      </c>
      <c r="Q8" s="2">
        <v>128</v>
      </c>
    </row>
    <row r="9" spans="1:17" x14ac:dyDescent="0.3">
      <c r="A9">
        <v>124.9859084</v>
      </c>
      <c r="B9" s="2">
        <v>123.5319941999997</v>
      </c>
      <c r="C9" s="2">
        <v>125.63448059999961</v>
      </c>
      <c r="D9" s="2">
        <v>124.40694839999991</v>
      </c>
      <c r="E9" s="2">
        <v>123.47319899999989</v>
      </c>
      <c r="F9" s="2">
        <v>122.92600640000001</v>
      </c>
      <c r="G9" s="2">
        <v>123.22978719999951</v>
      </c>
      <c r="H9" s="2">
        <v>124.3800122</v>
      </c>
      <c r="I9" s="2">
        <v>122.5913542000003</v>
      </c>
      <c r="J9" s="2">
        <v>125.8506255999999</v>
      </c>
      <c r="K9" s="2">
        <v>123.1697514000001</v>
      </c>
      <c r="L9" s="2">
        <v>124.9180927999998</v>
      </c>
      <c r="M9" s="2">
        <v>120.0698243999998</v>
      </c>
      <c r="N9" s="2">
        <v>124.5895740000002</v>
      </c>
      <c r="O9" s="2">
        <v>120.0373118000001</v>
      </c>
      <c r="P9" s="2">
        <f t="shared" si="0"/>
        <v>123.58632470666657</v>
      </c>
      <c r="Q9" s="2">
        <v>256</v>
      </c>
    </row>
    <row r="10" spans="1:17" x14ac:dyDescent="0.3">
      <c r="A10">
        <v>123.0407326</v>
      </c>
      <c r="B10" s="2">
        <v>123.94692019999989</v>
      </c>
      <c r="C10" s="2">
        <v>123.6105225999999</v>
      </c>
      <c r="D10" s="2">
        <v>123.1896774000006</v>
      </c>
      <c r="E10" s="2">
        <v>121.18018839999991</v>
      </c>
      <c r="F10" s="2">
        <v>121.1788335999999</v>
      </c>
      <c r="G10" s="2">
        <v>122.2434379999997</v>
      </c>
      <c r="H10" s="2">
        <v>122.43232380000011</v>
      </c>
      <c r="I10" s="2">
        <v>120.8435054000005</v>
      </c>
      <c r="J10" s="2">
        <v>126.0173333999998</v>
      </c>
      <c r="K10" s="2">
        <v>121.5908180000001</v>
      </c>
      <c r="L10" s="2">
        <v>123.8193326000001</v>
      </c>
      <c r="M10" s="2">
        <v>121.47043099999991</v>
      </c>
      <c r="N10" s="2">
        <v>125.5857046000001</v>
      </c>
      <c r="O10" s="2">
        <v>122.3307902</v>
      </c>
      <c r="P10" s="2">
        <f t="shared" si="0"/>
        <v>122.83203678666671</v>
      </c>
      <c r="Q10" s="2">
        <v>512</v>
      </c>
    </row>
    <row r="11" spans="1:17" x14ac:dyDescent="0.3">
      <c r="A11">
        <v>108.47866</v>
      </c>
      <c r="B11" s="2">
        <v>109.4219345999998</v>
      </c>
      <c r="C11" s="2">
        <v>110.8257254</v>
      </c>
      <c r="D11" s="2">
        <v>110.2899706000001</v>
      </c>
      <c r="E11" s="2">
        <v>110.4452584000003</v>
      </c>
      <c r="F11" s="2">
        <v>112.2957650000003</v>
      </c>
      <c r="G11" s="2">
        <v>112.0125435999998</v>
      </c>
      <c r="H11" s="2">
        <v>111.04815379999999</v>
      </c>
      <c r="I11" s="2">
        <v>112.9506514000003</v>
      </c>
      <c r="J11" s="2">
        <v>109.0681791999999</v>
      </c>
      <c r="K11" s="2">
        <v>110.0247228000004</v>
      </c>
      <c r="L11" s="2">
        <v>110.5742939999999</v>
      </c>
      <c r="M11" s="2">
        <v>110.5011723999997</v>
      </c>
      <c r="N11" s="2">
        <v>109.05837439999949</v>
      </c>
      <c r="O11" s="2">
        <v>113.1341968000002</v>
      </c>
      <c r="P11" s="2">
        <f t="shared" si="0"/>
        <v>110.67530682666668</v>
      </c>
      <c r="Q11" s="2">
        <v>1024</v>
      </c>
    </row>
    <row r="12" spans="1:17" x14ac:dyDescent="0.3">
      <c r="A12">
        <v>46.827906599999999</v>
      </c>
      <c r="B12" s="2">
        <v>46.791306399999932</v>
      </c>
      <c r="C12" s="2">
        <v>46.969597199999953</v>
      </c>
      <c r="D12" s="2">
        <v>46.567462200000001</v>
      </c>
      <c r="E12" s="2">
        <v>46.324924600000173</v>
      </c>
      <c r="F12" s="2">
        <v>46.545613599999967</v>
      </c>
      <c r="G12" s="2">
        <v>46.865316999999862</v>
      </c>
      <c r="H12" s="2">
        <v>47.117830600000012</v>
      </c>
      <c r="I12" s="2">
        <v>46.236338800000063</v>
      </c>
      <c r="J12" s="2">
        <v>46.379652200000073</v>
      </c>
      <c r="K12" s="2">
        <v>46.700511999999932</v>
      </c>
      <c r="L12" s="2">
        <v>46.68822320000001</v>
      </c>
      <c r="M12" s="2">
        <v>46.903885999999979</v>
      </c>
      <c r="N12" s="2">
        <v>47.191539200000001</v>
      </c>
      <c r="O12" s="2">
        <v>47.089914600000021</v>
      </c>
      <c r="P12" s="2">
        <f t="shared" si="0"/>
        <v>46.746668279999994</v>
      </c>
      <c r="Q12" s="2">
        <v>2048</v>
      </c>
    </row>
    <row r="13" spans="1:17" x14ac:dyDescent="0.3">
      <c r="A13">
        <v>49.465629999999997</v>
      </c>
      <c r="B13" s="2">
        <v>49.894442600000097</v>
      </c>
      <c r="C13" s="2">
        <v>49.595267800000109</v>
      </c>
      <c r="D13" s="2">
        <v>49.833041199999883</v>
      </c>
      <c r="E13" s="2">
        <v>49.895394200000098</v>
      </c>
      <c r="F13" s="2">
        <v>49.620093999999753</v>
      </c>
      <c r="G13" s="2">
        <v>49.479133199999993</v>
      </c>
      <c r="H13" s="2">
        <v>49.25854500000019</v>
      </c>
      <c r="I13" s="2">
        <v>48.569583399999928</v>
      </c>
      <c r="J13" s="2">
        <v>49.322184000000092</v>
      </c>
      <c r="K13" s="2">
        <v>49.564622199999967</v>
      </c>
      <c r="L13" s="2">
        <v>49.602940999999888</v>
      </c>
      <c r="M13" s="2">
        <v>49.343790600000098</v>
      </c>
      <c r="N13" s="2">
        <v>50.243656799999847</v>
      </c>
      <c r="O13" s="2">
        <v>49.432489999999952</v>
      </c>
      <c r="P13" s="2">
        <f t="shared" si="0"/>
        <v>49.541387733333323</v>
      </c>
      <c r="Q13" s="2">
        <v>4096</v>
      </c>
    </row>
    <row r="14" spans="1:17" x14ac:dyDescent="0.3">
      <c r="A14">
        <v>54.7922376</v>
      </c>
      <c r="B14" s="2">
        <v>54.733394400000122</v>
      </c>
      <c r="C14" s="2">
        <v>55.0617429999999</v>
      </c>
      <c r="D14" s="2">
        <v>54.590208600000039</v>
      </c>
      <c r="E14" s="2">
        <v>54.576225200000053</v>
      </c>
      <c r="F14" s="2">
        <v>53.813180400000043</v>
      </c>
      <c r="G14" s="2">
        <v>54.206295200000049</v>
      </c>
      <c r="H14" s="2">
        <v>54.635519999999893</v>
      </c>
      <c r="I14" s="2">
        <v>53.905947799999943</v>
      </c>
      <c r="J14" s="2">
        <v>54.952469399999828</v>
      </c>
      <c r="K14" s="2">
        <v>54.821776999999862</v>
      </c>
      <c r="L14" s="2">
        <v>54.845968000000077</v>
      </c>
      <c r="M14" s="2">
        <v>54.202736199999912</v>
      </c>
      <c r="N14" s="2">
        <v>54.795114199999951</v>
      </c>
      <c r="O14" s="2">
        <v>54.409473599999949</v>
      </c>
      <c r="P14" s="2">
        <f t="shared" si="0"/>
        <v>54.556152706666644</v>
      </c>
      <c r="Q14" s="2">
        <v>8192</v>
      </c>
    </row>
    <row r="15" spans="1:17" x14ac:dyDescent="0.3">
      <c r="A15">
        <v>61.558533799999999</v>
      </c>
      <c r="B15" s="2">
        <v>62.016778999999843</v>
      </c>
      <c r="C15" s="2">
        <v>62.418392799999687</v>
      </c>
      <c r="D15" s="2">
        <v>61.519673400000052</v>
      </c>
      <c r="E15" s="2">
        <v>62.282356400000133</v>
      </c>
      <c r="F15" s="2">
        <v>60.415250000000093</v>
      </c>
      <c r="G15" s="2">
        <v>61.255276799999983</v>
      </c>
      <c r="H15" s="2">
        <v>61.446287200000206</v>
      </c>
      <c r="I15" s="2">
        <v>61.465583000000052</v>
      </c>
      <c r="J15" s="2">
        <v>61.380835600000168</v>
      </c>
      <c r="K15" s="2">
        <v>61.258230999999967</v>
      </c>
      <c r="L15" s="2">
        <v>61.701353000000047</v>
      </c>
      <c r="M15" s="2">
        <v>61.151329800000042</v>
      </c>
      <c r="N15" s="2">
        <v>61.559407200000159</v>
      </c>
      <c r="O15" s="2">
        <v>61.797417400000128</v>
      </c>
      <c r="P15" s="2">
        <f t="shared" si="0"/>
        <v>61.548447093333365</v>
      </c>
      <c r="Q15" s="2">
        <v>16384</v>
      </c>
    </row>
    <row r="16" spans="1:17" x14ac:dyDescent="0.3">
      <c r="A16">
        <v>74.099152200000006</v>
      </c>
      <c r="B16" s="2">
        <v>73.749375800000067</v>
      </c>
      <c r="C16" s="2">
        <v>73.595461799999811</v>
      </c>
      <c r="D16" s="2">
        <v>72.53217580000026</v>
      </c>
      <c r="E16" s="2">
        <v>73.634714599999825</v>
      </c>
      <c r="F16" s="2">
        <v>73.298161999999948</v>
      </c>
      <c r="G16" s="2">
        <v>73.711007400000369</v>
      </c>
      <c r="H16" s="2">
        <v>73.206060399999998</v>
      </c>
      <c r="I16" s="2">
        <v>72.295325800000057</v>
      </c>
      <c r="J16" s="2">
        <v>74.218383000000173</v>
      </c>
      <c r="K16" s="2">
        <v>73.79867100000024</v>
      </c>
      <c r="L16" s="2">
        <v>73.124583400000077</v>
      </c>
      <c r="M16" s="2">
        <v>75.088837400000116</v>
      </c>
      <c r="N16" s="2">
        <v>73.819995400000323</v>
      </c>
      <c r="O16" s="2">
        <v>74.900892799999838</v>
      </c>
      <c r="P16" s="2">
        <f t="shared" si="0"/>
        <v>73.67151992000008</v>
      </c>
      <c r="Q16" s="2">
        <v>32768</v>
      </c>
    </row>
    <row r="18" spans="1:16" x14ac:dyDescent="0.3">
      <c r="A18" s="1" t="s">
        <v>15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1" t="s">
        <v>22</v>
      </c>
      <c r="I18" s="1" t="s">
        <v>23</v>
      </c>
      <c r="J18" s="1" t="s">
        <v>24</v>
      </c>
      <c r="K18" s="1" t="s">
        <v>25</v>
      </c>
      <c r="L18" s="1" t="s">
        <v>26</v>
      </c>
      <c r="M18" s="1" t="s">
        <v>27</v>
      </c>
      <c r="N18" s="1" t="s">
        <v>28</v>
      </c>
      <c r="O18" s="1" t="s">
        <v>29</v>
      </c>
      <c r="P18" s="1" t="s">
        <v>32</v>
      </c>
    </row>
    <row r="19" spans="1:16" x14ac:dyDescent="0.3">
      <c r="A19">
        <v>60.166896100000002</v>
      </c>
      <c r="B19" s="2">
        <v>60.931990670063662</v>
      </c>
      <c r="C19" s="2">
        <v>60.69162843438621</v>
      </c>
      <c r="D19" s="2">
        <v>61.309133396444039</v>
      </c>
      <c r="E19" s="2">
        <v>60.617977958905108</v>
      </c>
      <c r="F19" s="2">
        <v>60.789158198128803</v>
      </c>
      <c r="G19" s="2">
        <v>60.207418782202659</v>
      </c>
      <c r="H19" s="2">
        <v>59.839467011309118</v>
      </c>
      <c r="I19" s="2">
        <v>60.60094212218479</v>
      </c>
      <c r="J19" s="2">
        <v>61.278408767739457</v>
      </c>
      <c r="K19" s="2">
        <v>61.097529575862737</v>
      </c>
      <c r="L19" s="2">
        <v>60.897141865240677</v>
      </c>
      <c r="M19" s="2">
        <v>59.91115526525347</v>
      </c>
      <c r="N19" s="2">
        <v>61.225272045414293</v>
      </c>
      <c r="O19" s="2">
        <v>60.73424433373259</v>
      </c>
      <c r="P19" s="2">
        <f t="shared" ref="P19:P33" si="1" xml:space="preserve"> (SUM(A19:O19)/15)</f>
        <v>60.686557635124501</v>
      </c>
    </row>
    <row r="20" spans="1:16" x14ac:dyDescent="0.3">
      <c r="A20">
        <v>58.86948022</v>
      </c>
      <c r="B20" s="2">
        <v>60.065135330270621</v>
      </c>
      <c r="C20" s="2">
        <v>61.0176567330994</v>
      </c>
      <c r="D20" s="2">
        <v>59.938848679902151</v>
      </c>
      <c r="E20" s="2">
        <v>59.947834654013107</v>
      </c>
      <c r="F20" s="2">
        <v>59.925333140094757</v>
      </c>
      <c r="G20" s="2">
        <v>60.054802776033583</v>
      </c>
      <c r="H20" s="2">
        <v>59.98238623995703</v>
      </c>
      <c r="I20" s="2">
        <v>59.36635334315968</v>
      </c>
      <c r="J20" s="2">
        <v>60.540971751159447</v>
      </c>
      <c r="K20" s="2">
        <v>60.097221215159003</v>
      </c>
      <c r="L20" s="2">
        <v>60.056952321210609</v>
      </c>
      <c r="M20" s="2">
        <v>59.847155715805151</v>
      </c>
      <c r="N20" s="2">
        <v>60.894873119478973</v>
      </c>
      <c r="O20" s="2">
        <v>60.007324412856278</v>
      </c>
      <c r="P20" s="2">
        <f t="shared" si="1"/>
        <v>60.040821976813312</v>
      </c>
    </row>
    <row r="21" spans="1:16" x14ac:dyDescent="0.3">
      <c r="A21">
        <v>60.321729009999999</v>
      </c>
      <c r="B21" s="2">
        <v>61.256224222483773</v>
      </c>
      <c r="C21" s="2">
        <v>60.513092793219222</v>
      </c>
      <c r="D21" s="2">
        <v>60.488617644267052</v>
      </c>
      <c r="E21" s="2">
        <v>60.080081169446863</v>
      </c>
      <c r="F21" s="2">
        <v>59.986916068520273</v>
      </c>
      <c r="G21" s="2">
        <v>60.494257062630417</v>
      </c>
      <c r="H21" s="2">
        <v>59.719684962054593</v>
      </c>
      <c r="I21" s="2">
        <v>59.161560725139971</v>
      </c>
      <c r="J21" s="2">
        <v>60.64654117909231</v>
      </c>
      <c r="K21" s="2">
        <v>60.768738377497968</v>
      </c>
      <c r="L21" s="2">
        <v>60.797253367626183</v>
      </c>
      <c r="M21" s="2">
        <v>60.339583189748133</v>
      </c>
      <c r="N21" s="2">
        <v>59.96897286652235</v>
      </c>
      <c r="O21" s="2">
        <v>60.024517038605069</v>
      </c>
      <c r="P21" s="2">
        <f t="shared" si="1"/>
        <v>60.304517978456943</v>
      </c>
    </row>
    <row r="22" spans="1:16" x14ac:dyDescent="0.3">
      <c r="A22">
        <v>60.049263060000001</v>
      </c>
      <c r="B22" s="2">
        <v>60.763111261555217</v>
      </c>
      <c r="C22" s="2">
        <v>60.111377399252333</v>
      </c>
      <c r="D22" s="2">
        <v>59.874280876590461</v>
      </c>
      <c r="E22" s="2">
        <v>60.313291933359743</v>
      </c>
      <c r="F22" s="2">
        <v>59.809855274087461</v>
      </c>
      <c r="G22" s="2">
        <v>60.403236446458337</v>
      </c>
      <c r="H22" s="2">
        <v>60.111147055452967</v>
      </c>
      <c r="I22" s="2">
        <v>60.547314232642073</v>
      </c>
      <c r="J22" s="2">
        <v>59.593824298485217</v>
      </c>
      <c r="K22" s="2">
        <v>60.110570666630167</v>
      </c>
      <c r="L22" s="2">
        <v>59.598950926432011</v>
      </c>
      <c r="M22" s="2">
        <v>59.905125311139507</v>
      </c>
      <c r="N22" s="2">
        <v>60.18032382307225</v>
      </c>
      <c r="O22" s="2">
        <v>59.480918625876477</v>
      </c>
      <c r="P22" s="2">
        <f t="shared" si="1"/>
        <v>60.056839412735613</v>
      </c>
    </row>
    <row r="23" spans="1:16" x14ac:dyDescent="0.3">
      <c r="A23">
        <v>59.848629940000002</v>
      </c>
      <c r="B23" s="2">
        <v>60.386307011080582</v>
      </c>
      <c r="C23" s="2">
        <v>59.907749292582778</v>
      </c>
      <c r="D23" s="2">
        <v>59.818068557629317</v>
      </c>
      <c r="E23" s="2">
        <v>59.974797240902006</v>
      </c>
      <c r="F23" s="2">
        <v>59.167674609245203</v>
      </c>
      <c r="G23" s="2">
        <v>59.987176866789817</v>
      </c>
      <c r="H23" s="2">
        <v>60.059977040372118</v>
      </c>
      <c r="I23" s="2">
        <v>59.191176963721063</v>
      </c>
      <c r="J23" s="2">
        <v>60.643152300366452</v>
      </c>
      <c r="K23" s="2">
        <v>59.758521526960173</v>
      </c>
      <c r="L23" s="2">
        <v>60.373907490771508</v>
      </c>
      <c r="M23" s="2">
        <v>58.722535838321022</v>
      </c>
      <c r="N23" s="2">
        <v>60.463855257234719</v>
      </c>
      <c r="O23" s="2">
        <v>58.889101246809602</v>
      </c>
      <c r="P23" s="2">
        <f t="shared" si="1"/>
        <v>59.812842078852427</v>
      </c>
    </row>
    <row r="24" spans="1:16" x14ac:dyDescent="0.3">
      <c r="A24">
        <v>59.885725839999999</v>
      </c>
      <c r="B24" s="2">
        <v>59.824873237623493</v>
      </c>
      <c r="C24" s="2">
        <v>59.715128723563673</v>
      </c>
      <c r="D24" s="2">
        <v>60.17503541637906</v>
      </c>
      <c r="E24" s="2">
        <v>59.418415178314461</v>
      </c>
      <c r="F24" s="2">
        <v>59.902178073572728</v>
      </c>
      <c r="G24" s="2">
        <v>60.792815014357913</v>
      </c>
      <c r="H24" s="2">
        <v>59.444944726354983</v>
      </c>
      <c r="I24" s="2">
        <v>59.194438731279909</v>
      </c>
      <c r="J24" s="2">
        <v>60.345834206607613</v>
      </c>
      <c r="K24" s="2">
        <v>59.294542427169397</v>
      </c>
      <c r="L24" s="2">
        <v>60.139544011987468</v>
      </c>
      <c r="M24" s="2">
        <v>59.258045478143387</v>
      </c>
      <c r="N24" s="2">
        <v>60.364972227205591</v>
      </c>
      <c r="O24" s="2">
        <v>59.672060221995203</v>
      </c>
      <c r="P24" s="2">
        <f t="shared" si="1"/>
        <v>59.828570234303662</v>
      </c>
    </row>
    <row r="25" spans="1:16" x14ac:dyDescent="0.3">
      <c r="A25">
        <v>60.198013379999999</v>
      </c>
      <c r="B25" s="2">
        <v>60.088843181195507</v>
      </c>
      <c r="C25" s="2">
        <v>59.932964398768469</v>
      </c>
      <c r="D25" s="2">
        <v>60.384281174144348</v>
      </c>
      <c r="E25" s="2">
        <v>60.400536949084227</v>
      </c>
      <c r="F25" s="2">
        <v>59.880341539742211</v>
      </c>
      <c r="G25" s="2">
        <v>60.473494399107068</v>
      </c>
      <c r="H25" s="2">
        <v>60.376042843730318</v>
      </c>
      <c r="I25" s="2">
        <v>59.679076579219327</v>
      </c>
      <c r="J25" s="2">
        <v>60.220607348255193</v>
      </c>
      <c r="K25" s="2">
        <v>59.943940146287957</v>
      </c>
      <c r="L25" s="2">
        <v>59.612783996979708</v>
      </c>
      <c r="M25" s="2">
        <v>59.205534119766462</v>
      </c>
      <c r="N25" s="2">
        <v>60.85498059376085</v>
      </c>
      <c r="O25" s="2">
        <v>59.408319060678153</v>
      </c>
      <c r="P25" s="2">
        <f t="shared" si="1"/>
        <v>60.04398398071465</v>
      </c>
    </row>
    <row r="26" spans="1:16" x14ac:dyDescent="0.3">
      <c r="A26">
        <v>61.343051369999998</v>
      </c>
      <c r="B26" s="2">
        <v>60.465520122749069</v>
      </c>
      <c r="C26" s="2">
        <v>61.244193348669597</v>
      </c>
      <c r="D26" s="2">
        <v>61.682518699632674</v>
      </c>
      <c r="E26" s="2">
        <v>61.363838897903001</v>
      </c>
      <c r="F26" s="2">
        <v>60.164758758266089</v>
      </c>
      <c r="G26" s="2">
        <v>61.890169493397913</v>
      </c>
      <c r="H26" s="2">
        <v>60.961848472749317</v>
      </c>
      <c r="I26" s="2">
        <v>61.365887994073177</v>
      </c>
      <c r="J26" s="2">
        <v>61.857745488562927</v>
      </c>
      <c r="K26" s="2">
        <v>60.188264815726328</v>
      </c>
      <c r="L26" s="2">
        <v>61.303433054769393</v>
      </c>
      <c r="M26" s="2">
        <v>60.710328772082711</v>
      </c>
      <c r="N26" s="2">
        <v>61.318779165662818</v>
      </c>
      <c r="O26" s="2">
        <v>60.642070868011977</v>
      </c>
      <c r="P26" s="2">
        <f t="shared" si="1"/>
        <v>61.100160621483802</v>
      </c>
    </row>
    <row r="27" spans="1:16" x14ac:dyDescent="0.3">
      <c r="A27">
        <v>60.170934850000002</v>
      </c>
      <c r="B27" s="2">
        <v>60.237017558695811</v>
      </c>
      <c r="C27" s="2">
        <v>60.67473929841222</v>
      </c>
      <c r="D27" s="2">
        <v>60.258136588836983</v>
      </c>
      <c r="E27" s="2">
        <v>60.094373278200557</v>
      </c>
      <c r="F27" s="2">
        <v>60.13561659110767</v>
      </c>
      <c r="G27" s="2">
        <v>60.642380839315358</v>
      </c>
      <c r="H27" s="2">
        <v>60.19569608189402</v>
      </c>
      <c r="I27" s="2">
        <v>60.232236904139427</v>
      </c>
      <c r="J27" s="2">
        <v>61.231604397368613</v>
      </c>
      <c r="K27" s="2">
        <v>59.039263954846767</v>
      </c>
      <c r="L27" s="2">
        <v>59.821324638406168</v>
      </c>
      <c r="M27" s="2">
        <v>59.914552823337047</v>
      </c>
      <c r="N27" s="2">
        <v>60.744415748285348</v>
      </c>
      <c r="O27" s="2">
        <v>60.448563674014451</v>
      </c>
      <c r="P27" s="2">
        <f t="shared" si="1"/>
        <v>60.256057148457373</v>
      </c>
    </row>
    <row r="28" spans="1:16" x14ac:dyDescent="0.3">
      <c r="A28">
        <v>65.439561879999999</v>
      </c>
      <c r="B28" s="2">
        <v>66.824315226985448</v>
      </c>
      <c r="C28" s="2">
        <v>66.071669154217631</v>
      </c>
      <c r="D28" s="2">
        <v>66.833371457810998</v>
      </c>
      <c r="E28" s="2">
        <v>65.74141702264744</v>
      </c>
      <c r="F28" s="2">
        <v>67.016930685842269</v>
      </c>
      <c r="G28" s="2">
        <v>67.307797343515148</v>
      </c>
      <c r="H28" s="2">
        <v>66.126085452312537</v>
      </c>
      <c r="I28" s="2">
        <v>66.361933146133339</v>
      </c>
      <c r="J28" s="2">
        <v>65.661531113067184</v>
      </c>
      <c r="K28" s="2">
        <v>65.168708867443144</v>
      </c>
      <c r="L28" s="2">
        <v>66.894569769977295</v>
      </c>
      <c r="M28" s="2">
        <v>65.36961439217356</v>
      </c>
      <c r="N28" s="2">
        <v>66.404648723268096</v>
      </c>
      <c r="O28" s="2">
        <v>66.615703257022474</v>
      </c>
      <c r="P28" s="2">
        <f t="shared" si="1"/>
        <v>66.255857166161107</v>
      </c>
    </row>
    <row r="29" spans="1:16" x14ac:dyDescent="0.3">
      <c r="A29">
        <v>20.491588490000002</v>
      </c>
      <c r="B29" s="2">
        <v>20.403196123277318</v>
      </c>
      <c r="C29" s="2">
        <v>21.061346944916679</v>
      </c>
      <c r="D29" s="2">
        <v>20.602966198326168</v>
      </c>
      <c r="E29" s="2">
        <v>20.664870834527719</v>
      </c>
      <c r="F29" s="2">
        <v>20.704565647477249</v>
      </c>
      <c r="G29" s="2">
        <v>20.342616537174159</v>
      </c>
      <c r="H29" s="2">
        <v>21.129672243314701</v>
      </c>
      <c r="I29" s="2">
        <v>20.41395013938293</v>
      </c>
      <c r="J29" s="2">
        <v>20.261615735524071</v>
      </c>
      <c r="K29" s="2">
        <v>20.526025221972588</v>
      </c>
      <c r="L29" s="2">
        <v>20.838679790269371</v>
      </c>
      <c r="M29" s="2">
        <v>20.85835684812692</v>
      </c>
      <c r="N29" s="2">
        <v>20.779417363921979</v>
      </c>
      <c r="O29" s="2">
        <v>21.110536820851031</v>
      </c>
      <c r="P29" s="2">
        <f t="shared" si="1"/>
        <v>20.679293662604195</v>
      </c>
    </row>
    <row r="30" spans="1:16" x14ac:dyDescent="0.3">
      <c r="A30">
        <v>22.788125279999999</v>
      </c>
      <c r="B30" s="2">
        <v>23.024803218761861</v>
      </c>
      <c r="C30" s="2">
        <v>22.681928155385808</v>
      </c>
      <c r="D30" s="2">
        <v>23.106040851333709</v>
      </c>
      <c r="E30" s="2">
        <v>22.76901736157286</v>
      </c>
      <c r="F30" s="2">
        <v>23.101637376687481</v>
      </c>
      <c r="G30" s="2">
        <v>22.583762931430591</v>
      </c>
      <c r="H30" s="2">
        <v>22.585567205681951</v>
      </c>
      <c r="I30" s="2">
        <v>21.950818049016899</v>
      </c>
      <c r="J30" s="2">
        <v>22.272763087209078</v>
      </c>
      <c r="K30" s="2">
        <v>22.483600593727559</v>
      </c>
      <c r="L30" s="2">
        <v>22.777039477489591</v>
      </c>
      <c r="M30" s="2">
        <v>22.888395448915912</v>
      </c>
      <c r="N30" s="2">
        <v>23.09356509118097</v>
      </c>
      <c r="O30" s="2">
        <v>22.711958886505101</v>
      </c>
      <c r="P30" s="2">
        <f t="shared" si="1"/>
        <v>22.72126820099329</v>
      </c>
    </row>
    <row r="31" spans="1:16" x14ac:dyDescent="0.3">
      <c r="A31">
        <v>26.067400370000001</v>
      </c>
      <c r="B31" s="2">
        <v>25.987304992831579</v>
      </c>
      <c r="C31" s="2">
        <v>26.254252357234439</v>
      </c>
      <c r="D31" s="2">
        <v>25.800325384046751</v>
      </c>
      <c r="E31" s="2">
        <v>26.129113771938101</v>
      </c>
      <c r="F31" s="2">
        <v>25.80716348368135</v>
      </c>
      <c r="G31" s="2">
        <v>26.050891210952031</v>
      </c>
      <c r="H31" s="2">
        <v>25.90140415438513</v>
      </c>
      <c r="I31" s="2">
        <v>25.51513234454162</v>
      </c>
      <c r="J31" s="2">
        <v>26.792532625563108</v>
      </c>
      <c r="K31" s="2">
        <v>25.9857270697064</v>
      </c>
      <c r="L31" s="2">
        <v>26.324647211922439</v>
      </c>
      <c r="M31" s="2">
        <v>26.220795536806449</v>
      </c>
      <c r="N31" s="2">
        <v>25.914180470127921</v>
      </c>
      <c r="O31" s="2">
        <v>25.55690388310968</v>
      </c>
      <c r="P31" s="2">
        <f t="shared" si="1"/>
        <v>26.020518324456472</v>
      </c>
    </row>
    <row r="32" spans="1:16" x14ac:dyDescent="0.3">
      <c r="A32">
        <v>29.427033420000001</v>
      </c>
      <c r="B32" s="2">
        <v>29.880751142053981</v>
      </c>
      <c r="C32" s="2">
        <v>30.28165227819823</v>
      </c>
      <c r="D32" s="2">
        <v>29.67817166736403</v>
      </c>
      <c r="E32" s="2">
        <v>30.058019652974131</v>
      </c>
      <c r="F32" s="2">
        <v>28.911281898371449</v>
      </c>
      <c r="G32" s="2">
        <v>29.447832027023399</v>
      </c>
      <c r="H32" s="2">
        <v>29.511879001085561</v>
      </c>
      <c r="I32" s="2">
        <v>29.993993474952781</v>
      </c>
      <c r="J32" s="2">
        <v>29.55333788408635</v>
      </c>
      <c r="K32" s="2">
        <v>29.872297095871939</v>
      </c>
      <c r="L32" s="2">
        <v>29.706769759413291</v>
      </c>
      <c r="M32" s="2">
        <v>29.439730371099369</v>
      </c>
      <c r="N32" s="2">
        <v>29.43777045601427</v>
      </c>
      <c r="O32" s="2">
        <v>29.751500915966879</v>
      </c>
      <c r="P32" s="2">
        <f t="shared" si="1"/>
        <v>29.663468069631712</v>
      </c>
    </row>
    <row r="33" spans="1:16" x14ac:dyDescent="0.3">
      <c r="A33">
        <v>36.730476539999998</v>
      </c>
      <c r="B33" s="2">
        <v>36.51581040506391</v>
      </c>
      <c r="C33" s="2">
        <v>35.79299349120916</v>
      </c>
      <c r="D33" s="2">
        <v>35.636799801661397</v>
      </c>
      <c r="E33" s="2">
        <v>35.621855128608154</v>
      </c>
      <c r="F33" s="2">
        <v>35.589358091218187</v>
      </c>
      <c r="G33" s="2">
        <v>35.928897269987893</v>
      </c>
      <c r="H33" s="2">
        <v>35.999944743712469</v>
      </c>
      <c r="I33" s="2">
        <v>35.597278266980652</v>
      </c>
      <c r="J33" s="2">
        <v>36.168769950590168</v>
      </c>
      <c r="K33" s="2">
        <v>35.876184347808788</v>
      </c>
      <c r="L33" s="2">
        <v>35.936090869551244</v>
      </c>
      <c r="M33" s="2">
        <v>36.911422890153737</v>
      </c>
      <c r="N33" s="2">
        <v>36.110559928045703</v>
      </c>
      <c r="O33" s="2">
        <v>36.305621274867413</v>
      </c>
      <c r="P33" s="2">
        <f t="shared" si="1"/>
        <v>36.048137533297258</v>
      </c>
    </row>
    <row r="35" spans="1:16" x14ac:dyDescent="0.3">
      <c r="A35" s="1" t="s">
        <v>33</v>
      </c>
      <c r="B35" s="1" t="s">
        <v>34</v>
      </c>
      <c r="C35" s="1" t="s">
        <v>35</v>
      </c>
      <c r="D35" s="1" t="s">
        <v>36</v>
      </c>
      <c r="E35" s="1" t="s">
        <v>37</v>
      </c>
      <c r="F35" s="1" t="s">
        <v>38</v>
      </c>
      <c r="G35" s="1" t="s">
        <v>39</v>
      </c>
      <c r="H35" s="1" t="s">
        <v>40</v>
      </c>
      <c r="I35" s="1" t="s">
        <v>41</v>
      </c>
      <c r="J35" s="1" t="s">
        <v>42</v>
      </c>
      <c r="K35" s="1" t="s">
        <v>43</v>
      </c>
      <c r="L35" s="1" t="s">
        <v>44</v>
      </c>
      <c r="M35" s="1" t="s">
        <v>45</v>
      </c>
      <c r="N35" s="1" t="s">
        <v>46</v>
      </c>
      <c r="O35" s="1" t="s">
        <v>47</v>
      </c>
      <c r="P35" s="1" t="s">
        <v>48</v>
      </c>
    </row>
    <row r="36" spans="1:16" x14ac:dyDescent="0.3">
      <c r="A36" s="3">
        <v>1.7401772</v>
      </c>
      <c r="B36" s="4">
        <v>1.7194674000000001</v>
      </c>
      <c r="C36" s="5">
        <v>1.6869746000000001</v>
      </c>
      <c r="D36" s="6">
        <v>1.6462918</v>
      </c>
      <c r="E36" s="7">
        <v>1.6344352</v>
      </c>
      <c r="F36" s="8">
        <v>1.701268</v>
      </c>
      <c r="G36" s="9">
        <v>1.790889</v>
      </c>
      <c r="H36" s="10">
        <v>1.7129542</v>
      </c>
      <c r="I36" s="11">
        <v>1.7625724</v>
      </c>
      <c r="J36" s="12">
        <v>1.7819312</v>
      </c>
      <c r="K36" s="13">
        <v>1.7973908000000001</v>
      </c>
      <c r="L36" s="14">
        <v>1.7052742000000001</v>
      </c>
      <c r="M36" s="15">
        <v>1.7126284000000001</v>
      </c>
      <c r="N36" s="16">
        <v>1.6818675999999999</v>
      </c>
      <c r="O36" s="17">
        <v>1.7021348000000001</v>
      </c>
      <c r="P36" s="17">
        <f t="shared" ref="P36:P50" si="2" xml:space="preserve"> (SUM(A36:O36)/15)</f>
        <v>1.7184171200000002</v>
      </c>
    </row>
    <row r="37" spans="1:16" x14ac:dyDescent="0.3">
      <c r="A37" s="3">
        <v>1.476156</v>
      </c>
      <c r="B37" s="4">
        <v>1.4852479999999999</v>
      </c>
      <c r="C37" s="5">
        <v>1.5814995999999999</v>
      </c>
      <c r="D37" s="6">
        <v>1.44557</v>
      </c>
      <c r="E37" s="7">
        <v>1.5051509999999999</v>
      </c>
      <c r="F37" s="8">
        <v>1.5414711999999999</v>
      </c>
      <c r="G37" s="9">
        <v>1.6066832</v>
      </c>
      <c r="H37" s="10">
        <v>1.4916970000000001</v>
      </c>
      <c r="I37" s="11">
        <v>1.5369265999999999</v>
      </c>
      <c r="J37" s="12">
        <v>1.5897866</v>
      </c>
      <c r="K37" s="13">
        <v>1.4946984000000001</v>
      </c>
      <c r="L37" s="14">
        <v>1.5072158</v>
      </c>
      <c r="M37" s="15">
        <v>1.4909037999999999</v>
      </c>
      <c r="N37" s="16">
        <v>1.453884</v>
      </c>
      <c r="O37" s="17">
        <v>1.5421541999999999</v>
      </c>
      <c r="P37" s="17">
        <f t="shared" si="2"/>
        <v>1.5166030266666664</v>
      </c>
    </row>
    <row r="38" spans="1:16" x14ac:dyDescent="0.3">
      <c r="A38" s="3">
        <v>1.5397546</v>
      </c>
      <c r="B38" s="4">
        <v>1.4323094000000001</v>
      </c>
      <c r="C38" s="5">
        <v>1.5137054000000001</v>
      </c>
      <c r="D38" s="6">
        <v>1.4624995999999999</v>
      </c>
      <c r="E38" s="7">
        <v>1.4445792</v>
      </c>
      <c r="F38" s="8">
        <v>1.4977940000000001</v>
      </c>
      <c r="G38" s="9">
        <v>1.5402054000000001</v>
      </c>
      <c r="H38" s="10">
        <v>1.5047074</v>
      </c>
      <c r="I38" s="11">
        <v>1.4348008000000001</v>
      </c>
      <c r="J38" s="12">
        <v>1.4679878</v>
      </c>
      <c r="K38" s="13">
        <v>1.5027374</v>
      </c>
      <c r="L38" s="14">
        <v>1.5431931999999999</v>
      </c>
      <c r="M38" s="15">
        <v>1.4987741999999999</v>
      </c>
      <c r="N38" s="16">
        <v>1.4891258000000001</v>
      </c>
      <c r="O38" s="17">
        <v>1.514885</v>
      </c>
      <c r="P38" s="17">
        <f t="shared" si="2"/>
        <v>1.4924706133333332</v>
      </c>
    </row>
    <row r="39" spans="1:16" x14ac:dyDescent="0.3">
      <c r="A39" s="3">
        <v>1.4964392</v>
      </c>
      <c r="B39" s="4">
        <v>1.4198594</v>
      </c>
      <c r="C39" s="5">
        <v>1.5198035999999999</v>
      </c>
      <c r="D39" s="6">
        <v>1.5328033999999999</v>
      </c>
      <c r="E39" s="7">
        <v>1.4596982000000001</v>
      </c>
      <c r="F39" s="8">
        <v>1.4105836</v>
      </c>
      <c r="G39" s="9">
        <v>1.4390452</v>
      </c>
      <c r="H39" s="10">
        <v>1.4423294</v>
      </c>
      <c r="I39" s="11">
        <v>1.4266738000000001</v>
      </c>
      <c r="J39" s="12">
        <v>1.4082332</v>
      </c>
      <c r="K39" s="13">
        <v>1.5010680000000001</v>
      </c>
      <c r="L39" s="14">
        <v>1.4712992</v>
      </c>
      <c r="M39" s="15">
        <v>1.4514199999999999</v>
      </c>
      <c r="N39" s="16">
        <v>1.3669784</v>
      </c>
      <c r="O39" s="17">
        <v>1.4706539999999999</v>
      </c>
      <c r="P39" s="17">
        <f t="shared" si="2"/>
        <v>1.4544592399999998</v>
      </c>
    </row>
    <row r="40" spans="1:16" x14ac:dyDescent="0.3">
      <c r="A40" s="3">
        <v>1.4259658</v>
      </c>
      <c r="B40" s="4">
        <v>1.4048048</v>
      </c>
      <c r="C40" s="5">
        <v>1.4291688</v>
      </c>
      <c r="D40" s="6">
        <v>1.4487478</v>
      </c>
      <c r="E40" s="7">
        <v>1.3869256000000001</v>
      </c>
      <c r="F40" s="8">
        <v>1.4130062000000001</v>
      </c>
      <c r="G40" s="9">
        <v>1.3847474</v>
      </c>
      <c r="H40" s="10">
        <v>1.4009552000000001</v>
      </c>
      <c r="I40" s="11">
        <v>1.4271894000000001</v>
      </c>
      <c r="J40" s="12">
        <v>1.4243188</v>
      </c>
      <c r="K40" s="13">
        <v>1.4504668000000001</v>
      </c>
      <c r="L40" s="14">
        <v>1.4762042</v>
      </c>
      <c r="M40" s="15">
        <v>1.3794694000000001</v>
      </c>
      <c r="N40" s="16">
        <v>1.4164056</v>
      </c>
      <c r="O40" s="17">
        <v>1.51559</v>
      </c>
      <c r="P40" s="17">
        <f t="shared" si="2"/>
        <v>1.4255977200000001</v>
      </c>
    </row>
    <row r="41" spans="1:16" x14ac:dyDescent="0.3">
      <c r="A41" s="3">
        <v>1.4428116</v>
      </c>
      <c r="B41" s="4">
        <v>1.4547273999999999</v>
      </c>
      <c r="C41" s="5">
        <v>1.4356880000000001</v>
      </c>
      <c r="D41" s="6">
        <v>1.5168462</v>
      </c>
      <c r="E41" s="7">
        <v>1.4517899999999999</v>
      </c>
      <c r="F41" s="8">
        <v>1.4570276</v>
      </c>
      <c r="G41" s="9">
        <v>1.4872516</v>
      </c>
      <c r="H41" s="10">
        <v>1.4386524000000001</v>
      </c>
      <c r="I41" s="11">
        <v>1.4598262</v>
      </c>
      <c r="J41" s="12">
        <v>1.4167012000000001</v>
      </c>
      <c r="K41" s="13">
        <v>1.4236348000000001</v>
      </c>
      <c r="L41" s="14">
        <v>1.4972738000000001</v>
      </c>
      <c r="M41" s="15">
        <v>1.4471442000000001</v>
      </c>
      <c r="N41" s="16">
        <v>1.477929</v>
      </c>
      <c r="O41" s="17">
        <v>1.4153568000000001</v>
      </c>
      <c r="P41" s="17">
        <f t="shared" si="2"/>
        <v>1.4548440533333333</v>
      </c>
    </row>
    <row r="42" spans="1:16" x14ac:dyDescent="0.3">
      <c r="A42" s="3">
        <v>1.5500468000000001</v>
      </c>
      <c r="B42" s="4">
        <v>1.434679</v>
      </c>
      <c r="C42" s="5">
        <v>1.4016173999999999</v>
      </c>
      <c r="D42" s="6">
        <v>1.4904846</v>
      </c>
      <c r="E42" s="7">
        <v>1.4486087999999999</v>
      </c>
      <c r="F42" s="8">
        <v>1.4102424</v>
      </c>
      <c r="G42" s="9">
        <v>1.4591156000000001</v>
      </c>
      <c r="H42" s="10">
        <v>1.4873154</v>
      </c>
      <c r="I42" s="11">
        <v>1.4258576000000001</v>
      </c>
      <c r="J42" s="12">
        <v>1.397418</v>
      </c>
      <c r="K42" s="13">
        <v>1.526</v>
      </c>
      <c r="L42" s="14">
        <v>1.4523002</v>
      </c>
      <c r="M42" s="15">
        <v>1.5373517999999999</v>
      </c>
      <c r="N42" s="16">
        <v>1.4260600000000001</v>
      </c>
      <c r="O42" s="17">
        <v>1.5097772</v>
      </c>
      <c r="P42" s="17">
        <f t="shared" si="2"/>
        <v>1.4637916533333333</v>
      </c>
    </row>
    <row r="43" spans="1:16" x14ac:dyDescent="0.3">
      <c r="A43" s="3">
        <v>1.6917355999999999</v>
      </c>
      <c r="B43" s="4">
        <v>1.5990332</v>
      </c>
      <c r="C43" s="5">
        <v>1.6018429999999999</v>
      </c>
      <c r="D43" s="6">
        <v>1.5999266000000001</v>
      </c>
      <c r="E43" s="7">
        <v>1.6017878000000001</v>
      </c>
      <c r="F43" s="8">
        <v>1.6202700000000001</v>
      </c>
      <c r="G43" s="9">
        <v>1.6809666000000001</v>
      </c>
      <c r="H43" s="10">
        <v>1.6184590000000001</v>
      </c>
      <c r="I43" s="11">
        <v>1.6164993999999999</v>
      </c>
      <c r="J43" s="12">
        <v>1.7234043999999999</v>
      </c>
      <c r="K43" s="13">
        <v>1.7146577999999999</v>
      </c>
      <c r="L43" s="14">
        <v>1.6599842</v>
      </c>
      <c r="M43" s="15">
        <v>1.6599303999999999</v>
      </c>
      <c r="N43" s="16">
        <v>1.6803494000000001</v>
      </c>
      <c r="O43" s="17">
        <v>1.6824106000000001</v>
      </c>
      <c r="P43" s="17">
        <f t="shared" si="2"/>
        <v>1.6500838666666668</v>
      </c>
    </row>
    <row r="44" spans="1:16" x14ac:dyDescent="0.3">
      <c r="A44" s="3">
        <v>1.6174744000000001</v>
      </c>
      <c r="B44" s="4">
        <v>1.6444095999999999</v>
      </c>
      <c r="C44" s="5">
        <v>1.6863467999999999</v>
      </c>
      <c r="D44" s="6">
        <v>1.5784370000000001</v>
      </c>
      <c r="E44" s="7">
        <v>1.5989618000000001</v>
      </c>
      <c r="F44" s="8">
        <v>1.6941501999999999</v>
      </c>
      <c r="G44" s="9">
        <v>1.5811048000000001</v>
      </c>
      <c r="H44" s="10">
        <v>1.6237902</v>
      </c>
      <c r="I44" s="11">
        <v>1.5592446</v>
      </c>
      <c r="J44" s="12">
        <v>1.6380804</v>
      </c>
      <c r="K44" s="13">
        <v>1.7144748000000001</v>
      </c>
      <c r="L44" s="14">
        <v>1.6588487999999999</v>
      </c>
      <c r="M44" s="15">
        <v>1.6122554</v>
      </c>
      <c r="N44" s="16">
        <v>1.589423</v>
      </c>
      <c r="O44" s="17">
        <v>1.6544224000000001</v>
      </c>
      <c r="P44" s="17">
        <f t="shared" si="2"/>
        <v>1.6300949466666668</v>
      </c>
    </row>
    <row r="45" spans="1:16" x14ac:dyDescent="0.3">
      <c r="A45" s="3">
        <v>1.5828903999999999</v>
      </c>
      <c r="B45" s="4">
        <v>1.6665357999999999</v>
      </c>
      <c r="C45" s="5">
        <v>1.6842336</v>
      </c>
      <c r="D45" s="6">
        <v>1.60728</v>
      </c>
      <c r="E45" s="7">
        <v>1.6331770000000001</v>
      </c>
      <c r="F45" s="8">
        <v>1.5123595999999999</v>
      </c>
      <c r="G45" s="9">
        <v>1.6447290000000001</v>
      </c>
      <c r="H45" s="10">
        <v>1.5966688</v>
      </c>
      <c r="I45" s="11">
        <v>1.6506251999999999</v>
      </c>
      <c r="J45" s="12">
        <v>1.6144414</v>
      </c>
      <c r="K45" s="13">
        <v>1.6780371999999999</v>
      </c>
      <c r="L45" s="14">
        <v>1.5764114</v>
      </c>
      <c r="M45" s="15">
        <v>1.5762794</v>
      </c>
      <c r="N45" s="16">
        <v>1.5571716</v>
      </c>
      <c r="O45" s="17">
        <v>1.6911837999999999</v>
      </c>
      <c r="P45" s="17">
        <f t="shared" si="2"/>
        <v>1.6181349466666668</v>
      </c>
    </row>
    <row r="46" spans="1:16" x14ac:dyDescent="0.3">
      <c r="A46" s="3">
        <v>1.9035230000000001</v>
      </c>
      <c r="B46" s="4">
        <v>1.8966871999999999</v>
      </c>
      <c r="C46" s="5">
        <v>1.9032388</v>
      </c>
      <c r="D46" s="6">
        <v>1.8786958</v>
      </c>
      <c r="E46" s="7">
        <v>1.7021586</v>
      </c>
      <c r="F46" s="8">
        <v>1.8191742</v>
      </c>
      <c r="G46" s="9">
        <v>1.7986504000000001</v>
      </c>
      <c r="H46" s="10">
        <v>1.748721</v>
      </c>
      <c r="I46" s="11">
        <v>1.8614474000000001</v>
      </c>
      <c r="J46" s="12">
        <v>1.7860290000000001</v>
      </c>
      <c r="K46" s="13">
        <v>1.9507372000000001</v>
      </c>
      <c r="L46" s="14">
        <v>1.8147366</v>
      </c>
      <c r="M46" s="15">
        <v>1.7813000000000001</v>
      </c>
      <c r="N46" s="16">
        <v>1.7742526000000001</v>
      </c>
      <c r="O46" s="17">
        <v>1.8781391999999999</v>
      </c>
      <c r="P46" s="17">
        <f t="shared" si="2"/>
        <v>1.8331660666666667</v>
      </c>
    </row>
    <row r="47" spans="1:16" x14ac:dyDescent="0.3">
      <c r="A47" s="3">
        <v>2.0232602000000002</v>
      </c>
      <c r="B47" s="4">
        <v>2.1434685999999998</v>
      </c>
      <c r="C47" s="5">
        <v>2.1532144</v>
      </c>
      <c r="D47" s="6">
        <v>2.170963</v>
      </c>
      <c r="E47" s="7">
        <v>2.0503277999999998</v>
      </c>
      <c r="F47" s="8">
        <v>1.9455206</v>
      </c>
      <c r="G47" s="9">
        <v>2.1120204</v>
      </c>
      <c r="H47" s="10">
        <v>2.0833270000000002</v>
      </c>
      <c r="I47" s="11">
        <v>2.1176105999999999</v>
      </c>
      <c r="J47" s="12">
        <v>2.0436152000000001</v>
      </c>
      <c r="K47" s="13">
        <v>1.9903138</v>
      </c>
      <c r="L47" s="14">
        <v>2.0210018000000001</v>
      </c>
      <c r="M47" s="15">
        <v>1.9526235999999999</v>
      </c>
      <c r="N47" s="16">
        <v>1.9461710000000001</v>
      </c>
      <c r="O47" s="17">
        <v>2.1219817999999999</v>
      </c>
      <c r="P47" s="17">
        <f t="shared" si="2"/>
        <v>2.0583613199999999</v>
      </c>
    </row>
    <row r="48" spans="1:16" x14ac:dyDescent="0.3">
      <c r="A48" s="3">
        <v>3.1883097999999999</v>
      </c>
      <c r="B48" s="4">
        <v>2.9113595999999999</v>
      </c>
      <c r="C48" s="5">
        <v>3.1172124000000001</v>
      </c>
      <c r="D48" s="6">
        <v>2.9485617999999998</v>
      </c>
      <c r="E48" s="7">
        <v>2.7517309999999999</v>
      </c>
      <c r="F48" s="8">
        <v>2.7971528000000001</v>
      </c>
      <c r="G48" s="9">
        <v>2.9683641999999999</v>
      </c>
      <c r="H48" s="10">
        <v>3.0000065999999999</v>
      </c>
      <c r="I48" s="11">
        <v>3.206515</v>
      </c>
      <c r="J48" s="12">
        <v>3.1272633999999999</v>
      </c>
      <c r="K48" s="13">
        <v>2.8790192000000001</v>
      </c>
      <c r="L48" s="14">
        <v>2.8008677999999998</v>
      </c>
      <c r="M48" s="15">
        <v>2.9100296000000001</v>
      </c>
      <c r="N48" s="16">
        <v>2.8565326</v>
      </c>
      <c r="O48" s="17">
        <v>2.8259813999999999</v>
      </c>
      <c r="P48" s="17">
        <f t="shared" si="2"/>
        <v>2.9525938133333329</v>
      </c>
    </row>
    <row r="49" spans="1:16" x14ac:dyDescent="0.3">
      <c r="A49" s="3">
        <v>5.9072741999999998</v>
      </c>
      <c r="B49" s="4">
        <v>6.0552086000000003</v>
      </c>
      <c r="C49" s="5">
        <v>5.6539896000000001</v>
      </c>
      <c r="D49" s="6">
        <v>5.7569473999999996</v>
      </c>
      <c r="E49" s="7">
        <v>5.3032674000000002</v>
      </c>
      <c r="F49" s="8">
        <v>5.2226336</v>
      </c>
      <c r="G49" s="9">
        <v>5.5780259999999986</v>
      </c>
      <c r="H49" s="10">
        <v>5.5231328</v>
      </c>
      <c r="I49" s="11">
        <v>5.5105002000000001</v>
      </c>
      <c r="J49" s="12">
        <v>5.1034765999999996</v>
      </c>
      <c r="K49" s="13">
        <v>5.7449592000000003</v>
      </c>
      <c r="L49" s="14">
        <v>5.6034371999999992</v>
      </c>
      <c r="M49" s="15">
        <v>4.9780866000000001</v>
      </c>
      <c r="N49" s="16">
        <v>5.4584679999999999</v>
      </c>
      <c r="O49" s="17">
        <v>5.4524140000000001</v>
      </c>
      <c r="P49" s="17">
        <f t="shared" si="2"/>
        <v>5.5234547600000008</v>
      </c>
    </row>
    <row r="50" spans="1:16" x14ac:dyDescent="0.3">
      <c r="A50" s="3">
        <v>6.3860492000000004</v>
      </c>
      <c r="B50" s="4">
        <v>5.9977443999999993</v>
      </c>
      <c r="C50" s="5">
        <v>6.0918583999999996</v>
      </c>
      <c r="D50" s="6">
        <v>5.8189991999999986</v>
      </c>
      <c r="E50" s="7">
        <v>6.1764039999999998</v>
      </c>
      <c r="F50" s="8">
        <v>6.1263616000000001</v>
      </c>
      <c r="G50" s="9">
        <v>6.1257172000000004</v>
      </c>
      <c r="H50" s="10">
        <v>5.7975518000000008</v>
      </c>
      <c r="I50" s="11">
        <v>6.1498106000000003</v>
      </c>
      <c r="J50" s="12">
        <v>5.6616764000000002</v>
      </c>
      <c r="K50" s="13">
        <v>6.3158555999999999</v>
      </c>
      <c r="L50" s="14">
        <v>6.2307752000000001</v>
      </c>
      <c r="M50" s="15">
        <v>5.6875343999999997</v>
      </c>
      <c r="N50" s="16">
        <v>6.1921498000000001</v>
      </c>
      <c r="O50" s="17">
        <v>6.2474255999999997</v>
      </c>
      <c r="P50" s="17">
        <f t="shared" si="2"/>
        <v>6.0670608933333332</v>
      </c>
    </row>
    <row r="52" spans="1:16" x14ac:dyDescent="0.3">
      <c r="A52" s="1" t="s">
        <v>49</v>
      </c>
      <c r="B52" s="1" t="s">
        <v>50</v>
      </c>
      <c r="C52" s="1" t="s">
        <v>51</v>
      </c>
      <c r="D52" s="1" t="s">
        <v>52</v>
      </c>
      <c r="E52" s="1" t="s">
        <v>53</v>
      </c>
      <c r="F52" s="1" t="s">
        <v>54</v>
      </c>
      <c r="G52" s="1" t="s">
        <v>55</v>
      </c>
      <c r="H52" s="1" t="s">
        <v>56</v>
      </c>
      <c r="I52" s="1" t="s">
        <v>57</v>
      </c>
      <c r="J52" s="1" t="s">
        <v>58</v>
      </c>
      <c r="K52" s="1" t="s">
        <v>59</v>
      </c>
      <c r="L52" s="1" t="s">
        <v>60</v>
      </c>
      <c r="M52" s="1" t="s">
        <v>61</v>
      </c>
      <c r="N52" s="1" t="s">
        <v>62</v>
      </c>
      <c r="O52" s="1" t="s">
        <v>63</v>
      </c>
      <c r="P52" s="1" t="s">
        <v>64</v>
      </c>
    </row>
    <row r="53" spans="1:16" x14ac:dyDescent="0.3">
      <c r="A53" s="3">
        <v>2.737524686537125</v>
      </c>
      <c r="B53" s="4">
        <v>3.258094925096132</v>
      </c>
      <c r="C53" s="5">
        <v>2.3829564318205279</v>
      </c>
      <c r="D53" s="6">
        <v>2.044173533106413</v>
      </c>
      <c r="E53" s="7">
        <v>2.34520600464031</v>
      </c>
      <c r="F53" s="8">
        <v>2.8966821284663</v>
      </c>
      <c r="G53" s="9">
        <v>3.5360876776288999</v>
      </c>
      <c r="H53" s="10">
        <v>2.6421398630092101</v>
      </c>
      <c r="I53" s="11">
        <v>3.8588506125475019</v>
      </c>
      <c r="J53" s="12">
        <v>3.4871513389680349</v>
      </c>
      <c r="K53" s="13">
        <v>3.3413102062627069</v>
      </c>
      <c r="L53" s="14">
        <v>2.646071104754061</v>
      </c>
      <c r="M53" s="15">
        <v>3.4112015741543988</v>
      </c>
      <c r="N53" s="16">
        <v>2.7850837663650729</v>
      </c>
      <c r="O53" s="17">
        <v>2.967536432300196</v>
      </c>
      <c r="P53" s="17">
        <f t="shared" ref="P53:P67" si="3" xml:space="preserve"> (SUM(A53:O53)/15)</f>
        <v>2.9560046857104596</v>
      </c>
    </row>
    <row r="54" spans="1:16" x14ac:dyDescent="0.3">
      <c r="A54" s="3">
        <v>2.1859442097327189</v>
      </c>
      <c r="B54" s="4">
        <v>2.103720714471395</v>
      </c>
      <c r="C54" s="5">
        <v>3.2107826847670369</v>
      </c>
      <c r="D54" s="6">
        <v>2.0086974945720502</v>
      </c>
      <c r="E54" s="7">
        <v>2.4479517784872669</v>
      </c>
      <c r="F54" s="8">
        <v>2.8386770684194751</v>
      </c>
      <c r="G54" s="9">
        <v>3.0841576628372471</v>
      </c>
      <c r="H54" s="10">
        <v>2.381920718242108</v>
      </c>
      <c r="I54" s="11">
        <v>2.7085038792684859</v>
      </c>
      <c r="J54" s="12">
        <v>3.296896039407438</v>
      </c>
      <c r="K54" s="13">
        <v>2.1679513450807479</v>
      </c>
      <c r="L54" s="14">
        <v>2.5465663221739119</v>
      </c>
      <c r="M54" s="15">
        <v>2.4703170431638042</v>
      </c>
      <c r="N54" s="16">
        <v>2.2374984324785592</v>
      </c>
      <c r="O54" s="17">
        <v>2.2998055482197541</v>
      </c>
      <c r="P54" s="17">
        <f t="shared" si="3"/>
        <v>2.5326260627548001</v>
      </c>
    </row>
    <row r="55" spans="1:16" x14ac:dyDescent="0.3">
      <c r="A55" s="3">
        <v>2.8537690182596829</v>
      </c>
      <c r="B55" s="4">
        <v>1.845808093186186</v>
      </c>
      <c r="C55" s="5">
        <v>2.7409847673073262</v>
      </c>
      <c r="D55" s="6">
        <v>2.44583553543566</v>
      </c>
      <c r="E55" s="7">
        <v>1.980567824874311</v>
      </c>
      <c r="F55" s="8">
        <v>2.3425803835010668</v>
      </c>
      <c r="G55" s="9">
        <v>2.9392652324026192</v>
      </c>
      <c r="H55" s="10">
        <v>2.442938712244993</v>
      </c>
      <c r="I55" s="11">
        <v>2.245138289709439</v>
      </c>
      <c r="J55" s="12">
        <v>2.1439849876459389</v>
      </c>
      <c r="K55" s="13">
        <v>2.3528002639495882</v>
      </c>
      <c r="L55" s="14">
        <v>2.9080784783553888</v>
      </c>
      <c r="M55" s="15">
        <v>2.3560780813068041</v>
      </c>
      <c r="N55" s="16">
        <v>2.2575935412678558</v>
      </c>
      <c r="O55" s="17">
        <v>2.3917760391338878</v>
      </c>
      <c r="P55" s="17">
        <f t="shared" si="3"/>
        <v>2.4164799499053831</v>
      </c>
    </row>
    <row r="56" spans="1:16" x14ac:dyDescent="0.3">
      <c r="A56" s="3">
        <v>3.3123414673465401</v>
      </c>
      <c r="B56" s="4">
        <v>2.1104051648040469</v>
      </c>
      <c r="C56" s="5">
        <v>2.6995963939498462</v>
      </c>
      <c r="D56" s="6">
        <v>3.0699124945099712</v>
      </c>
      <c r="E56" s="7">
        <v>2.2993867096938581</v>
      </c>
      <c r="F56" s="8">
        <v>2.02982748247506</v>
      </c>
      <c r="G56" s="9">
        <v>2.203993586641523</v>
      </c>
      <c r="H56" s="10">
        <v>2.6282995719087361</v>
      </c>
      <c r="I56" s="11">
        <v>1.9029355426271191</v>
      </c>
      <c r="J56" s="12">
        <v>2.0446014916403028</v>
      </c>
      <c r="K56" s="13">
        <v>2.4096349643412749</v>
      </c>
      <c r="L56" s="14">
        <v>2.520849457321753</v>
      </c>
      <c r="M56" s="15">
        <v>2.26487370711923</v>
      </c>
      <c r="N56" s="16">
        <v>1.6079778664936399</v>
      </c>
      <c r="O56" s="17">
        <v>2.2010170932284958</v>
      </c>
      <c r="P56" s="17">
        <f t="shared" si="3"/>
        <v>2.3537101996067595</v>
      </c>
    </row>
    <row r="57" spans="1:16" x14ac:dyDescent="0.3">
      <c r="A57" s="3">
        <v>2.078286402359014</v>
      </c>
      <c r="B57" s="4">
        <v>2.106376977346875</v>
      </c>
      <c r="C57" s="5">
        <v>2.0491595885890841</v>
      </c>
      <c r="D57" s="6">
        <v>2.1225454076167982</v>
      </c>
      <c r="E57" s="7">
        <v>1.8566591261900081</v>
      </c>
      <c r="F57" s="8">
        <v>2.2127072129320591</v>
      </c>
      <c r="G57" s="9">
        <v>2.2211004006107511</v>
      </c>
      <c r="H57" s="10">
        <v>2.16793355599127</v>
      </c>
      <c r="I57" s="11">
        <v>2.2328235687415252</v>
      </c>
      <c r="J57" s="12">
        <v>2.0836780075545609</v>
      </c>
      <c r="K57" s="13">
        <v>2.2204815721139819</v>
      </c>
      <c r="L57" s="14">
        <v>3.2369596706944659</v>
      </c>
      <c r="M57" s="15">
        <v>2.1671085497186451</v>
      </c>
      <c r="N57" s="16">
        <v>2.163172103252224</v>
      </c>
      <c r="O57" s="17">
        <v>3.086832555468471</v>
      </c>
      <c r="P57" s="17">
        <f t="shared" si="3"/>
        <v>2.2670549799453155</v>
      </c>
    </row>
    <row r="58" spans="1:16" x14ac:dyDescent="0.3">
      <c r="A58" s="3">
        <v>1.985005409590975</v>
      </c>
      <c r="B58" s="4">
        <v>2.1703325211333939</v>
      </c>
      <c r="C58" s="5">
        <v>2.0550889172627032</v>
      </c>
      <c r="D58" s="6">
        <v>2.8554707314461441</v>
      </c>
      <c r="E58" s="7">
        <v>2.6596016746685911</v>
      </c>
      <c r="F58" s="8">
        <v>3.158462017950864</v>
      </c>
      <c r="G58" s="9">
        <v>2.6918290103008911</v>
      </c>
      <c r="H58" s="10">
        <v>2.4577366399950669</v>
      </c>
      <c r="I58" s="11">
        <v>2.4054040960291019</v>
      </c>
      <c r="J58" s="12">
        <v>2.0222671837120241</v>
      </c>
      <c r="K58" s="13">
        <v>1.6457232820340619</v>
      </c>
      <c r="L58" s="14">
        <v>2.829998808203563</v>
      </c>
      <c r="M58" s="15">
        <v>2.3995765864431862</v>
      </c>
      <c r="N58" s="16">
        <v>2.3257834372011068</v>
      </c>
      <c r="O58" s="17">
        <v>1.7450918361776151</v>
      </c>
      <c r="P58" s="17">
        <f t="shared" si="3"/>
        <v>2.3604914768099525</v>
      </c>
    </row>
    <row r="59" spans="1:16" x14ac:dyDescent="0.3">
      <c r="A59" s="3">
        <v>3.0273524936171108</v>
      </c>
      <c r="B59" s="4">
        <v>2.1371690067842151</v>
      </c>
      <c r="C59" s="5">
        <v>1.5672710895748809</v>
      </c>
      <c r="D59" s="6">
        <v>3.1014017740632789</v>
      </c>
      <c r="E59" s="7">
        <v>2.2117525396306359</v>
      </c>
      <c r="F59" s="8">
        <v>2.0680495241754331</v>
      </c>
      <c r="G59" s="9">
        <v>2.6673253582262202</v>
      </c>
      <c r="H59" s="10">
        <v>2.6675682708269739</v>
      </c>
      <c r="I59" s="11">
        <v>1.955796655514636</v>
      </c>
      <c r="J59" s="12">
        <v>1.945515485334419</v>
      </c>
      <c r="K59" s="13">
        <v>2.4101624834023152</v>
      </c>
      <c r="L59" s="14">
        <v>2.5071367284773229</v>
      </c>
      <c r="M59" s="15">
        <v>2.76712641135832</v>
      </c>
      <c r="N59" s="16">
        <v>2.091844379202239</v>
      </c>
      <c r="O59" s="17">
        <v>2.967071010939943</v>
      </c>
      <c r="P59" s="17">
        <f t="shared" si="3"/>
        <v>2.4061695474085298</v>
      </c>
    </row>
    <row r="60" spans="1:16" x14ac:dyDescent="0.3">
      <c r="A60" s="3">
        <v>3.0612781863941518</v>
      </c>
      <c r="B60" s="4">
        <v>2.3999943099302872</v>
      </c>
      <c r="C60" s="5">
        <v>2.3554014309987621</v>
      </c>
      <c r="D60" s="6">
        <v>2.7925770690909268</v>
      </c>
      <c r="E60" s="7">
        <v>2.8011722518208662</v>
      </c>
      <c r="F60" s="8">
        <v>3.2673763860167688</v>
      </c>
      <c r="G60" s="9">
        <v>3.512735646797871</v>
      </c>
      <c r="H60" s="10">
        <v>2.3479678570881259</v>
      </c>
      <c r="I60" s="11">
        <v>2.343779295070175</v>
      </c>
      <c r="J60" s="12">
        <v>3.3819167142998459</v>
      </c>
      <c r="K60" s="13">
        <v>2.8523309909439312</v>
      </c>
      <c r="L60" s="14">
        <v>3.0676433403429311</v>
      </c>
      <c r="M60" s="15">
        <v>3.0511020548575298</v>
      </c>
      <c r="N60" s="16">
        <v>3.0628568585749489</v>
      </c>
      <c r="O60" s="17">
        <v>3.769579562551721</v>
      </c>
      <c r="P60" s="17">
        <f t="shared" si="3"/>
        <v>2.9378474636519223</v>
      </c>
    </row>
    <row r="61" spans="1:16" x14ac:dyDescent="0.3">
      <c r="A61" s="3">
        <v>2.0934448349418329</v>
      </c>
      <c r="B61" s="4">
        <v>2.681809557263128</v>
      </c>
      <c r="C61" s="5">
        <v>2.8473489939467829</v>
      </c>
      <c r="D61" s="6">
        <v>2.098839415970406</v>
      </c>
      <c r="E61" s="7">
        <v>2.7216491305715249</v>
      </c>
      <c r="F61" s="8">
        <v>3.9695498292929838</v>
      </c>
      <c r="G61" s="9">
        <v>2.3229463304641702</v>
      </c>
      <c r="H61" s="10">
        <v>2.753514574173153</v>
      </c>
      <c r="I61" s="11">
        <v>2.1588627009541042</v>
      </c>
      <c r="J61" s="12">
        <v>2.5512684493670621</v>
      </c>
      <c r="K61" s="13">
        <v>3.4967778658880988</v>
      </c>
      <c r="L61" s="14">
        <v>3.0716090045997961</v>
      </c>
      <c r="M61" s="15">
        <v>2.47881905676289</v>
      </c>
      <c r="N61" s="16">
        <v>2.3102841176944029</v>
      </c>
      <c r="O61" s="17">
        <v>2.4064570515133239</v>
      </c>
      <c r="P61" s="17">
        <f t="shared" si="3"/>
        <v>2.6642120608935764</v>
      </c>
    </row>
    <row r="62" spans="1:16" x14ac:dyDescent="0.3">
      <c r="A62" s="3">
        <v>2.423479290851863</v>
      </c>
      <c r="B62" s="4">
        <v>3.0048606687695791</v>
      </c>
      <c r="C62" s="5">
        <v>2.9797842202131068</v>
      </c>
      <c r="D62" s="6">
        <v>2.71213956587783</v>
      </c>
      <c r="E62" s="7">
        <v>3.1468407183190839</v>
      </c>
      <c r="F62" s="8">
        <v>2.1775847467981211</v>
      </c>
      <c r="G62" s="9">
        <v>2.8770375917528388</v>
      </c>
      <c r="H62" s="10">
        <v>2.451451358339908</v>
      </c>
      <c r="I62" s="11">
        <v>3.3794388094364152</v>
      </c>
      <c r="J62" s="12">
        <v>2.4647666139750508</v>
      </c>
      <c r="K62" s="13">
        <v>3.0447001058587242</v>
      </c>
      <c r="L62" s="14">
        <v>2.0969660589885648</v>
      </c>
      <c r="M62" s="15">
        <v>2.8769283265551899</v>
      </c>
      <c r="N62" s="16">
        <v>2.3125910940227681</v>
      </c>
      <c r="O62" s="17">
        <v>3.162546651927451</v>
      </c>
      <c r="P62" s="17">
        <f t="shared" si="3"/>
        <v>2.7407410547790998</v>
      </c>
    </row>
    <row r="63" spans="1:16" x14ac:dyDescent="0.3">
      <c r="A63" s="3">
        <v>4.0311245298391611</v>
      </c>
      <c r="B63" s="4">
        <v>4.2728469922238146</v>
      </c>
      <c r="C63" s="5">
        <v>3.6591656052950889</v>
      </c>
      <c r="D63" s="6">
        <v>4.1214867819832186</v>
      </c>
      <c r="E63" s="7">
        <v>2.809876361950117</v>
      </c>
      <c r="F63" s="8">
        <v>3.9884866635673211</v>
      </c>
      <c r="G63" s="9">
        <v>3.169605314448444</v>
      </c>
      <c r="H63" s="10">
        <v>3.346593808868807</v>
      </c>
      <c r="I63" s="11">
        <v>3.840707721974328</v>
      </c>
      <c r="J63" s="12">
        <v>3.1365808995399731</v>
      </c>
      <c r="K63" s="13">
        <v>3.9465558039049928</v>
      </c>
      <c r="L63" s="14">
        <v>2.991556211810233</v>
      </c>
      <c r="M63" s="15">
        <v>3.311174017535166</v>
      </c>
      <c r="N63" s="16">
        <v>3.1167214103273939</v>
      </c>
      <c r="O63" s="17">
        <v>3.760444168050276</v>
      </c>
      <c r="P63" s="17">
        <f t="shared" si="3"/>
        <v>3.5668617527545554</v>
      </c>
    </row>
    <row r="64" spans="1:16" x14ac:dyDescent="0.3">
      <c r="A64" s="3">
        <v>4.4867744792106494</v>
      </c>
      <c r="B64" s="4">
        <v>5.1840011161856481</v>
      </c>
      <c r="C64" s="5">
        <v>4.9988491065476879</v>
      </c>
      <c r="D64" s="6">
        <v>5.8732079709500233</v>
      </c>
      <c r="E64" s="7">
        <v>4.8753443366338018</v>
      </c>
      <c r="F64" s="8">
        <v>4.1338695092099389</v>
      </c>
      <c r="G64" s="9">
        <v>5.1788745208958176</v>
      </c>
      <c r="H64" s="10">
        <v>4.7375553670296009</v>
      </c>
      <c r="I64" s="11">
        <v>5.1604340013769736</v>
      </c>
      <c r="J64" s="12">
        <v>4.8526844862538656</v>
      </c>
      <c r="K64" s="13">
        <v>4.2043473745790152</v>
      </c>
      <c r="L64" s="14">
        <v>4.2082869956547322</v>
      </c>
      <c r="M64" s="15">
        <v>4.3279423784892366</v>
      </c>
      <c r="N64" s="16">
        <v>4.0508170470855633</v>
      </c>
      <c r="O64" s="17">
        <v>4.7458555021269619</v>
      </c>
      <c r="P64" s="17">
        <f t="shared" si="3"/>
        <v>4.7345896128153004</v>
      </c>
    </row>
    <row r="65" spans="1:16" x14ac:dyDescent="0.3">
      <c r="A65" s="3">
        <v>8.5078112342378684</v>
      </c>
      <c r="B65" s="4">
        <v>7.0808499794225037</v>
      </c>
      <c r="C65" s="5">
        <v>8.1647788705687603</v>
      </c>
      <c r="D65" s="6">
        <v>7.6181763154826472</v>
      </c>
      <c r="E65" s="7">
        <v>6.3094649051277711</v>
      </c>
      <c r="F65" s="8">
        <v>6.7300424968236374</v>
      </c>
      <c r="G65" s="9">
        <v>7.7475814448612406</v>
      </c>
      <c r="H65" s="10">
        <v>7.7588861429045899</v>
      </c>
      <c r="I65" s="11">
        <v>8.3706906033239115</v>
      </c>
      <c r="J65" s="12">
        <v>8.277336883951282</v>
      </c>
      <c r="K65" s="13">
        <v>7.0001171195653296</v>
      </c>
      <c r="L65" s="14">
        <v>7.3758932505509636</v>
      </c>
      <c r="M65" s="15">
        <v>7.29729020798296</v>
      </c>
      <c r="N65" s="16">
        <v>7.1614819794046323</v>
      </c>
      <c r="O65" s="17">
        <v>6.405914292890138</v>
      </c>
      <c r="P65" s="17">
        <f t="shared" si="3"/>
        <v>7.4537543818065481</v>
      </c>
    </row>
    <row r="66" spans="1:16" x14ac:dyDescent="0.3">
      <c r="A66" s="3">
        <v>15.8820728406406</v>
      </c>
      <c r="B66" s="4">
        <v>15.860187371172071</v>
      </c>
      <c r="C66" s="5">
        <v>14.853895608825709</v>
      </c>
      <c r="D66" s="6">
        <v>15.15922896836884</v>
      </c>
      <c r="E66" s="7">
        <v>14.12252078999702</v>
      </c>
      <c r="F66" s="8">
        <v>14.43465967585488</v>
      </c>
      <c r="G66" s="9">
        <v>14.714412410032701</v>
      </c>
      <c r="H66" s="10">
        <v>14.952554162709591</v>
      </c>
      <c r="I66" s="11">
        <v>14.634544310459409</v>
      </c>
      <c r="J66" s="12">
        <v>13.610741461443331</v>
      </c>
      <c r="K66" s="13">
        <v>15.19083851573494</v>
      </c>
      <c r="L66" s="14">
        <v>15.16840474541924</v>
      </c>
      <c r="M66" s="15">
        <v>12.681486758842629</v>
      </c>
      <c r="N66" s="16">
        <v>14.891695082970781</v>
      </c>
      <c r="O66" s="17">
        <v>14.65023783691595</v>
      </c>
      <c r="P66" s="17">
        <f t="shared" si="3"/>
        <v>14.720498702625848</v>
      </c>
    </row>
    <row r="67" spans="1:16" x14ac:dyDescent="0.3">
      <c r="A67" s="3">
        <v>19.135651812216381</v>
      </c>
      <c r="B67" s="4">
        <v>17.674128684749029</v>
      </c>
      <c r="C67" s="5">
        <v>18.12604707303689</v>
      </c>
      <c r="D67" s="6">
        <v>16.932175554393449</v>
      </c>
      <c r="E67" s="7">
        <v>17.766107545491909</v>
      </c>
      <c r="F67" s="8">
        <v>18.262014803817419</v>
      </c>
      <c r="G67" s="9">
        <v>18.67407049156725</v>
      </c>
      <c r="H67" s="10">
        <v>16.31297150448427</v>
      </c>
      <c r="I67" s="11">
        <v>18.091421844529759</v>
      </c>
      <c r="J67" s="12">
        <v>16.135471632998009</v>
      </c>
      <c r="K67" s="13">
        <v>18.66898387773551</v>
      </c>
      <c r="L67" s="14">
        <v>18.463072633423341</v>
      </c>
      <c r="M67" s="15">
        <v>17.145688075350549</v>
      </c>
      <c r="N67" s="16">
        <v>18.398970839961681</v>
      </c>
      <c r="O67" s="17">
        <v>19.0006945060349</v>
      </c>
      <c r="P67" s="17">
        <f t="shared" si="3"/>
        <v>17.919164725319359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Sitec</dc:creator>
  <cp:lastModifiedBy>Cleiton Sitec</cp:lastModifiedBy>
  <dcterms:created xsi:type="dcterms:W3CDTF">2022-08-01T14:20:50Z</dcterms:created>
  <dcterms:modified xsi:type="dcterms:W3CDTF">2022-08-01T14:52:26Z</dcterms:modified>
</cp:coreProperties>
</file>