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iton\Documents\TCC\Dados dos Testes\"/>
    </mc:Choice>
  </mc:AlternateContent>
  <xr:revisionPtr revIDLastSave="0" documentId="13_ncr:1_{5D809611-E105-4B19-A573-77B576DE1D55}" xr6:coauthVersionLast="47" xr6:coauthVersionMax="47" xr10:uidLastSave="{00000000-0000-0000-0000-000000000000}"/>
  <bookViews>
    <workbookView xWindow="-108" yWindow="-108" windowWidth="23256" windowHeight="12576" xr2:uid="{C22B61F6-6B9B-484B-AD26-08933B4F1C8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4" i="1" l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53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36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1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2" i="1"/>
</calcChain>
</file>

<file path=xl/sharedStrings.xml><?xml version="1.0" encoding="utf-8"?>
<sst xmlns="http://schemas.openxmlformats.org/spreadsheetml/2006/main" count="86" uniqueCount="85">
  <si>
    <t>Tempo de ACK - 1</t>
  </si>
  <si>
    <t>Tempo de ACK - 2</t>
  </si>
  <si>
    <t>Tempo de ACK - 3</t>
  </si>
  <si>
    <t>Tempo de ACK - 4</t>
  </si>
  <si>
    <t>Tempo de ACK - 5</t>
  </si>
  <si>
    <t>Tempo de ACK - 6</t>
  </si>
  <si>
    <t>Tempo de ACK - 7</t>
  </si>
  <si>
    <t>Tempo de ACK - 8</t>
  </si>
  <si>
    <t>Tempo de ACK - 9</t>
  </si>
  <si>
    <t>Tempo de ACK - 10</t>
  </si>
  <si>
    <t>Tempo de ACK - 11</t>
  </si>
  <si>
    <t>Tempo de ACK - 12</t>
  </si>
  <si>
    <t>Tempo de ACK - 13</t>
  </si>
  <si>
    <t>Tempo de ACK - 14</t>
  </si>
  <si>
    <t>Tempo de ACK - 15</t>
  </si>
  <si>
    <t>Tempo de ACK - 16</t>
  </si>
  <si>
    <t>Tempo de ACK - 17</t>
  </si>
  <si>
    <t>Tempo de ACK - 18</t>
  </si>
  <si>
    <t>Tempo de ACK - 19</t>
  </si>
  <si>
    <t>Tempo de ACK - 20</t>
  </si>
  <si>
    <t>Tamanho do dado</t>
  </si>
  <si>
    <t>Desvio Padrão - 3</t>
  </si>
  <si>
    <t>Desvio Padrão - 1</t>
  </si>
  <si>
    <t>Desvio Padrão - 2</t>
  </si>
  <si>
    <t>Desvio Padrão - 4</t>
  </si>
  <si>
    <t>Desvio Padrão - 5</t>
  </si>
  <si>
    <t>Desvio Padrão - 6</t>
  </si>
  <si>
    <t>Desvio Padrão - 7</t>
  </si>
  <si>
    <t>Desvio Padrão - 8</t>
  </si>
  <si>
    <t>Desvio Padrão - 9</t>
  </si>
  <si>
    <t>Desvio Padrão - 10</t>
  </si>
  <si>
    <t>Desvio Padrão - 11</t>
  </si>
  <si>
    <t>Desvio Padrão - 12</t>
  </si>
  <si>
    <t>Desvio Padrão - 13</t>
  </si>
  <si>
    <t>Desvio Padrão - 14</t>
  </si>
  <si>
    <t>Desvio Padrão - 15</t>
  </si>
  <si>
    <t>Desvio Padrão - 16</t>
  </si>
  <si>
    <t>Desvio Padrão - 17</t>
  </si>
  <si>
    <t>Desvio Padrão - 18</t>
  </si>
  <si>
    <t>Desvio Padrão - 19</t>
  </si>
  <si>
    <t>Desvio Padrão - 20</t>
  </si>
  <si>
    <t>Processamento - 1</t>
  </si>
  <si>
    <t>Processamento - 2</t>
  </si>
  <si>
    <t>Processamento - 3</t>
  </si>
  <si>
    <t>Processamento - 4</t>
  </si>
  <si>
    <t>Processamento - 5</t>
  </si>
  <si>
    <t>Processamento - 6</t>
  </si>
  <si>
    <t>Processamento - 7</t>
  </si>
  <si>
    <t>Processamento - 8</t>
  </si>
  <si>
    <t>Processamento - 9</t>
  </si>
  <si>
    <t>Processamento - 10</t>
  </si>
  <si>
    <t>Processamento - 11</t>
  </si>
  <si>
    <t>Processamento - 12</t>
  </si>
  <si>
    <t>Processamento - 13</t>
  </si>
  <si>
    <t>Processamento - 14</t>
  </si>
  <si>
    <t>Processamento - 15</t>
  </si>
  <si>
    <t>Processamento - 16</t>
  </si>
  <si>
    <t>Processamento - 17</t>
  </si>
  <si>
    <t>Processamento - 18</t>
  </si>
  <si>
    <t>Processamento - 19</t>
  </si>
  <si>
    <t>Processamento - 20</t>
  </si>
  <si>
    <t>Memória - 1</t>
  </si>
  <si>
    <t>Memória - 2</t>
  </si>
  <si>
    <t>Memória - 3</t>
  </si>
  <si>
    <t>Memória - 4</t>
  </si>
  <si>
    <t>Memória - 5</t>
  </si>
  <si>
    <t>Memória - 6</t>
  </si>
  <si>
    <t>Memória - 7</t>
  </si>
  <si>
    <t>Memória - 8</t>
  </si>
  <si>
    <t>Memória - 9</t>
  </si>
  <si>
    <t>Memória - 10</t>
  </si>
  <si>
    <t>Memória - 11</t>
  </si>
  <si>
    <t>Memória - 12</t>
  </si>
  <si>
    <t>Memória - 13</t>
  </si>
  <si>
    <t>Memória - 14</t>
  </si>
  <si>
    <t>Memória - 15</t>
  </si>
  <si>
    <t>Memória - 16</t>
  </si>
  <si>
    <t>Memória - 17</t>
  </si>
  <si>
    <t>Memória - 18</t>
  </si>
  <si>
    <t>Memória - 19</t>
  </si>
  <si>
    <t>Memória - 20</t>
  </si>
  <si>
    <t>Média Atraso - ms</t>
  </si>
  <si>
    <t>Média Processamento - %</t>
  </si>
  <si>
    <t>Média Memória RAM - %</t>
  </si>
  <si>
    <t>Desvio Padrão (Média Atraso) -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</si>
</sst>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/>
    <xf numFmtId="0" fontId="0" fillId="0" borderId="0" xfId="0"/>
    <xf numFmtId="0" fontId="0" fillId="0" borderId="1" xfId="0" applyBorder="1"/>
    <xf numFmtId="0" fontId="4" fillId="0" borderId="1" xfId="0" applyFont="1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MQTT - ack - 20 Clientes - 5000 mensagens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37619398005419E-3"/>
          <c:y val="0.10884515454747362"/>
          <c:w val="0.98449330678765368"/>
          <c:h val="0.800258100678095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Planilha1!$U$1</c:f>
              <c:strCache>
                <c:ptCount val="1"/>
                <c:pt idx="0">
                  <c:v>Média Atraso -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Planilha1!$V$2:$V$16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Planilha1!$U$2:$U$16</c:f>
              <c:numCache>
                <c:formatCode>General</c:formatCode>
                <c:ptCount val="15"/>
                <c:pt idx="0">
                  <c:v>0.9033747000000002</c:v>
                </c:pt>
                <c:pt idx="1">
                  <c:v>0.85739385999999995</c:v>
                </c:pt>
                <c:pt idx="2">
                  <c:v>0.85752571000000022</c:v>
                </c:pt>
                <c:pt idx="3">
                  <c:v>0.85584749999999998</c:v>
                </c:pt>
                <c:pt idx="4">
                  <c:v>0.85798220000000003</c:v>
                </c:pt>
                <c:pt idx="5">
                  <c:v>0.85591616000000015</c:v>
                </c:pt>
                <c:pt idx="6">
                  <c:v>0.87125394000000012</c:v>
                </c:pt>
                <c:pt idx="7">
                  <c:v>0.87031491000000005</c:v>
                </c:pt>
                <c:pt idx="8">
                  <c:v>0.89820884999999995</c:v>
                </c:pt>
                <c:pt idx="9">
                  <c:v>0.88842441000000005</c:v>
                </c:pt>
                <c:pt idx="10">
                  <c:v>0.93855373000000009</c:v>
                </c:pt>
                <c:pt idx="11">
                  <c:v>0.97113632999999999</c:v>
                </c:pt>
                <c:pt idx="12">
                  <c:v>1.1913795999999999</c:v>
                </c:pt>
                <c:pt idx="13">
                  <c:v>1.8801860799999996</c:v>
                </c:pt>
                <c:pt idx="14">
                  <c:v>1.9507038999999999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7-4216-877F-D8A76627F306}"/>
            </c:ext>
          </c:extLst>
        </c:ser>
        <c:ser>
          <c:idx val="2"/>
          <c:order val="2"/>
          <c:tx>
            <c:strRef>
              <c:f>Planilha1!$U$18</c:f>
              <c:strCache>
                <c:ptCount val="1"/>
                <c:pt idx="0">
                  <c:v>Desvio Padrão (Média Atraso) -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Planilha1!$V$2:$V$16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Planilha1!$U$19:$U$33</c:f>
              <c:numCache>
                <c:formatCode>General</c:formatCode>
                <c:ptCount val="15"/>
                <c:pt idx="0">
                  <c:v>0.33629534334637329</c:v>
                </c:pt>
                <c:pt idx="1">
                  <c:v>0.29468908338450361</c:v>
                </c:pt>
                <c:pt idx="2">
                  <c:v>0.27607141177756062</c:v>
                </c:pt>
                <c:pt idx="3">
                  <c:v>0.28074933437625738</c:v>
                </c:pt>
                <c:pt idx="4">
                  <c:v>0.28600879203868662</c:v>
                </c:pt>
                <c:pt idx="5">
                  <c:v>0.27128214804819367</c:v>
                </c:pt>
                <c:pt idx="6">
                  <c:v>0.31186054346462327</c:v>
                </c:pt>
                <c:pt idx="7">
                  <c:v>0.28646719453478087</c:v>
                </c:pt>
                <c:pt idx="8">
                  <c:v>0.31582959664920218</c:v>
                </c:pt>
                <c:pt idx="9">
                  <c:v>0.31843665689487255</c:v>
                </c:pt>
                <c:pt idx="10">
                  <c:v>0.37331947405043153</c:v>
                </c:pt>
                <c:pt idx="11">
                  <c:v>0.50363008351450511</c:v>
                </c:pt>
                <c:pt idx="12">
                  <c:v>1.2027856981672462</c:v>
                </c:pt>
                <c:pt idx="13">
                  <c:v>3.8726163138268546</c:v>
                </c:pt>
                <c:pt idx="14">
                  <c:v>4.8049710319159953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7-4216-877F-D8A76627F306}"/>
            </c:ext>
          </c:extLst>
        </c:ser>
        <c:ser>
          <c:idx val="3"/>
          <c:order val="3"/>
          <c:tx>
            <c:strRef>
              <c:f>Planilha1!$U$35</c:f>
              <c:strCache>
                <c:ptCount val="1"/>
                <c:pt idx="0">
                  <c:v>Média Processamento -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Planilha1!$U$36:$U$50</c:f>
              <c:numCache>
                <c:formatCode>General</c:formatCode>
                <c:ptCount val="15"/>
                <c:pt idx="0">
                  <c:v>39.416602000000026</c:v>
                </c:pt>
                <c:pt idx="1">
                  <c:v>38.113657000000039</c:v>
                </c:pt>
                <c:pt idx="2">
                  <c:v>38.231924999999997</c:v>
                </c:pt>
                <c:pt idx="3">
                  <c:v>38.167271000000007</c:v>
                </c:pt>
                <c:pt idx="4">
                  <c:v>38.257035000000002</c:v>
                </c:pt>
                <c:pt idx="5">
                  <c:v>38.126764000000001</c:v>
                </c:pt>
                <c:pt idx="6">
                  <c:v>38.484679999999983</c:v>
                </c:pt>
                <c:pt idx="7">
                  <c:v>38.498449999999991</c:v>
                </c:pt>
                <c:pt idx="8">
                  <c:v>38.487415999999975</c:v>
                </c:pt>
                <c:pt idx="9">
                  <c:v>38.639366000000003</c:v>
                </c:pt>
                <c:pt idx="10">
                  <c:v>39.192997999999967</c:v>
                </c:pt>
                <c:pt idx="11">
                  <c:v>40.329490000000028</c:v>
                </c:pt>
                <c:pt idx="12">
                  <c:v>41.754121000000005</c:v>
                </c:pt>
                <c:pt idx="13">
                  <c:v>42.830620999999972</c:v>
                </c:pt>
                <c:pt idx="14">
                  <c:v>43.836718000000012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2-4DF2-B55F-8B8333C7F216}"/>
            </c:ext>
          </c:extLst>
        </c:ser>
        <c:ser>
          <c:idx val="4"/>
          <c:order val="4"/>
          <c:tx>
            <c:strRef>
              <c:f>Planilha1!$U$52</c:f>
              <c:strCache>
                <c:ptCount val="1"/>
                <c:pt idx="0">
                  <c:v>Média Memória RAM -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Planilha1!$U$53:$U$67</c:f>
              <c:numCache>
                <c:formatCode>General</c:formatCode>
                <c:ptCount val="15"/>
                <c:pt idx="0">
                  <c:v>31.838018399998468</c:v>
                </c:pt>
                <c:pt idx="1">
                  <c:v>31.921532599999246</c:v>
                </c:pt>
                <c:pt idx="2">
                  <c:v>31.925138199999388</c:v>
                </c:pt>
                <c:pt idx="3">
                  <c:v>31.925225699999356</c:v>
                </c:pt>
                <c:pt idx="4">
                  <c:v>31.929161799999498</c:v>
                </c:pt>
                <c:pt idx="5">
                  <c:v>31.932919299999394</c:v>
                </c:pt>
                <c:pt idx="6">
                  <c:v>31.942968999999657</c:v>
                </c:pt>
                <c:pt idx="7">
                  <c:v>31.949405099999797</c:v>
                </c:pt>
                <c:pt idx="8">
                  <c:v>31.97217849999987</c:v>
                </c:pt>
                <c:pt idx="9">
                  <c:v>31.984483399999839</c:v>
                </c:pt>
                <c:pt idx="10">
                  <c:v>31.995056699999861</c:v>
                </c:pt>
                <c:pt idx="11">
                  <c:v>32.021061499999675</c:v>
                </c:pt>
                <c:pt idx="12">
                  <c:v>32.066859199999747</c:v>
                </c:pt>
                <c:pt idx="13">
                  <c:v>32.40935389999904</c:v>
                </c:pt>
                <c:pt idx="14">
                  <c:v>32.650434999999121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2-4DF2-B55F-8B8333C7F2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3957648"/>
        <c:axId val="7539589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Planilha1!$V$1</c15:sqref>
                        </c15:formulaRef>
                      </c:ext>
                    </c:extLst>
                    <c:strCache>
                      <c:ptCount val="1"/>
                      <c:pt idx="0">
                        <c:v>Tamanho do dado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Planilha1!$V$2:$V$16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  <c:pt idx="13">
                        <c:v>16384</c:v>
                      </c:pt>
                      <c:pt idx="14">
                        <c:v>32768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Planilha1!$V$2:$V$16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  <c:pt idx="13">
                        <c:v>16384</c:v>
                      </c:pt>
                      <c:pt idx="14">
                        <c:v>32768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867-4216-877F-D8A76627F306}"/>
                  </c:ext>
                </c:extLst>
              </c15:ser>
            </c15:filteredBarSeries>
          </c:ext>
        </c:extLst>
      </c:barChart>
      <c:catAx>
        <c:axId val="7539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dado - 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958960"/>
        <c:crosses val="autoZero"/>
        <c:auto val="1"/>
        <c:lblAlgn val="ctr"/>
        <c:lblOffset val="100"/>
        <c:noMultiLvlLbl val="0"/>
      </c:catAx>
      <c:valAx>
        <c:axId val="753958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9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669363938775291"/>
          <c:y val="4.9508916381472812E-2"/>
          <c:w val="0.56981513507946924"/>
          <c:h val="5.8655037997268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0" i="0" baseline="0"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3483</xdr:colOff>
      <xdr:row>68</xdr:row>
      <xdr:rowOff>174754</xdr:rowOff>
    </xdr:from>
    <xdr:to>
      <xdr:col>20</xdr:col>
      <xdr:colOff>40822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253DD-D42A-800C-37C6-799B3EFB8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B52F2-0810-4EE7-AC50-D4989CF6193C}">
  <dimension ref="A1:V155"/>
  <sheetViews>
    <sheetView tabSelected="1" topLeftCell="A70" zoomScale="55" zoomScaleNormal="55" workbookViewId="0">
      <selection activeCell="B152" sqref="B152"/>
    </sheetView>
  </sheetViews>
  <sheetFormatPr defaultRowHeight="14.4" x14ac:dyDescent="0.3"/>
  <cols>
    <col min="1" max="1" width="16.88671875" customWidth="1"/>
    <col min="2" max="9" width="16.88671875" bestFit="1" customWidth="1"/>
    <col min="10" max="20" width="17.88671875" bestFit="1" customWidth="1"/>
    <col min="21" max="21" width="33.33203125" style="2" bestFit="1" customWidth="1"/>
    <col min="22" max="22" width="16.554687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81</v>
      </c>
      <c r="V1" s="4" t="s">
        <v>20</v>
      </c>
    </row>
    <row r="2" spans="1:22" x14ac:dyDescent="0.3">
      <c r="A2" s="3">
        <v>0.91481060000000003</v>
      </c>
      <c r="B2" s="3">
        <v>0.92358019999999996</v>
      </c>
      <c r="C2" s="3">
        <v>0.89462399999999997</v>
      </c>
      <c r="D2" s="3">
        <v>0.8933082</v>
      </c>
      <c r="E2" s="3">
        <v>0.92475039999999986</v>
      </c>
      <c r="F2" s="3">
        <v>0.89220959999999994</v>
      </c>
      <c r="G2" s="3">
        <v>0.89542260000000007</v>
      </c>
      <c r="H2" s="3">
        <v>0.89974240000000005</v>
      </c>
      <c r="I2" s="3">
        <v>0.91396359999999988</v>
      </c>
      <c r="J2" s="3">
        <v>0.89262540000000012</v>
      </c>
      <c r="K2" s="3">
        <v>0.90657560000000015</v>
      </c>
      <c r="L2" s="3">
        <v>0.91010860000000016</v>
      </c>
      <c r="M2" s="3">
        <v>0.91024320000000003</v>
      </c>
      <c r="N2" s="3">
        <v>0.89203399999999999</v>
      </c>
      <c r="O2" s="3">
        <v>0.89455519999999999</v>
      </c>
      <c r="P2" s="3">
        <v>0.88603940000000003</v>
      </c>
      <c r="Q2" s="3">
        <v>0.89299359999999994</v>
      </c>
      <c r="R2" s="3">
        <v>0.8928993999999999</v>
      </c>
      <c r="S2" s="3">
        <v>0.90406939999999991</v>
      </c>
      <c r="T2" s="3">
        <v>0.93293859999999984</v>
      </c>
      <c r="U2" s="5">
        <f xml:space="preserve"> (SUM(A2:T2)/20)</f>
        <v>0.9033747000000002</v>
      </c>
      <c r="V2" s="3">
        <v>2</v>
      </c>
    </row>
    <row r="3" spans="1:22" x14ac:dyDescent="0.3">
      <c r="A3" s="3">
        <v>0.85924600000000007</v>
      </c>
      <c r="B3" s="3">
        <v>0.85885840000000002</v>
      </c>
      <c r="C3" s="3">
        <v>0.85234799999999999</v>
      </c>
      <c r="D3" s="3">
        <v>0.84372259999999999</v>
      </c>
      <c r="E3" s="3">
        <v>0.86139500000000002</v>
      </c>
      <c r="F3" s="3">
        <v>0.8614672000000001</v>
      </c>
      <c r="G3" s="3">
        <v>0.8593056</v>
      </c>
      <c r="H3" s="3">
        <v>0.86133159999999986</v>
      </c>
      <c r="I3" s="3">
        <v>0.86711559999999988</v>
      </c>
      <c r="J3" s="3">
        <v>0.84799820000000004</v>
      </c>
      <c r="K3" s="3">
        <v>0.86736199999999986</v>
      </c>
      <c r="L3" s="3">
        <v>0.8573402</v>
      </c>
      <c r="M3" s="3">
        <v>0.85598880000000011</v>
      </c>
      <c r="N3" s="3">
        <v>0.84464780000000006</v>
      </c>
      <c r="O3" s="3">
        <v>0.85754079999999999</v>
      </c>
      <c r="P3" s="3">
        <v>0.84870400000000012</v>
      </c>
      <c r="Q3" s="3">
        <v>0.83449019999999996</v>
      </c>
      <c r="R3" s="3">
        <v>0.86246279999999986</v>
      </c>
      <c r="S3" s="3">
        <v>0.86902479999999993</v>
      </c>
      <c r="T3" s="3">
        <v>0.87752759999999996</v>
      </c>
      <c r="U3" s="5">
        <f t="shared" ref="U3:U16" si="0" xml:space="preserve"> (SUM(A3:T3)/20)</f>
        <v>0.85739385999999995</v>
      </c>
      <c r="V3" s="3">
        <v>4</v>
      </c>
    </row>
    <row r="4" spans="1:22" x14ac:dyDescent="0.3">
      <c r="A4" s="3">
        <v>0.86128500000000008</v>
      </c>
      <c r="B4" s="3">
        <v>0.85761679999999996</v>
      </c>
      <c r="C4" s="3">
        <v>0.87386960000000002</v>
      </c>
      <c r="D4" s="3">
        <v>0.84626539999999995</v>
      </c>
      <c r="E4" s="3">
        <v>0.85829260000000018</v>
      </c>
      <c r="F4" s="3">
        <v>0.8596488000000001</v>
      </c>
      <c r="G4" s="3">
        <v>0.85580560000000006</v>
      </c>
      <c r="H4" s="3">
        <v>0.84867340000000002</v>
      </c>
      <c r="I4" s="3">
        <v>0.85394339999999991</v>
      </c>
      <c r="J4" s="3">
        <v>0.8424876</v>
      </c>
      <c r="K4" s="3">
        <v>0.85346279999999985</v>
      </c>
      <c r="L4" s="3">
        <v>0.85149600000000014</v>
      </c>
      <c r="M4" s="3">
        <v>0.85962080000000007</v>
      </c>
      <c r="N4" s="3">
        <v>0.85738140000000007</v>
      </c>
      <c r="O4" s="3">
        <v>0.86123320000000003</v>
      </c>
      <c r="P4" s="3">
        <v>0.85213260000000013</v>
      </c>
      <c r="Q4" s="3">
        <v>0.8480854000000001</v>
      </c>
      <c r="R4" s="3">
        <v>0.85754660000000005</v>
      </c>
      <c r="S4" s="3">
        <v>0.87724139999999984</v>
      </c>
      <c r="T4" s="3">
        <v>0.87442580000000003</v>
      </c>
      <c r="U4" s="5">
        <f t="shared" si="0"/>
        <v>0.85752571000000022</v>
      </c>
      <c r="V4" s="3">
        <v>8</v>
      </c>
    </row>
    <row r="5" spans="1:22" x14ac:dyDescent="0.3">
      <c r="A5" s="3">
        <v>0.8653132</v>
      </c>
      <c r="B5" s="3">
        <v>0.8655101999999999</v>
      </c>
      <c r="C5" s="3">
        <v>0.85941319999999999</v>
      </c>
      <c r="D5" s="3">
        <v>0.84906459999999995</v>
      </c>
      <c r="E5" s="3">
        <v>0.86642700000000006</v>
      </c>
      <c r="F5" s="3">
        <v>0.8532209999999999</v>
      </c>
      <c r="G5" s="3">
        <v>0.85394000000000014</v>
      </c>
      <c r="H5" s="3">
        <v>0.85441339999999999</v>
      </c>
      <c r="I5" s="3">
        <v>0.854819</v>
      </c>
      <c r="J5" s="3">
        <v>0.85063859999999991</v>
      </c>
      <c r="K5" s="3">
        <v>0.85833780000000004</v>
      </c>
      <c r="L5" s="3">
        <v>0.84955999999999998</v>
      </c>
      <c r="M5" s="3">
        <v>0.85636480000000015</v>
      </c>
      <c r="N5" s="3">
        <v>0.85186720000000005</v>
      </c>
      <c r="O5" s="3">
        <v>0.86026900000000006</v>
      </c>
      <c r="P5" s="3">
        <v>0.83511819999999992</v>
      </c>
      <c r="Q5" s="3">
        <v>0.8430236000000001</v>
      </c>
      <c r="R5" s="3">
        <v>0.85123080000000007</v>
      </c>
      <c r="S5" s="3">
        <v>0.86515839999999988</v>
      </c>
      <c r="T5" s="3">
        <v>0.87326000000000004</v>
      </c>
      <c r="U5" s="5">
        <f t="shared" si="0"/>
        <v>0.85584749999999998</v>
      </c>
      <c r="V5" s="3">
        <v>16</v>
      </c>
    </row>
    <row r="6" spans="1:22" x14ac:dyDescent="0.3">
      <c r="A6" s="3">
        <v>0.86251599999999995</v>
      </c>
      <c r="B6" s="3">
        <v>0.85494199999999998</v>
      </c>
      <c r="C6" s="3">
        <v>0.86733839999999995</v>
      </c>
      <c r="D6" s="3">
        <v>0.84770540000000005</v>
      </c>
      <c r="E6" s="3">
        <v>0.8648266</v>
      </c>
      <c r="F6" s="3">
        <v>0.85274660000000002</v>
      </c>
      <c r="G6" s="3">
        <v>0.85727659999999994</v>
      </c>
      <c r="H6" s="3">
        <v>0.868927</v>
      </c>
      <c r="I6" s="3">
        <v>0.86580639999999998</v>
      </c>
      <c r="J6" s="3">
        <v>0.84437639999999992</v>
      </c>
      <c r="K6" s="3">
        <v>0.85722759999999998</v>
      </c>
      <c r="L6" s="3">
        <v>0.84753819999999991</v>
      </c>
      <c r="M6" s="3">
        <v>0.8535299999999999</v>
      </c>
      <c r="N6" s="3">
        <v>0.85995339999999998</v>
      </c>
      <c r="O6" s="3">
        <v>0.85640699999999992</v>
      </c>
      <c r="P6" s="3">
        <v>0.84541100000000002</v>
      </c>
      <c r="Q6" s="3">
        <v>0.848024</v>
      </c>
      <c r="R6" s="3">
        <v>0.85078039999999999</v>
      </c>
      <c r="S6" s="3">
        <v>0.87286759999999997</v>
      </c>
      <c r="T6" s="3">
        <v>0.8814434000000001</v>
      </c>
      <c r="U6" s="5">
        <f t="shared" si="0"/>
        <v>0.85798220000000003</v>
      </c>
      <c r="V6" s="3">
        <v>32</v>
      </c>
    </row>
    <row r="7" spans="1:22" x14ac:dyDescent="0.3">
      <c r="A7" s="3">
        <v>0.86392400000000003</v>
      </c>
      <c r="B7" s="3">
        <v>0.86954900000000002</v>
      </c>
      <c r="C7" s="3">
        <v>0.85246119999999992</v>
      </c>
      <c r="D7" s="3">
        <v>0.84411460000000005</v>
      </c>
      <c r="E7" s="3">
        <v>0.86250440000000017</v>
      </c>
      <c r="F7" s="3">
        <v>0.84612900000000013</v>
      </c>
      <c r="G7" s="3">
        <v>0.86443400000000004</v>
      </c>
      <c r="H7" s="3">
        <v>0.85421180000000008</v>
      </c>
      <c r="I7" s="3">
        <v>0.85808719999999994</v>
      </c>
      <c r="J7" s="3">
        <v>0.83456339999999996</v>
      </c>
      <c r="K7" s="3">
        <v>0.85469519999999988</v>
      </c>
      <c r="L7" s="3">
        <v>0.85556739999999987</v>
      </c>
      <c r="M7" s="3">
        <v>0.86088059999999988</v>
      </c>
      <c r="N7" s="3">
        <v>0.85918039999999996</v>
      </c>
      <c r="O7" s="3">
        <v>0.85706760000000015</v>
      </c>
      <c r="P7" s="3">
        <v>0.8411519999999999</v>
      </c>
      <c r="Q7" s="3">
        <v>0.83924359999999998</v>
      </c>
      <c r="R7" s="3">
        <v>0.85151599999999994</v>
      </c>
      <c r="S7" s="3">
        <v>0.86927240000000006</v>
      </c>
      <c r="T7" s="3">
        <v>0.87976939999999992</v>
      </c>
      <c r="U7" s="5">
        <f t="shared" si="0"/>
        <v>0.85591616000000015</v>
      </c>
      <c r="V7" s="3">
        <v>64</v>
      </c>
    </row>
    <row r="8" spans="1:22" x14ac:dyDescent="0.3">
      <c r="A8" s="3">
        <v>0.88478359999999989</v>
      </c>
      <c r="B8" s="3">
        <v>0.87654619999999994</v>
      </c>
      <c r="C8" s="3">
        <v>0.87313259999999993</v>
      </c>
      <c r="D8" s="3">
        <v>0.85528919999999997</v>
      </c>
      <c r="E8" s="3">
        <v>0.88211440000000008</v>
      </c>
      <c r="F8" s="3">
        <v>0.87326619999999999</v>
      </c>
      <c r="G8" s="3">
        <v>0.8719039999999999</v>
      </c>
      <c r="H8" s="3">
        <v>0.86243700000000012</v>
      </c>
      <c r="I8" s="3">
        <v>0.87489359999999994</v>
      </c>
      <c r="J8" s="3">
        <v>0.86007919999999993</v>
      </c>
      <c r="K8" s="3">
        <v>0.87552780000000008</v>
      </c>
      <c r="L8" s="3">
        <v>0.87214639999999999</v>
      </c>
      <c r="M8" s="3">
        <v>0.86460480000000006</v>
      </c>
      <c r="N8" s="3">
        <v>0.87856499999999993</v>
      </c>
      <c r="O8" s="3">
        <v>0.85878940000000004</v>
      </c>
      <c r="P8" s="3">
        <v>0.854406</v>
      </c>
      <c r="Q8" s="3">
        <v>0.85823319999999981</v>
      </c>
      <c r="R8" s="3">
        <v>0.87318399999999996</v>
      </c>
      <c r="S8" s="3">
        <v>0.88335540000000001</v>
      </c>
      <c r="T8" s="3">
        <v>0.89182080000000008</v>
      </c>
      <c r="U8" s="5">
        <f t="shared" si="0"/>
        <v>0.87125394000000012</v>
      </c>
      <c r="V8" s="3">
        <v>128</v>
      </c>
    </row>
    <row r="9" spans="1:22" x14ac:dyDescent="0.3">
      <c r="A9" s="3">
        <v>0.87054719999999997</v>
      </c>
      <c r="B9" s="3">
        <v>0.87426860000000017</v>
      </c>
      <c r="C9" s="3">
        <v>0.87065720000000002</v>
      </c>
      <c r="D9" s="3">
        <v>0.85761880000000001</v>
      </c>
      <c r="E9" s="3">
        <v>0.87479379999999995</v>
      </c>
      <c r="F9" s="3">
        <v>0.86980500000000016</v>
      </c>
      <c r="G9" s="3">
        <v>0.87858140000000007</v>
      </c>
      <c r="H9" s="3">
        <v>0.87838080000000007</v>
      </c>
      <c r="I9" s="3">
        <v>0.87909039999999983</v>
      </c>
      <c r="J9" s="3">
        <v>0.84982139999999995</v>
      </c>
      <c r="K9" s="3">
        <v>0.87122539999999993</v>
      </c>
      <c r="L9" s="3">
        <v>0.86704459999999994</v>
      </c>
      <c r="M9" s="3">
        <v>0.86885200000000007</v>
      </c>
      <c r="N9" s="3">
        <v>0.87739080000000014</v>
      </c>
      <c r="O9" s="3">
        <v>0.86007860000000003</v>
      </c>
      <c r="P9" s="3">
        <v>0.85203999999999991</v>
      </c>
      <c r="Q9" s="3">
        <v>0.86905460000000001</v>
      </c>
      <c r="R9" s="3">
        <v>0.86201779999999995</v>
      </c>
      <c r="S9" s="3">
        <v>0.88264819999999999</v>
      </c>
      <c r="T9" s="3">
        <v>0.89238160000000011</v>
      </c>
      <c r="U9" s="5">
        <f t="shared" si="0"/>
        <v>0.87031491000000005</v>
      </c>
      <c r="V9" s="3">
        <v>256</v>
      </c>
    </row>
    <row r="10" spans="1:22" x14ac:dyDescent="0.3">
      <c r="A10" s="3">
        <v>0.90954160000000006</v>
      </c>
      <c r="B10" s="3">
        <v>0.90119399999999983</v>
      </c>
      <c r="C10" s="3">
        <v>0.89831260000000002</v>
      </c>
      <c r="D10" s="3">
        <v>0.87685519999999995</v>
      </c>
      <c r="E10" s="3">
        <v>0.90002080000000007</v>
      </c>
      <c r="F10" s="3">
        <v>0.908802</v>
      </c>
      <c r="G10" s="3">
        <v>0.89336839999999995</v>
      </c>
      <c r="H10" s="3">
        <v>0.89623439999999988</v>
      </c>
      <c r="I10" s="3">
        <v>0.90585199999999999</v>
      </c>
      <c r="J10" s="3">
        <v>0.87526959999999998</v>
      </c>
      <c r="K10" s="3">
        <v>0.90375219999999989</v>
      </c>
      <c r="L10" s="3">
        <v>0.89649959999999995</v>
      </c>
      <c r="M10" s="3">
        <v>0.89967759999999997</v>
      </c>
      <c r="N10" s="3">
        <v>0.88940259999999993</v>
      </c>
      <c r="O10" s="3">
        <v>0.88769960000000014</v>
      </c>
      <c r="P10" s="3">
        <v>0.88752659999999994</v>
      </c>
      <c r="Q10" s="3">
        <v>0.89411039999999997</v>
      </c>
      <c r="R10" s="3">
        <v>0.89131920000000009</v>
      </c>
      <c r="S10" s="3">
        <v>0.92034380000000005</v>
      </c>
      <c r="T10" s="3">
        <v>0.92839480000000008</v>
      </c>
      <c r="U10" s="5">
        <f t="shared" si="0"/>
        <v>0.89820884999999995</v>
      </c>
      <c r="V10" s="3">
        <v>512</v>
      </c>
    </row>
    <row r="11" spans="1:22" x14ac:dyDescent="0.3">
      <c r="A11" s="3">
        <v>0.8883974</v>
      </c>
      <c r="B11" s="3">
        <v>0.89354279999999997</v>
      </c>
      <c r="C11" s="3">
        <v>0.88963300000000001</v>
      </c>
      <c r="D11" s="3">
        <v>0.88226700000000002</v>
      </c>
      <c r="E11" s="3">
        <v>0.88981299999999997</v>
      </c>
      <c r="F11" s="3">
        <v>0.89199980000000001</v>
      </c>
      <c r="G11" s="3">
        <v>0.88271219999999995</v>
      </c>
      <c r="H11" s="3">
        <v>0.89058660000000001</v>
      </c>
      <c r="I11" s="3">
        <v>0.89760299999999993</v>
      </c>
      <c r="J11" s="3">
        <v>0.87714180000000019</v>
      </c>
      <c r="K11" s="3">
        <v>0.89575539999999998</v>
      </c>
      <c r="L11" s="3">
        <v>0.88789459999999998</v>
      </c>
      <c r="M11" s="3">
        <v>0.88850219999999991</v>
      </c>
      <c r="N11" s="3">
        <v>0.89033440000000008</v>
      </c>
      <c r="O11" s="3">
        <v>0.88671219999999995</v>
      </c>
      <c r="P11" s="3">
        <v>0.87518320000000005</v>
      </c>
      <c r="Q11" s="3">
        <v>0.87334840000000002</v>
      </c>
      <c r="R11" s="3">
        <v>0.87669599999999992</v>
      </c>
      <c r="S11" s="3">
        <v>0.90354600000000007</v>
      </c>
      <c r="T11" s="3">
        <v>0.90681919999999994</v>
      </c>
      <c r="U11" s="5">
        <f t="shared" si="0"/>
        <v>0.88842441000000005</v>
      </c>
      <c r="V11" s="3">
        <v>1024</v>
      </c>
    </row>
    <row r="12" spans="1:22" x14ac:dyDescent="0.3">
      <c r="A12" s="3">
        <v>0.95355059999999991</v>
      </c>
      <c r="B12" s="3">
        <v>0.94427040000000018</v>
      </c>
      <c r="C12" s="3">
        <v>0.94373600000000002</v>
      </c>
      <c r="D12" s="3">
        <v>0.92773859999999997</v>
      </c>
      <c r="E12" s="3">
        <v>0.94833859999999981</v>
      </c>
      <c r="F12" s="3">
        <v>0.94140080000000015</v>
      </c>
      <c r="G12" s="3">
        <v>0.93831100000000001</v>
      </c>
      <c r="H12" s="3">
        <v>0.93195640000000002</v>
      </c>
      <c r="I12" s="3">
        <v>0.95316379999999989</v>
      </c>
      <c r="J12" s="3">
        <v>0.93163079999999987</v>
      </c>
      <c r="K12" s="3">
        <v>0.94910119999999987</v>
      </c>
      <c r="L12" s="3">
        <v>0.93399539999999992</v>
      </c>
      <c r="M12" s="3">
        <v>0.92517460000000007</v>
      </c>
      <c r="N12" s="3">
        <v>0.93452479999999993</v>
      </c>
      <c r="O12" s="3">
        <v>0.93357060000000003</v>
      </c>
      <c r="P12" s="3">
        <v>0.91916279999999984</v>
      </c>
      <c r="Q12" s="3">
        <v>0.92180260000000003</v>
      </c>
      <c r="R12" s="3">
        <v>0.93582540000000003</v>
      </c>
      <c r="S12" s="3">
        <v>0.95128920000000017</v>
      </c>
      <c r="T12" s="3">
        <v>0.95253099999999991</v>
      </c>
      <c r="U12" s="5">
        <f t="shared" si="0"/>
        <v>0.93855373000000009</v>
      </c>
      <c r="V12" s="3">
        <v>2048</v>
      </c>
    </row>
    <row r="13" spans="1:22" x14ac:dyDescent="0.3">
      <c r="A13" s="3">
        <v>0.98576219999999992</v>
      </c>
      <c r="B13" s="3">
        <v>0.96541739999999987</v>
      </c>
      <c r="C13" s="3">
        <v>0.97314240000000007</v>
      </c>
      <c r="D13" s="3">
        <v>0.95842119999999997</v>
      </c>
      <c r="E13" s="3">
        <v>0.95446000000000009</v>
      </c>
      <c r="F13" s="3">
        <v>0.98110779999999997</v>
      </c>
      <c r="G13" s="3">
        <v>0.96091440000000006</v>
      </c>
      <c r="H13" s="3">
        <v>0.9600512000000001</v>
      </c>
      <c r="I13" s="3">
        <v>0.99323340000000004</v>
      </c>
      <c r="J13" s="3">
        <v>0.95850779999999991</v>
      </c>
      <c r="K13" s="3">
        <v>0.9661284</v>
      </c>
      <c r="L13" s="3">
        <v>0.95596180000000008</v>
      </c>
      <c r="M13" s="3">
        <v>0.98716139999999997</v>
      </c>
      <c r="N13" s="3">
        <v>0.98171419999999998</v>
      </c>
      <c r="O13" s="3">
        <v>0.98644259999999995</v>
      </c>
      <c r="P13" s="3">
        <v>0.9312798000000001</v>
      </c>
      <c r="Q13" s="3">
        <v>0.96618899999999996</v>
      </c>
      <c r="R13" s="3">
        <v>0.94482479999999991</v>
      </c>
      <c r="S13" s="3">
        <v>0.97461640000000005</v>
      </c>
      <c r="T13" s="3">
        <v>1.0373904</v>
      </c>
      <c r="U13" s="5">
        <f t="shared" si="0"/>
        <v>0.97113632999999999</v>
      </c>
      <c r="V13" s="3">
        <v>4096</v>
      </c>
    </row>
    <row r="14" spans="1:22" x14ac:dyDescent="0.3">
      <c r="A14" s="3">
        <v>1.2145402000000001</v>
      </c>
      <c r="B14" s="3">
        <v>1.1886140000000001</v>
      </c>
      <c r="C14" s="3">
        <v>1.2150544000000001</v>
      </c>
      <c r="D14" s="3">
        <v>1.228148</v>
      </c>
      <c r="E14" s="3">
        <v>1.2176156</v>
      </c>
      <c r="F14" s="3">
        <v>1.1822029999999999</v>
      </c>
      <c r="G14" s="3">
        <v>1.1802504</v>
      </c>
      <c r="H14" s="3">
        <v>1.2237435999999999</v>
      </c>
      <c r="I14" s="3">
        <v>1.1765985999999999</v>
      </c>
      <c r="J14" s="3">
        <v>1.1480014000000001</v>
      </c>
      <c r="K14" s="3">
        <v>1.2265721999999999</v>
      </c>
      <c r="L14" s="3">
        <v>1.1898717999999999</v>
      </c>
      <c r="M14" s="3">
        <v>1.182525</v>
      </c>
      <c r="N14" s="3">
        <v>1.1750334</v>
      </c>
      <c r="O14" s="3">
        <v>1.2302214</v>
      </c>
      <c r="P14" s="3">
        <v>1.1021912</v>
      </c>
      <c r="Q14" s="3">
        <v>1.1990432</v>
      </c>
      <c r="R14" s="3">
        <v>1.1788626</v>
      </c>
      <c r="S14" s="3">
        <v>1.1693836</v>
      </c>
      <c r="T14" s="3">
        <v>1.1991183999999999</v>
      </c>
      <c r="U14" s="5">
        <f t="shared" si="0"/>
        <v>1.1913795999999999</v>
      </c>
      <c r="V14" s="3">
        <v>8192</v>
      </c>
    </row>
    <row r="15" spans="1:22" x14ac:dyDescent="0.3">
      <c r="A15" s="3">
        <v>1.9221006</v>
      </c>
      <c r="B15" s="3">
        <v>1.7142421999999999</v>
      </c>
      <c r="C15" s="3">
        <v>1.9336622000000001</v>
      </c>
      <c r="D15" s="3">
        <v>1.6315177999999999</v>
      </c>
      <c r="E15" s="3">
        <v>1.872555</v>
      </c>
      <c r="F15" s="3">
        <v>1.9492366000000001</v>
      </c>
      <c r="G15" s="3">
        <v>1.9288727999999999</v>
      </c>
      <c r="H15" s="3">
        <v>1.9479340000000001</v>
      </c>
      <c r="I15" s="3">
        <v>1.8306161999999999</v>
      </c>
      <c r="J15" s="3">
        <v>1.8752530000000001</v>
      </c>
      <c r="K15" s="3">
        <v>1.997123</v>
      </c>
      <c r="L15" s="3">
        <v>1.8396592</v>
      </c>
      <c r="M15" s="3">
        <v>1.9090772</v>
      </c>
      <c r="N15" s="3">
        <v>1.9029532</v>
      </c>
      <c r="O15" s="3">
        <v>2.1006136</v>
      </c>
      <c r="P15" s="3">
        <v>1.8183081999999999</v>
      </c>
      <c r="Q15" s="3">
        <v>1.9253553999999999</v>
      </c>
      <c r="R15" s="3">
        <v>1.901745</v>
      </c>
      <c r="S15" s="3">
        <v>1.676731</v>
      </c>
      <c r="T15" s="3">
        <v>1.9261653999999999</v>
      </c>
      <c r="U15" s="5">
        <f t="shared" si="0"/>
        <v>1.8801860799999996</v>
      </c>
      <c r="V15" s="3">
        <v>16384</v>
      </c>
    </row>
    <row r="16" spans="1:22" x14ac:dyDescent="0.3">
      <c r="A16" s="3">
        <v>2.1426828000000002</v>
      </c>
      <c r="B16" s="3">
        <v>1.834945</v>
      </c>
      <c r="C16" s="3">
        <v>1.9232102</v>
      </c>
      <c r="D16" s="3">
        <v>1.927508</v>
      </c>
      <c r="E16" s="3">
        <v>1.9446866</v>
      </c>
      <c r="F16" s="3">
        <v>2.0645332000000001</v>
      </c>
      <c r="G16" s="3">
        <v>1.9220440000000001</v>
      </c>
      <c r="H16" s="3">
        <v>1.9194933999999999</v>
      </c>
      <c r="I16" s="3">
        <v>1.8545727999999999</v>
      </c>
      <c r="J16" s="3">
        <v>1.9327292</v>
      </c>
      <c r="K16" s="3">
        <v>2.0723957999999998</v>
      </c>
      <c r="L16" s="3">
        <v>2.0195211999999998</v>
      </c>
      <c r="M16" s="3">
        <v>1.8316162</v>
      </c>
      <c r="N16" s="3">
        <v>2.0558689999999999</v>
      </c>
      <c r="O16" s="3">
        <v>2.0198315999999998</v>
      </c>
      <c r="P16" s="3">
        <v>1.8161590000000001</v>
      </c>
      <c r="Q16" s="3">
        <v>1.9161676000000001</v>
      </c>
      <c r="R16" s="3">
        <v>1.8533374</v>
      </c>
      <c r="S16" s="3">
        <v>1.9582572</v>
      </c>
      <c r="T16" s="3">
        <v>2.0045177999999999</v>
      </c>
      <c r="U16" s="5">
        <f t="shared" si="0"/>
        <v>1.9507038999999999</v>
      </c>
      <c r="V16" s="3">
        <v>32768</v>
      </c>
    </row>
    <row r="17" spans="1:22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/>
      <c r="V17" s="7"/>
    </row>
    <row r="18" spans="1:22" x14ac:dyDescent="0.3">
      <c r="A18" s="1" t="s">
        <v>22</v>
      </c>
      <c r="B18" s="1" t="s">
        <v>23</v>
      </c>
      <c r="C18" s="1" t="s">
        <v>21</v>
      </c>
      <c r="D18" s="1" t="s">
        <v>24</v>
      </c>
      <c r="E18" s="1" t="s">
        <v>25</v>
      </c>
      <c r="F18" s="1" t="s">
        <v>26</v>
      </c>
      <c r="G18" s="1" t="s">
        <v>27</v>
      </c>
      <c r="H18" s="1" t="s">
        <v>28</v>
      </c>
      <c r="I18" s="1" t="s">
        <v>29</v>
      </c>
      <c r="J18" s="1" t="s">
        <v>30</v>
      </c>
      <c r="K18" s="1" t="s">
        <v>31</v>
      </c>
      <c r="L18" s="1" t="s">
        <v>32</v>
      </c>
      <c r="M18" s="1" t="s">
        <v>33</v>
      </c>
      <c r="N18" s="1" t="s">
        <v>34</v>
      </c>
      <c r="O18" s="1" t="s">
        <v>35</v>
      </c>
      <c r="P18" s="1" t="s">
        <v>36</v>
      </c>
      <c r="Q18" s="1" t="s">
        <v>37</v>
      </c>
      <c r="R18" s="1" t="s">
        <v>38</v>
      </c>
      <c r="S18" s="1" t="s">
        <v>39</v>
      </c>
      <c r="T18" s="1" t="s">
        <v>40</v>
      </c>
      <c r="U18" s="8" t="s">
        <v>84</v>
      </c>
      <c r="V18" s="4" t="s">
        <v>20</v>
      </c>
    </row>
    <row r="19" spans="1:22" x14ac:dyDescent="0.3">
      <c r="A19" s="3">
        <v>0.26906700713324189</v>
      </c>
      <c r="B19" s="3">
        <v>0.52064186420989977</v>
      </c>
      <c r="C19" s="3">
        <v>0.30888860941122431</v>
      </c>
      <c r="D19" s="3">
        <v>0.31089062516061827</v>
      </c>
      <c r="E19" s="3">
        <v>0.56275015033302056</v>
      </c>
      <c r="F19" s="3">
        <v>0.31494684451164129</v>
      </c>
      <c r="G19" s="3">
        <v>0.32558051540170663</v>
      </c>
      <c r="H19" s="3">
        <v>0.31403150867745661</v>
      </c>
      <c r="I19" s="3">
        <v>0.30859670036317699</v>
      </c>
      <c r="J19" s="3">
        <v>0.40496119403572478</v>
      </c>
      <c r="K19" s="3">
        <v>0.31368392417310692</v>
      </c>
      <c r="L19" s="3">
        <v>0.36336350450484067</v>
      </c>
      <c r="M19" s="3">
        <v>0.28381273906179733</v>
      </c>
      <c r="N19" s="3">
        <v>0.30529696304418158</v>
      </c>
      <c r="O19" s="3">
        <v>0.27370608424541942</v>
      </c>
      <c r="P19" s="3">
        <v>0.30170852200035653</v>
      </c>
      <c r="Q19" s="3">
        <v>0.28918323111660521</v>
      </c>
      <c r="R19" s="3">
        <v>0.27619883938865419</v>
      </c>
      <c r="S19" s="3">
        <v>0.29354202115479222</v>
      </c>
      <c r="T19" s="3">
        <v>0.38505601900000003</v>
      </c>
      <c r="U19" s="5">
        <f t="shared" ref="U19:U33" si="1" xml:space="preserve"> (SUM(A19:T19)/20)</f>
        <v>0.33629534334637329</v>
      </c>
      <c r="V19" s="3">
        <v>2</v>
      </c>
    </row>
    <row r="20" spans="1:22" x14ac:dyDescent="0.3">
      <c r="A20" s="3">
        <v>0.24283636359491079</v>
      </c>
      <c r="B20" s="3">
        <v>0.24908826216712779</v>
      </c>
      <c r="C20" s="3">
        <v>0.2441262060820184</v>
      </c>
      <c r="D20" s="3">
        <v>0.25738008401824708</v>
      </c>
      <c r="E20" s="3">
        <v>0.26017982661036582</v>
      </c>
      <c r="F20" s="3">
        <v>0.27723591997459462</v>
      </c>
      <c r="G20" s="3">
        <v>0.3066109825310242</v>
      </c>
      <c r="H20" s="3">
        <v>0.27767020805523879</v>
      </c>
      <c r="I20" s="3">
        <v>0.36871392845489298</v>
      </c>
      <c r="J20" s="3">
        <v>0.26176918267198718</v>
      </c>
      <c r="K20" s="3">
        <v>0.33951667787606482</v>
      </c>
      <c r="L20" s="3">
        <v>0.40042892860526541</v>
      </c>
      <c r="M20" s="3">
        <v>0.24184308192412729</v>
      </c>
      <c r="N20" s="3">
        <v>0.2751493088400549</v>
      </c>
      <c r="O20" s="3">
        <v>0.30530495170462002</v>
      </c>
      <c r="P20" s="3">
        <v>0.37544960724976312</v>
      </c>
      <c r="Q20" s="3">
        <v>0.25814873910976183</v>
      </c>
      <c r="R20" s="3">
        <v>0.31580193383853739</v>
      </c>
      <c r="S20" s="3">
        <v>0.31391929438146959</v>
      </c>
      <c r="T20" s="3">
        <v>0.32260818000000002</v>
      </c>
      <c r="U20" s="5">
        <f t="shared" si="1"/>
        <v>0.29468908338450361</v>
      </c>
      <c r="V20" s="3">
        <v>4</v>
      </c>
    </row>
    <row r="21" spans="1:22" x14ac:dyDescent="0.3">
      <c r="A21" s="3">
        <v>0.2811158540086276</v>
      </c>
      <c r="B21" s="3">
        <v>0.23826668914844179</v>
      </c>
      <c r="C21" s="3">
        <v>0.30977803698106171</v>
      </c>
      <c r="D21" s="3">
        <v>0.33357136352336958</v>
      </c>
      <c r="E21" s="3">
        <v>0.2345660601733332</v>
      </c>
      <c r="F21" s="3">
        <v>0.25377467458073832</v>
      </c>
      <c r="G21" s="3">
        <v>0.26263047692269048</v>
      </c>
      <c r="H21" s="3">
        <v>0.2390228004447279</v>
      </c>
      <c r="I21" s="3">
        <v>0.24737779729886891</v>
      </c>
      <c r="J21" s="3">
        <v>0.25729984579521259</v>
      </c>
      <c r="K21" s="3">
        <v>0.24324147223728021</v>
      </c>
      <c r="L21" s="3">
        <v>0.28725519244045011</v>
      </c>
      <c r="M21" s="3">
        <v>0.24056947646648749</v>
      </c>
      <c r="N21" s="3">
        <v>0.25827222524700638</v>
      </c>
      <c r="O21" s="3">
        <v>0.29487304864595548</v>
      </c>
      <c r="P21" s="3">
        <v>0.29522140948318609</v>
      </c>
      <c r="Q21" s="3">
        <v>0.29248988445216351</v>
      </c>
      <c r="R21" s="3">
        <v>0.38661889119446607</v>
      </c>
      <c r="S21" s="3">
        <v>0.31256952750714451</v>
      </c>
      <c r="T21" s="3">
        <v>0.25291350899999998</v>
      </c>
      <c r="U21" s="5">
        <f t="shared" si="1"/>
        <v>0.27607141177756062</v>
      </c>
      <c r="V21" s="3">
        <v>8</v>
      </c>
    </row>
    <row r="22" spans="1:22" x14ac:dyDescent="0.3">
      <c r="A22" s="3">
        <v>0.29072280802468953</v>
      </c>
      <c r="B22" s="3">
        <v>0.28619255038515651</v>
      </c>
      <c r="C22" s="3">
        <v>0.26010199012264412</v>
      </c>
      <c r="D22" s="3">
        <v>0.31758581458692581</v>
      </c>
      <c r="E22" s="3">
        <v>0.36072660044831739</v>
      </c>
      <c r="F22" s="3">
        <v>0.23732052367842149</v>
      </c>
      <c r="G22" s="3">
        <v>0.29857013581401692</v>
      </c>
      <c r="H22" s="3">
        <v>0.242488065068036</v>
      </c>
      <c r="I22" s="3">
        <v>0.2663283113733878</v>
      </c>
      <c r="J22" s="3">
        <v>0.2862450740013528</v>
      </c>
      <c r="K22" s="3">
        <v>0.25740529849084348</v>
      </c>
      <c r="L22" s="3">
        <v>0.24527094405982999</v>
      </c>
      <c r="M22" s="3">
        <v>0.25205806815287601</v>
      </c>
      <c r="N22" s="3">
        <v>0.26537145506659182</v>
      </c>
      <c r="O22" s="3">
        <v>0.36506017454523831</v>
      </c>
      <c r="P22" s="3">
        <v>0.2424001506368349</v>
      </c>
      <c r="Q22" s="3">
        <v>0.33677333659754011</v>
      </c>
      <c r="R22" s="3">
        <v>0.25472929931862992</v>
      </c>
      <c r="S22" s="3">
        <v>0.3015171081538161</v>
      </c>
      <c r="T22" s="3">
        <v>0.24811897899999999</v>
      </c>
      <c r="U22" s="5">
        <f t="shared" si="1"/>
        <v>0.28074933437625738</v>
      </c>
      <c r="V22" s="3">
        <v>16</v>
      </c>
    </row>
    <row r="23" spans="1:22" x14ac:dyDescent="0.3">
      <c r="A23" s="3">
        <v>0.27322013641750498</v>
      </c>
      <c r="B23" s="3">
        <v>0.23929256535880811</v>
      </c>
      <c r="C23" s="3">
        <v>0.32284520421626178</v>
      </c>
      <c r="D23" s="3">
        <v>0.27151897799387742</v>
      </c>
      <c r="E23" s="3">
        <v>0.25100924869900709</v>
      </c>
      <c r="F23" s="3">
        <v>0.23540004415556101</v>
      </c>
      <c r="G23" s="3">
        <v>0.30535442176664079</v>
      </c>
      <c r="H23" s="3">
        <v>0.32673296569369942</v>
      </c>
      <c r="I23" s="3">
        <v>0.3366490987943388</v>
      </c>
      <c r="J23" s="3">
        <v>0.25094610720838129</v>
      </c>
      <c r="K23" s="3">
        <v>0.25450207425135052</v>
      </c>
      <c r="L23" s="3">
        <v>0.26266868435495011</v>
      </c>
      <c r="M23" s="3">
        <v>0.29796961976013497</v>
      </c>
      <c r="N23" s="3">
        <v>0.38085220286672972</v>
      </c>
      <c r="O23" s="3">
        <v>0.27952773270464548</v>
      </c>
      <c r="P23" s="3">
        <v>0.2352311324612455</v>
      </c>
      <c r="Q23" s="3">
        <v>0.27702267528850483</v>
      </c>
      <c r="R23" s="3">
        <v>0.28689807001065709</v>
      </c>
      <c r="S23" s="3">
        <v>0.27753731077143529</v>
      </c>
      <c r="T23" s="3">
        <v>0.35499756799999999</v>
      </c>
      <c r="U23" s="5">
        <f t="shared" si="1"/>
        <v>0.28600879203868662</v>
      </c>
      <c r="V23" s="3">
        <v>32</v>
      </c>
    </row>
    <row r="24" spans="1:22" x14ac:dyDescent="0.3">
      <c r="A24" s="3">
        <v>0.24501827324507849</v>
      </c>
      <c r="B24" s="3">
        <v>0.24557456382736381</v>
      </c>
      <c r="C24" s="3">
        <v>0.2396594193737431</v>
      </c>
      <c r="D24" s="3">
        <v>0.37622408623962389</v>
      </c>
      <c r="E24" s="3">
        <v>0.2971501047966168</v>
      </c>
      <c r="F24" s="3">
        <v>0.23269426627873729</v>
      </c>
      <c r="G24" s="3">
        <v>0.26672248207453331</v>
      </c>
      <c r="H24" s="3">
        <v>0.23945456717456839</v>
      </c>
      <c r="I24" s="3">
        <v>0.28256803498654992</v>
      </c>
      <c r="J24" s="3">
        <v>0.25313698738122009</v>
      </c>
      <c r="K24" s="3">
        <v>0.22931973115490911</v>
      </c>
      <c r="L24" s="3">
        <v>0.25352983859348838</v>
      </c>
      <c r="M24" s="3">
        <v>0.2629788629217944</v>
      </c>
      <c r="N24" s="3">
        <v>0.26605454451266147</v>
      </c>
      <c r="O24" s="3">
        <v>0.26020641389143351</v>
      </c>
      <c r="P24" s="3">
        <v>0.24451380103380621</v>
      </c>
      <c r="Q24" s="3">
        <v>0.2289160567960227</v>
      </c>
      <c r="R24" s="3">
        <v>0.30105610530929239</v>
      </c>
      <c r="S24" s="3">
        <v>0.36233882237243092</v>
      </c>
      <c r="T24" s="3">
        <v>0.33852599900000002</v>
      </c>
      <c r="U24" s="5">
        <f t="shared" si="1"/>
        <v>0.27128214804819367</v>
      </c>
      <c r="V24" s="3">
        <v>64</v>
      </c>
    </row>
    <row r="25" spans="1:22" x14ac:dyDescent="0.3">
      <c r="A25" s="3">
        <v>0.33688292145943011</v>
      </c>
      <c r="B25" s="3">
        <v>0.26444906705367671</v>
      </c>
      <c r="C25" s="3">
        <v>0.36674403855719401</v>
      </c>
      <c r="D25" s="3">
        <v>0.30766506588067499</v>
      </c>
      <c r="E25" s="3">
        <v>0.50969964382235922</v>
      </c>
      <c r="F25" s="3">
        <v>0.37348233872240838</v>
      </c>
      <c r="G25" s="3">
        <v>0.31287569030527179</v>
      </c>
      <c r="H25" s="3">
        <v>0.3388748052467167</v>
      </c>
      <c r="I25" s="3">
        <v>0.28941102722432638</v>
      </c>
      <c r="J25" s="3">
        <v>0.29282984705688658</v>
      </c>
      <c r="K25" s="3">
        <v>0.26882767422116322</v>
      </c>
      <c r="L25" s="3">
        <v>0.26618570466319158</v>
      </c>
      <c r="M25" s="3">
        <v>0.28137573850095898</v>
      </c>
      <c r="N25" s="3">
        <v>0.27985525861594968</v>
      </c>
      <c r="O25" s="3">
        <v>0.25481870152647768</v>
      </c>
      <c r="P25" s="3">
        <v>0.25038755233437621</v>
      </c>
      <c r="Q25" s="3">
        <v>0.26901691102560821</v>
      </c>
      <c r="R25" s="3">
        <v>0.35252179414044799</v>
      </c>
      <c r="S25" s="3">
        <v>0.34797791293534741</v>
      </c>
      <c r="T25" s="3">
        <v>0.27332917600000001</v>
      </c>
      <c r="U25" s="5">
        <f t="shared" si="1"/>
        <v>0.31186054346462327</v>
      </c>
      <c r="V25" s="3">
        <v>128</v>
      </c>
    </row>
    <row r="26" spans="1:22" x14ac:dyDescent="0.3">
      <c r="A26" s="3">
        <v>0.26024713979630981</v>
      </c>
      <c r="B26" s="3">
        <v>0.27802667507640277</v>
      </c>
      <c r="C26" s="3">
        <v>0.31515858498248178</v>
      </c>
      <c r="D26" s="3">
        <v>0.25408823878046788</v>
      </c>
      <c r="E26" s="3">
        <v>0.23969413026096439</v>
      </c>
      <c r="F26" s="3">
        <v>0.29628429282531982</v>
      </c>
      <c r="G26" s="3">
        <v>0.31090982000258582</v>
      </c>
      <c r="H26" s="3">
        <v>0.28126557306460409</v>
      </c>
      <c r="I26" s="3">
        <v>0.25316782778986818</v>
      </c>
      <c r="J26" s="3">
        <v>0.29057739950319739</v>
      </c>
      <c r="K26" s="3">
        <v>0.32029129522177269</v>
      </c>
      <c r="L26" s="3">
        <v>0.25306248835186951</v>
      </c>
      <c r="M26" s="3">
        <v>0.25619826950235292</v>
      </c>
      <c r="N26" s="3">
        <v>0.45234629309342123</v>
      </c>
      <c r="O26" s="3">
        <v>0.27389391527020102</v>
      </c>
      <c r="P26" s="3">
        <v>0.28058469951157311</v>
      </c>
      <c r="Q26" s="3">
        <v>0.25728133010158349</v>
      </c>
      <c r="R26" s="3">
        <v>0.2821953115896142</v>
      </c>
      <c r="S26" s="3">
        <v>0.24947630997102729</v>
      </c>
      <c r="T26" s="3">
        <v>0.324594296</v>
      </c>
      <c r="U26" s="5">
        <f t="shared" si="1"/>
        <v>0.28646719453478087</v>
      </c>
      <c r="V26" s="3">
        <v>256</v>
      </c>
    </row>
    <row r="27" spans="1:22" x14ac:dyDescent="0.3">
      <c r="A27" s="3">
        <v>0.30630486621900088</v>
      </c>
      <c r="B27" s="3">
        <v>0.31852075531117208</v>
      </c>
      <c r="C27" s="3">
        <v>0.24686841450708141</v>
      </c>
      <c r="D27" s="3">
        <v>0.25610008167308213</v>
      </c>
      <c r="E27" s="3">
        <v>0.37334979358151649</v>
      </c>
      <c r="F27" s="3">
        <v>0.3289419097591551</v>
      </c>
      <c r="G27" s="3">
        <v>0.25191925905226131</v>
      </c>
      <c r="H27" s="3">
        <v>0.27523021101732342</v>
      </c>
      <c r="I27" s="3">
        <v>0.38349599958278568</v>
      </c>
      <c r="J27" s="3">
        <v>0.26018923366626928</v>
      </c>
      <c r="K27" s="3">
        <v>0.36589421967989499</v>
      </c>
      <c r="L27" s="3">
        <v>0.35118495184139031</v>
      </c>
      <c r="M27" s="3">
        <v>0.29557283376223781</v>
      </c>
      <c r="N27" s="3">
        <v>0.24171897425158731</v>
      </c>
      <c r="O27" s="3">
        <v>0.34043037314528929</v>
      </c>
      <c r="P27" s="3">
        <v>0.28373917616790151</v>
      </c>
      <c r="Q27" s="3">
        <v>0.37911336854803851</v>
      </c>
      <c r="R27" s="3">
        <v>0.29127776041325182</v>
      </c>
      <c r="S27" s="3">
        <v>0.420312354804804</v>
      </c>
      <c r="T27" s="3">
        <v>0.346427396</v>
      </c>
      <c r="U27" s="5">
        <f t="shared" si="1"/>
        <v>0.31582959664920218</v>
      </c>
      <c r="V27" s="3">
        <v>512</v>
      </c>
    </row>
    <row r="28" spans="1:22" x14ac:dyDescent="0.3">
      <c r="A28" s="3">
        <v>0.2735317237053867</v>
      </c>
      <c r="B28" s="3">
        <v>0.25693671782787342</v>
      </c>
      <c r="C28" s="3">
        <v>0.38345432988949218</v>
      </c>
      <c r="D28" s="3">
        <v>0.31355532288736671</v>
      </c>
      <c r="E28" s="3">
        <v>0.27664623118885939</v>
      </c>
      <c r="F28" s="3">
        <v>0.39120476965389928</v>
      </c>
      <c r="G28" s="3">
        <v>0.35624834283286211</v>
      </c>
      <c r="H28" s="3">
        <v>0.29875360968604281</v>
      </c>
      <c r="I28" s="3">
        <v>0.26610202365070401</v>
      </c>
      <c r="J28" s="3">
        <v>0.27197397833756187</v>
      </c>
      <c r="K28" s="3">
        <v>0.27195215603271072</v>
      </c>
      <c r="L28" s="3">
        <v>0.31641817566448349</v>
      </c>
      <c r="M28" s="3">
        <v>0.27565772834288582</v>
      </c>
      <c r="N28" s="3">
        <v>0.51252918295121552</v>
      </c>
      <c r="O28" s="3">
        <v>0.36678769359284707</v>
      </c>
      <c r="P28" s="3">
        <v>0.27650845563519338</v>
      </c>
      <c r="Q28" s="3">
        <v>0.3310574720761339</v>
      </c>
      <c r="R28" s="3">
        <v>0.28110818412845978</v>
      </c>
      <c r="S28" s="3">
        <v>0.36938985081347259</v>
      </c>
      <c r="T28" s="3">
        <v>0.27891718900000001</v>
      </c>
      <c r="U28" s="5">
        <f t="shared" si="1"/>
        <v>0.31843665689487255</v>
      </c>
      <c r="V28" s="3">
        <v>1024</v>
      </c>
    </row>
    <row r="29" spans="1:22" x14ac:dyDescent="0.3">
      <c r="A29" s="3">
        <v>0.50488634229858287</v>
      </c>
      <c r="B29" s="3">
        <v>0.40596315015508477</v>
      </c>
      <c r="C29" s="3">
        <v>0.38299988864750412</v>
      </c>
      <c r="D29" s="3">
        <v>0.37665267006891068</v>
      </c>
      <c r="E29" s="3">
        <v>0.3219373689866401</v>
      </c>
      <c r="F29" s="3">
        <v>0.33066842026320009</v>
      </c>
      <c r="G29" s="3">
        <v>0.29681074758000198</v>
      </c>
      <c r="H29" s="3">
        <v>0.41720678194276739</v>
      </c>
      <c r="I29" s="3">
        <v>0.37436125623461541</v>
      </c>
      <c r="J29" s="3">
        <v>0.38012059624724243</v>
      </c>
      <c r="K29" s="3">
        <v>0.42129732322738561</v>
      </c>
      <c r="L29" s="3">
        <v>0.33592092429445253</v>
      </c>
      <c r="M29" s="3">
        <v>0.3383287734066377</v>
      </c>
      <c r="N29" s="3">
        <v>0.36405872353915658</v>
      </c>
      <c r="O29" s="3">
        <v>0.40380557477038409</v>
      </c>
      <c r="P29" s="3">
        <v>0.32788129116520193</v>
      </c>
      <c r="Q29" s="3">
        <v>0.29247565169299178</v>
      </c>
      <c r="R29" s="3">
        <v>0.39974664440722968</v>
      </c>
      <c r="S29" s="3">
        <v>0.42073532008064191</v>
      </c>
      <c r="T29" s="3">
        <v>0.37053203200000001</v>
      </c>
      <c r="U29" s="5">
        <f t="shared" si="1"/>
        <v>0.37331947405043153</v>
      </c>
      <c r="V29" s="3">
        <v>2048</v>
      </c>
    </row>
    <row r="30" spans="1:22" x14ac:dyDescent="0.3">
      <c r="A30" s="3">
        <v>0.59343196952233779</v>
      </c>
      <c r="B30" s="3">
        <v>0.5305079806913745</v>
      </c>
      <c r="C30" s="3">
        <v>0.41367855893463962</v>
      </c>
      <c r="D30" s="3">
        <v>0.43892012142365849</v>
      </c>
      <c r="E30" s="3">
        <v>0.39259762149050342</v>
      </c>
      <c r="F30" s="3">
        <v>0.48126154945015148</v>
      </c>
      <c r="G30" s="3">
        <v>0.42092687568346171</v>
      </c>
      <c r="H30" s="3">
        <v>0.4275739713529812</v>
      </c>
      <c r="I30" s="3">
        <v>0.61318561180481079</v>
      </c>
      <c r="J30" s="3">
        <v>0.50930306217335941</v>
      </c>
      <c r="K30" s="3">
        <v>0.49096367881284381</v>
      </c>
      <c r="L30" s="3">
        <v>0.41863236227119388</v>
      </c>
      <c r="M30" s="3">
        <v>0.7169387958187502</v>
      </c>
      <c r="N30" s="3">
        <v>0.44636750118972501</v>
      </c>
      <c r="O30" s="3">
        <v>0.72478377734689958</v>
      </c>
      <c r="P30" s="3">
        <v>0.44726392511800073</v>
      </c>
      <c r="Q30" s="3">
        <v>0.52033826774416703</v>
      </c>
      <c r="R30" s="3">
        <v>0.37921546290329561</v>
      </c>
      <c r="S30" s="3">
        <v>0.45480554355794728</v>
      </c>
      <c r="T30" s="3">
        <v>0.65190503300000002</v>
      </c>
      <c r="U30" s="5">
        <f t="shared" si="1"/>
        <v>0.50363008351450511</v>
      </c>
      <c r="V30" s="3">
        <v>4096</v>
      </c>
    </row>
    <row r="31" spans="1:22" x14ac:dyDescent="0.3">
      <c r="A31" s="3">
        <v>1.274413742072783</v>
      </c>
      <c r="B31" s="3">
        <v>1.115268004294935</v>
      </c>
      <c r="C31" s="3">
        <v>1.0947976055146631</v>
      </c>
      <c r="D31" s="3">
        <v>1.4731296622144361</v>
      </c>
      <c r="E31" s="3">
        <v>1.4648699368328399</v>
      </c>
      <c r="F31" s="3">
        <v>1.214538067164221</v>
      </c>
      <c r="G31" s="3">
        <v>1.0530593123370731</v>
      </c>
      <c r="H31" s="3">
        <v>1.22301563042303</v>
      </c>
      <c r="I31" s="3">
        <v>1.175071719291229</v>
      </c>
      <c r="J31" s="3">
        <v>1.0481665610951529</v>
      </c>
      <c r="K31" s="3">
        <v>1.2490278658169149</v>
      </c>
      <c r="L31" s="3">
        <v>1.2408594641476409</v>
      </c>
      <c r="M31" s="3">
        <v>1.075390688901015</v>
      </c>
      <c r="N31" s="3">
        <v>0.91758766855512985</v>
      </c>
      <c r="O31" s="3">
        <v>1.28492996866835</v>
      </c>
      <c r="P31" s="3">
        <v>0.83910462937738628</v>
      </c>
      <c r="Q31" s="3">
        <v>1.2709631625400319</v>
      </c>
      <c r="R31" s="3">
        <v>1.199207806896385</v>
      </c>
      <c r="S31" s="3">
        <v>1.5476633302017071</v>
      </c>
      <c r="T31" s="3">
        <v>1.2946491369999999</v>
      </c>
      <c r="U31" s="5">
        <f t="shared" si="1"/>
        <v>1.2027856981672462</v>
      </c>
      <c r="V31" s="3">
        <v>8192</v>
      </c>
    </row>
    <row r="32" spans="1:22" x14ac:dyDescent="0.3">
      <c r="A32" s="3">
        <v>3.924924223686324</v>
      </c>
      <c r="B32" s="3">
        <v>3.4390954328629961</v>
      </c>
      <c r="C32" s="3">
        <v>4.1354157825896021</v>
      </c>
      <c r="D32" s="3">
        <v>3.0130744253806898</v>
      </c>
      <c r="E32" s="3">
        <v>3.8003702521432019</v>
      </c>
      <c r="F32" s="3">
        <v>4.0915612835958468</v>
      </c>
      <c r="G32" s="3">
        <v>3.8765169623542461</v>
      </c>
      <c r="H32" s="3">
        <v>4.2263289032970466</v>
      </c>
      <c r="I32" s="3">
        <v>3.7429743665830228</v>
      </c>
      <c r="J32" s="3">
        <v>4.0132086602855468</v>
      </c>
      <c r="K32" s="3">
        <v>4.1519809494590652</v>
      </c>
      <c r="L32" s="3">
        <v>3.6141779812642572</v>
      </c>
      <c r="M32" s="3">
        <v>4.0759417648489711</v>
      </c>
      <c r="N32" s="3">
        <v>3.7837272936364901</v>
      </c>
      <c r="O32" s="3">
        <v>4.5116930252284444</v>
      </c>
      <c r="P32" s="3">
        <v>3.9164550274978049</v>
      </c>
      <c r="Q32" s="3">
        <v>4.1089710089377363</v>
      </c>
      <c r="R32" s="3">
        <v>4.0444386174567066</v>
      </c>
      <c r="S32" s="3">
        <v>3.115199137429101</v>
      </c>
      <c r="T32" s="3">
        <v>3.8662711779999999</v>
      </c>
      <c r="U32" s="5">
        <f t="shared" si="1"/>
        <v>3.8726163138268546</v>
      </c>
      <c r="V32" s="3">
        <v>16384</v>
      </c>
    </row>
    <row r="33" spans="1:22" x14ac:dyDescent="0.3">
      <c r="A33" s="3">
        <v>5.7000710557487064</v>
      </c>
      <c r="B33" s="3">
        <v>4.2964053294789384</v>
      </c>
      <c r="C33" s="3">
        <v>4.5545079660503331</v>
      </c>
      <c r="D33" s="3">
        <v>5.1757402330812576</v>
      </c>
      <c r="E33" s="3">
        <v>4.6861489943855181</v>
      </c>
      <c r="F33" s="3">
        <v>4.9945595051113063</v>
      </c>
      <c r="G33" s="3">
        <v>4.5308694539198626</v>
      </c>
      <c r="H33" s="3">
        <v>4.5726408856542049</v>
      </c>
      <c r="I33" s="3">
        <v>4.2130910759560116</v>
      </c>
      <c r="J33" s="3">
        <v>4.8397850331876677</v>
      </c>
      <c r="K33" s="3">
        <v>5.3087504522949986</v>
      </c>
      <c r="L33" s="3">
        <v>5.3597736688735722</v>
      </c>
      <c r="M33" s="3">
        <v>4.1877435605463731</v>
      </c>
      <c r="N33" s="3">
        <v>5.1915863531139568</v>
      </c>
      <c r="O33" s="3">
        <v>4.9366889264811258</v>
      </c>
      <c r="P33" s="3">
        <v>3.9299049485857762</v>
      </c>
      <c r="Q33" s="3">
        <v>4.8704571427238976</v>
      </c>
      <c r="R33" s="3">
        <v>4.8409899832948646</v>
      </c>
      <c r="S33" s="3">
        <v>4.8314085508315454</v>
      </c>
      <c r="T33" s="3">
        <v>5.0782975190000004</v>
      </c>
      <c r="U33" s="5">
        <f t="shared" si="1"/>
        <v>4.8049710319159953</v>
      </c>
      <c r="V33" s="3">
        <v>32768</v>
      </c>
    </row>
    <row r="35" spans="1:22" x14ac:dyDescent="0.3">
      <c r="A35" s="9" t="s">
        <v>41</v>
      </c>
      <c r="B35" s="9" t="s">
        <v>42</v>
      </c>
      <c r="C35" s="9" t="s">
        <v>43</v>
      </c>
      <c r="D35" s="9" t="s">
        <v>44</v>
      </c>
      <c r="E35" s="9" t="s">
        <v>45</v>
      </c>
      <c r="F35" s="9" t="s">
        <v>46</v>
      </c>
      <c r="G35" s="9" t="s">
        <v>47</v>
      </c>
      <c r="H35" s="9" t="s">
        <v>48</v>
      </c>
      <c r="I35" s="9" t="s">
        <v>49</v>
      </c>
      <c r="J35" s="9" t="s">
        <v>50</v>
      </c>
      <c r="K35" s="9" t="s">
        <v>51</v>
      </c>
      <c r="L35" s="9" t="s">
        <v>52</v>
      </c>
      <c r="M35" s="9" t="s">
        <v>53</v>
      </c>
      <c r="N35" s="9" t="s">
        <v>54</v>
      </c>
      <c r="O35" s="9" t="s">
        <v>55</v>
      </c>
      <c r="P35" s="9" t="s">
        <v>56</v>
      </c>
      <c r="Q35" s="9" t="s">
        <v>57</v>
      </c>
      <c r="R35" s="9" t="s">
        <v>58</v>
      </c>
      <c r="S35" s="9" t="s">
        <v>59</v>
      </c>
      <c r="T35" s="9" t="s">
        <v>60</v>
      </c>
      <c r="U35" s="9" t="s">
        <v>82</v>
      </c>
    </row>
    <row r="36" spans="1:22" x14ac:dyDescent="0.3">
      <c r="A36" s="10">
        <v>39.419800000000173</v>
      </c>
      <c r="B36" s="11">
        <v>39.417519999999939</v>
      </c>
      <c r="C36" s="12">
        <v>39.419360000000111</v>
      </c>
      <c r="D36" s="13">
        <v>39.419200000000011</v>
      </c>
      <c r="E36" s="14">
        <v>39.42195999999997</v>
      </c>
      <c r="F36" s="15">
        <v>39.419380000000046</v>
      </c>
      <c r="G36" s="16">
        <v>39.414880000000117</v>
      </c>
      <c r="H36" s="17">
        <v>39.420320000000054</v>
      </c>
      <c r="I36" s="18">
        <v>39.418700000000058</v>
      </c>
      <c r="J36" s="19">
        <v>39.416939999999947</v>
      </c>
      <c r="K36" s="20">
        <v>39.41710000000004</v>
      </c>
      <c r="L36" s="21">
        <v>39.419379999999862</v>
      </c>
      <c r="M36" s="22">
        <v>39.417520000000067</v>
      </c>
      <c r="N36" s="23">
        <v>39.411620000000063</v>
      </c>
      <c r="O36" s="24">
        <v>39.417460000000027</v>
      </c>
      <c r="P36" s="25">
        <v>39.412099999999867</v>
      </c>
      <c r="Q36" s="26">
        <v>39.413119999999971</v>
      </c>
      <c r="R36" s="27">
        <v>39.411540000000052</v>
      </c>
      <c r="S36" s="28">
        <v>39.412419999999948</v>
      </c>
      <c r="T36" s="29">
        <v>39.411720000000038</v>
      </c>
      <c r="U36" s="5">
        <f t="shared" ref="U36:U50" si="2" xml:space="preserve"> (SUM(A36:T36)/20)</f>
        <v>39.416602000000026</v>
      </c>
    </row>
    <row r="37" spans="1:22" x14ac:dyDescent="0.3">
      <c r="A37" s="10">
        <v>38.115880000000111</v>
      </c>
      <c r="B37" s="11">
        <v>38.11500000000008</v>
      </c>
      <c r="C37" s="12">
        <v>38.116480000000116</v>
      </c>
      <c r="D37" s="13">
        <v>38.11516000000001</v>
      </c>
      <c r="E37" s="14">
        <v>38.111419999999967</v>
      </c>
      <c r="F37" s="15">
        <v>38.112779999999937</v>
      </c>
      <c r="G37" s="16">
        <v>38.111120000000163</v>
      </c>
      <c r="H37" s="17">
        <v>38.113719999999937</v>
      </c>
      <c r="I37" s="18">
        <v>38.111780000000117</v>
      </c>
      <c r="J37" s="19">
        <v>38.112140000000082</v>
      </c>
      <c r="K37" s="20">
        <v>38.115080000000042</v>
      </c>
      <c r="L37" s="21">
        <v>38.114519999999999</v>
      </c>
      <c r="M37" s="22">
        <v>38.112759999999973</v>
      </c>
      <c r="N37" s="23">
        <v>38.113179999999943</v>
      </c>
      <c r="O37" s="24">
        <v>38.111939999999997</v>
      </c>
      <c r="P37" s="25">
        <v>38.116820000000153</v>
      </c>
      <c r="Q37" s="26">
        <v>38.11372000000015</v>
      </c>
      <c r="R37" s="27">
        <v>38.11535999999996</v>
      </c>
      <c r="S37" s="28">
        <v>38.11076000000007</v>
      </c>
      <c r="T37" s="29">
        <v>38.113519999999973</v>
      </c>
      <c r="U37" s="5">
        <f t="shared" si="2"/>
        <v>38.113657000000039</v>
      </c>
    </row>
    <row r="38" spans="1:22" x14ac:dyDescent="0.3">
      <c r="A38" s="10">
        <v>38.228419999999993</v>
      </c>
      <c r="B38" s="11">
        <v>38.232660000000003</v>
      </c>
      <c r="C38" s="12">
        <v>38.236120000000042</v>
      </c>
      <c r="D38" s="13">
        <v>38.233299999999957</v>
      </c>
      <c r="E38" s="14">
        <v>38.231219999999929</v>
      </c>
      <c r="F38" s="15">
        <v>38.229799999999962</v>
      </c>
      <c r="G38" s="16">
        <v>38.230780000000152</v>
      </c>
      <c r="H38" s="17">
        <v>38.231920000000009</v>
      </c>
      <c r="I38" s="18">
        <v>38.234239999999971</v>
      </c>
      <c r="J38" s="19">
        <v>38.231759999999909</v>
      </c>
      <c r="K38" s="20">
        <v>38.230520000000062</v>
      </c>
      <c r="L38" s="21">
        <v>38.236439999999959</v>
      </c>
      <c r="M38" s="22">
        <v>38.23341999999986</v>
      </c>
      <c r="N38" s="23">
        <v>38.230060000000037</v>
      </c>
      <c r="O38" s="24">
        <v>38.232080000000089</v>
      </c>
      <c r="P38" s="25">
        <v>38.231599999999958</v>
      </c>
      <c r="Q38" s="26">
        <v>38.229040000000083</v>
      </c>
      <c r="R38" s="27">
        <v>38.233380000000061</v>
      </c>
      <c r="S38" s="28">
        <v>38.230080000000143</v>
      </c>
      <c r="T38" s="29">
        <v>38.231659999999877</v>
      </c>
      <c r="U38" s="5">
        <f t="shared" si="2"/>
        <v>38.231924999999997</v>
      </c>
    </row>
    <row r="39" spans="1:22" x14ac:dyDescent="0.3">
      <c r="A39" s="10">
        <v>38.16986</v>
      </c>
      <c r="B39" s="11">
        <v>38.168500000000002</v>
      </c>
      <c r="C39" s="12">
        <v>38.168119999999981</v>
      </c>
      <c r="D39" s="13">
        <v>38.168259999999997</v>
      </c>
      <c r="E39" s="14">
        <v>38.165159999999943</v>
      </c>
      <c r="F39" s="15">
        <v>38.169679999999957</v>
      </c>
      <c r="G39" s="16">
        <v>38.170099999999913</v>
      </c>
      <c r="H39" s="17">
        <v>38.16151999999996</v>
      </c>
      <c r="I39" s="18">
        <v>38.167199999999923</v>
      </c>
      <c r="J39" s="19">
        <v>38.16966000000015</v>
      </c>
      <c r="K39" s="20">
        <v>38.165180000000113</v>
      </c>
      <c r="L39" s="21">
        <v>38.167260000000041</v>
      </c>
      <c r="M39" s="22">
        <v>38.167559999999867</v>
      </c>
      <c r="N39" s="23">
        <v>38.166180000000047</v>
      </c>
      <c r="O39" s="24">
        <v>38.168279999999989</v>
      </c>
      <c r="P39" s="25">
        <v>38.162979999999891</v>
      </c>
      <c r="Q39" s="26">
        <v>38.16731999999984</v>
      </c>
      <c r="R39" s="27">
        <v>38.166080000000171</v>
      </c>
      <c r="S39" s="28">
        <v>38.169759999999947</v>
      </c>
      <c r="T39" s="29">
        <v>38.166760000000266</v>
      </c>
      <c r="U39" s="5">
        <f t="shared" si="2"/>
        <v>38.167271000000007</v>
      </c>
    </row>
    <row r="40" spans="1:22" x14ac:dyDescent="0.3">
      <c r="A40" s="10">
        <v>38.261399999999888</v>
      </c>
      <c r="B40" s="11">
        <v>38.251919999999963</v>
      </c>
      <c r="C40" s="12">
        <v>38.252940000000038</v>
      </c>
      <c r="D40" s="13">
        <v>38.254339999999971</v>
      </c>
      <c r="E40" s="14">
        <v>38.255900000000018</v>
      </c>
      <c r="F40" s="15">
        <v>38.254079999999917</v>
      </c>
      <c r="G40" s="16">
        <v>38.258359999999868</v>
      </c>
      <c r="H40" s="17">
        <v>38.259380000000057</v>
      </c>
      <c r="I40" s="18">
        <v>38.258320000000033</v>
      </c>
      <c r="J40" s="19">
        <v>38.258260000000099</v>
      </c>
      <c r="K40" s="20">
        <v>38.258900000000068</v>
      </c>
      <c r="L40" s="21">
        <v>38.258220000000101</v>
      </c>
      <c r="M40" s="22">
        <v>38.257359999999977</v>
      </c>
      <c r="N40" s="23">
        <v>38.260379999999849</v>
      </c>
      <c r="O40" s="24">
        <v>38.253440000000069</v>
      </c>
      <c r="P40" s="25">
        <v>38.257919999999928</v>
      </c>
      <c r="Q40" s="26">
        <v>38.258540000000004</v>
      </c>
      <c r="R40" s="27">
        <v>38.257120000000093</v>
      </c>
      <c r="S40" s="28">
        <v>38.256240000000048</v>
      </c>
      <c r="T40" s="29">
        <v>38.257679999999901</v>
      </c>
      <c r="U40" s="5">
        <f t="shared" si="2"/>
        <v>38.257035000000002</v>
      </c>
    </row>
    <row r="41" spans="1:22" x14ac:dyDescent="0.3">
      <c r="A41" s="10">
        <v>38.127619999999958</v>
      </c>
      <c r="B41" s="11">
        <v>38.131319999999967</v>
      </c>
      <c r="C41" s="12">
        <v>38.127100000000063</v>
      </c>
      <c r="D41" s="13">
        <v>38.127919999999961</v>
      </c>
      <c r="E41" s="14">
        <v>38.129639999999966</v>
      </c>
      <c r="F41" s="15">
        <v>38.126939999999912</v>
      </c>
      <c r="G41" s="16">
        <v>38.123400000000132</v>
      </c>
      <c r="H41" s="17">
        <v>38.128260000000033</v>
      </c>
      <c r="I41" s="18">
        <v>38.122680000000059</v>
      </c>
      <c r="J41" s="19">
        <v>38.125000000000107</v>
      </c>
      <c r="K41" s="20">
        <v>38.131820000000168</v>
      </c>
      <c r="L41" s="21">
        <v>38.127079999999957</v>
      </c>
      <c r="M41" s="22">
        <v>38.125139999999959</v>
      </c>
      <c r="N41" s="23">
        <v>38.129840000000073</v>
      </c>
      <c r="O41" s="24">
        <v>38.127020000000023</v>
      </c>
      <c r="P41" s="25">
        <v>38.126359999999899</v>
      </c>
      <c r="Q41" s="26">
        <v>38.121779999999887</v>
      </c>
      <c r="R41" s="27">
        <v>38.127459999999893</v>
      </c>
      <c r="S41" s="28">
        <v>38.125359999999972</v>
      </c>
      <c r="T41" s="29">
        <v>38.123540000000069</v>
      </c>
      <c r="U41" s="5">
        <f t="shared" si="2"/>
        <v>38.126764000000001</v>
      </c>
    </row>
    <row r="42" spans="1:22" x14ac:dyDescent="0.3">
      <c r="A42" s="10">
        <v>38.481579999999987</v>
      </c>
      <c r="B42" s="11">
        <v>38.480219999999953</v>
      </c>
      <c r="C42" s="12">
        <v>38.486119999999957</v>
      </c>
      <c r="D42" s="13">
        <v>38.478480000000047</v>
      </c>
      <c r="E42" s="14">
        <v>38.479799999999869</v>
      </c>
      <c r="F42" s="15">
        <v>38.485019999999857</v>
      </c>
      <c r="G42" s="16">
        <v>38.484220000000008</v>
      </c>
      <c r="H42" s="17">
        <v>38.486540000000019</v>
      </c>
      <c r="I42" s="18">
        <v>38.490540000000003</v>
      </c>
      <c r="J42" s="19">
        <v>38.485920000000093</v>
      </c>
      <c r="K42" s="20">
        <v>38.484920000000017</v>
      </c>
      <c r="L42" s="21">
        <v>38.488019999999807</v>
      </c>
      <c r="M42" s="22">
        <v>38.485719999999979</v>
      </c>
      <c r="N42" s="23">
        <v>38.480480000000071</v>
      </c>
      <c r="O42" s="24">
        <v>38.48248000000001</v>
      </c>
      <c r="P42" s="25">
        <v>38.48637999999999</v>
      </c>
      <c r="Q42" s="26">
        <v>38.485200000000013</v>
      </c>
      <c r="R42" s="27">
        <v>38.489379999999947</v>
      </c>
      <c r="S42" s="28">
        <v>38.486140000000127</v>
      </c>
      <c r="T42" s="29">
        <v>38.48644000000008</v>
      </c>
      <c r="U42" s="5">
        <f t="shared" si="2"/>
        <v>38.484679999999983</v>
      </c>
    </row>
    <row r="43" spans="1:22" x14ac:dyDescent="0.3">
      <c r="A43" s="10">
        <v>38.502560000000003</v>
      </c>
      <c r="B43" s="11">
        <v>38.503920000000022</v>
      </c>
      <c r="C43" s="12">
        <v>38.50064000000004</v>
      </c>
      <c r="D43" s="13">
        <v>38.503299999999903</v>
      </c>
      <c r="E43" s="14">
        <v>38.502940000000002</v>
      </c>
      <c r="F43" s="15">
        <v>38.493879999999997</v>
      </c>
      <c r="G43" s="16">
        <v>38.500300000000067</v>
      </c>
      <c r="H43" s="17">
        <v>38.497800000000048</v>
      </c>
      <c r="I43" s="18">
        <v>38.496819999999829</v>
      </c>
      <c r="J43" s="19">
        <v>38.495219999999883</v>
      </c>
      <c r="K43" s="20">
        <v>38.497839999999982</v>
      </c>
      <c r="L43" s="21">
        <v>38.49522000000006</v>
      </c>
      <c r="M43" s="22">
        <v>38.495399999999961</v>
      </c>
      <c r="N43" s="23">
        <v>38.504180000000041</v>
      </c>
      <c r="O43" s="24">
        <v>38.498120000000007</v>
      </c>
      <c r="P43" s="25">
        <v>38.497379999999978</v>
      </c>
      <c r="Q43" s="26">
        <v>38.497880000000059</v>
      </c>
      <c r="R43" s="27">
        <v>38.494039999999963</v>
      </c>
      <c r="S43" s="28">
        <v>38.496559999999931</v>
      </c>
      <c r="T43" s="29">
        <v>38.494999999999948</v>
      </c>
      <c r="U43" s="5">
        <f t="shared" si="2"/>
        <v>38.498449999999991</v>
      </c>
    </row>
    <row r="44" spans="1:22" x14ac:dyDescent="0.3">
      <c r="A44" s="10">
        <v>38.484659999999948</v>
      </c>
      <c r="B44" s="11">
        <v>38.48908000000003</v>
      </c>
      <c r="C44" s="12">
        <v>38.487359999999967</v>
      </c>
      <c r="D44" s="13">
        <v>38.479640000000011</v>
      </c>
      <c r="E44" s="14">
        <v>38.48116000000001</v>
      </c>
      <c r="F44" s="15">
        <v>38.487240000000007</v>
      </c>
      <c r="G44" s="16">
        <v>38.493359999999953</v>
      </c>
      <c r="H44" s="17">
        <v>38.484779999999937</v>
      </c>
      <c r="I44" s="18">
        <v>38.490159999999911</v>
      </c>
      <c r="J44" s="19">
        <v>38.484060000000028</v>
      </c>
      <c r="K44" s="20">
        <v>38.489319999999907</v>
      </c>
      <c r="L44" s="21">
        <v>38.486840000000022</v>
      </c>
      <c r="M44" s="22">
        <v>38.494079999999897</v>
      </c>
      <c r="N44" s="23">
        <v>38.484360000000088</v>
      </c>
      <c r="O44" s="24">
        <v>38.485519999999987</v>
      </c>
      <c r="P44" s="25">
        <v>38.488399999999892</v>
      </c>
      <c r="Q44" s="26">
        <v>38.488320000000037</v>
      </c>
      <c r="R44" s="27">
        <v>38.489679999999993</v>
      </c>
      <c r="S44" s="28">
        <v>38.490260000000013</v>
      </c>
      <c r="T44" s="29">
        <v>38.490039999999922</v>
      </c>
      <c r="U44" s="5">
        <f t="shared" si="2"/>
        <v>38.487415999999975</v>
      </c>
    </row>
    <row r="45" spans="1:22" x14ac:dyDescent="0.3">
      <c r="A45" s="10">
        <v>38.641239999999897</v>
      </c>
      <c r="B45" s="11">
        <v>38.645519999999891</v>
      </c>
      <c r="C45" s="12">
        <v>38.641079999999967</v>
      </c>
      <c r="D45" s="13">
        <v>38.63656000000001</v>
      </c>
      <c r="E45" s="14">
        <v>38.643300000000089</v>
      </c>
      <c r="F45" s="15">
        <v>38.637540000000001</v>
      </c>
      <c r="G45" s="16">
        <v>38.638300000000093</v>
      </c>
      <c r="H45" s="17">
        <v>38.641379999999998</v>
      </c>
      <c r="I45" s="18">
        <v>38.641060000000053</v>
      </c>
      <c r="J45" s="19">
        <v>38.639099999999978</v>
      </c>
      <c r="K45" s="20">
        <v>38.638319999999943</v>
      </c>
      <c r="L45" s="21">
        <v>38.638740000000048</v>
      </c>
      <c r="M45" s="22">
        <v>38.635299999999852</v>
      </c>
      <c r="N45" s="23">
        <v>38.642799999999959</v>
      </c>
      <c r="O45" s="24">
        <v>38.640000000000029</v>
      </c>
      <c r="P45" s="25">
        <v>38.633180000000081</v>
      </c>
      <c r="Q45" s="26">
        <v>38.640060000000062</v>
      </c>
      <c r="R45" s="27">
        <v>38.638660000000023</v>
      </c>
      <c r="S45" s="28">
        <v>38.638500000000128</v>
      </c>
      <c r="T45" s="29">
        <v>38.636679999999927</v>
      </c>
      <c r="U45" s="5">
        <f t="shared" si="2"/>
        <v>38.639366000000003</v>
      </c>
    </row>
    <row r="46" spans="1:22" x14ac:dyDescent="0.3">
      <c r="A46" s="10">
        <v>39.196059999999953</v>
      </c>
      <c r="B46" s="11">
        <v>39.203779999999981</v>
      </c>
      <c r="C46" s="12">
        <v>39.197899999999883</v>
      </c>
      <c r="D46" s="13">
        <v>39.193059999999917</v>
      </c>
      <c r="E46" s="14">
        <v>39.194860000000041</v>
      </c>
      <c r="F46" s="15">
        <v>39.189279999999961</v>
      </c>
      <c r="G46" s="16">
        <v>39.190540000000063</v>
      </c>
      <c r="H46" s="17">
        <v>39.192299999999911</v>
      </c>
      <c r="I46" s="18">
        <v>39.190780000000039</v>
      </c>
      <c r="J46" s="19">
        <v>39.195659999999997</v>
      </c>
      <c r="K46" s="20">
        <v>39.189919999999958</v>
      </c>
      <c r="L46" s="21">
        <v>39.192139999999853</v>
      </c>
      <c r="M46" s="22">
        <v>39.191679999999899</v>
      </c>
      <c r="N46" s="23">
        <v>39.196639999999888</v>
      </c>
      <c r="O46" s="24">
        <v>39.195780000000049</v>
      </c>
      <c r="P46" s="25">
        <v>39.192480000000117</v>
      </c>
      <c r="Q46" s="26">
        <v>39.187019999999862</v>
      </c>
      <c r="R46" s="27">
        <v>39.187660000000001</v>
      </c>
      <c r="S46" s="28">
        <v>39.190319999999893</v>
      </c>
      <c r="T46" s="29">
        <v>39.192099999999982</v>
      </c>
      <c r="U46" s="5">
        <f t="shared" si="2"/>
        <v>39.192997999999967</v>
      </c>
    </row>
    <row r="47" spans="1:22" x14ac:dyDescent="0.3">
      <c r="A47" s="10">
        <v>40.340019999999868</v>
      </c>
      <c r="B47" s="11">
        <v>40.344220000000043</v>
      </c>
      <c r="C47" s="12">
        <v>40.333220000000203</v>
      </c>
      <c r="D47" s="13">
        <v>40.340100000000042</v>
      </c>
      <c r="E47" s="14">
        <v>40.342520000000043</v>
      </c>
      <c r="F47" s="15">
        <v>40.32264</v>
      </c>
      <c r="G47" s="16">
        <v>40.321899999999992</v>
      </c>
      <c r="H47" s="17">
        <v>40.329280000000033</v>
      </c>
      <c r="I47" s="18">
        <v>40.321640000000073</v>
      </c>
      <c r="J47" s="19">
        <v>40.331480000000028</v>
      </c>
      <c r="K47" s="20">
        <v>40.323800000000013</v>
      </c>
      <c r="L47" s="21">
        <v>40.326999999999991</v>
      </c>
      <c r="M47" s="22">
        <v>40.324379999999977</v>
      </c>
      <c r="N47" s="23">
        <v>40.340419999999952</v>
      </c>
      <c r="O47" s="24">
        <v>40.331800000000037</v>
      </c>
      <c r="P47" s="25">
        <v>40.318420000000152</v>
      </c>
      <c r="Q47" s="26">
        <v>40.324539999999907</v>
      </c>
      <c r="R47" s="27">
        <v>40.321339999999999</v>
      </c>
      <c r="S47" s="28">
        <v>40.326120000000053</v>
      </c>
      <c r="T47" s="29">
        <v>40.324959999999983</v>
      </c>
      <c r="U47" s="5">
        <f t="shared" si="2"/>
        <v>40.329490000000028</v>
      </c>
    </row>
    <row r="48" spans="1:22" x14ac:dyDescent="0.3">
      <c r="A48" s="10">
        <v>41.760080000000087</v>
      </c>
      <c r="B48" s="11">
        <v>41.763399999999947</v>
      </c>
      <c r="C48" s="12">
        <v>41.757479999999909</v>
      </c>
      <c r="D48" s="13">
        <v>41.753980000000048</v>
      </c>
      <c r="E48" s="14">
        <v>41.756619999999828</v>
      </c>
      <c r="F48" s="15">
        <v>41.751500000000057</v>
      </c>
      <c r="G48" s="16">
        <v>41.746939999999917</v>
      </c>
      <c r="H48" s="17">
        <v>41.755380000000017</v>
      </c>
      <c r="I48" s="18">
        <v>41.756120000000067</v>
      </c>
      <c r="J48" s="19">
        <v>41.753240000000041</v>
      </c>
      <c r="K48" s="20">
        <v>41.758379999999903</v>
      </c>
      <c r="L48" s="21">
        <v>41.755020000000123</v>
      </c>
      <c r="M48" s="22">
        <v>41.754859999999987</v>
      </c>
      <c r="N48" s="23">
        <v>41.759720000000058</v>
      </c>
      <c r="O48" s="24">
        <v>41.750580000000021</v>
      </c>
      <c r="P48" s="25">
        <v>41.748040000000032</v>
      </c>
      <c r="Q48" s="26">
        <v>41.749160000000053</v>
      </c>
      <c r="R48" s="27">
        <v>41.749460000000013</v>
      </c>
      <c r="S48" s="28">
        <v>41.747779999999949</v>
      </c>
      <c r="T48" s="29">
        <v>41.754680000000171</v>
      </c>
      <c r="U48" s="5">
        <f t="shared" si="2"/>
        <v>41.754121000000005</v>
      </c>
    </row>
    <row r="49" spans="1:21" x14ac:dyDescent="0.3">
      <c r="A49" s="10">
        <v>42.850259999999977</v>
      </c>
      <c r="B49" s="11">
        <v>42.833419999999983</v>
      </c>
      <c r="C49" s="12">
        <v>42.83566000000009</v>
      </c>
      <c r="D49" s="13">
        <v>42.855880000000028</v>
      </c>
      <c r="E49" s="14">
        <v>42.850819999999928</v>
      </c>
      <c r="F49" s="15">
        <v>42.83772000000009</v>
      </c>
      <c r="G49" s="16">
        <v>42.81389999999984</v>
      </c>
      <c r="H49" s="17">
        <v>42.837240000000001</v>
      </c>
      <c r="I49" s="18">
        <v>42.822719999999997</v>
      </c>
      <c r="J49" s="19">
        <v>42.83773999999994</v>
      </c>
      <c r="K49" s="20">
        <v>42.823340000000023</v>
      </c>
      <c r="L49" s="21">
        <v>42.816059999999943</v>
      </c>
      <c r="M49" s="22">
        <v>42.827679999999987</v>
      </c>
      <c r="N49" s="23">
        <v>42.848459999999918</v>
      </c>
      <c r="O49" s="24">
        <v>42.832179999999973</v>
      </c>
      <c r="P49" s="25">
        <v>42.807019999999788</v>
      </c>
      <c r="Q49" s="26">
        <v>42.817320000000073</v>
      </c>
      <c r="R49" s="27">
        <v>42.826479999999869</v>
      </c>
      <c r="S49" s="28">
        <v>42.819319999999969</v>
      </c>
      <c r="T49" s="29">
        <v>42.819200000000023</v>
      </c>
      <c r="U49" s="5">
        <f t="shared" si="2"/>
        <v>42.830620999999972</v>
      </c>
    </row>
    <row r="50" spans="1:21" x14ac:dyDescent="0.3">
      <c r="A50" s="10">
        <v>43.447400000000052</v>
      </c>
      <c r="B50" s="11">
        <v>43.3761000000001</v>
      </c>
      <c r="C50" s="12">
        <v>43.817159999999838</v>
      </c>
      <c r="D50" s="13">
        <v>43.756420000000027</v>
      </c>
      <c r="E50" s="14">
        <v>43.766480000000037</v>
      </c>
      <c r="F50" s="15">
        <v>43.923540000000038</v>
      </c>
      <c r="G50" s="16">
        <v>43.983400000000053</v>
      </c>
      <c r="H50" s="17">
        <v>43.93595999999993</v>
      </c>
      <c r="I50" s="18">
        <v>43.909399999999991</v>
      </c>
      <c r="J50" s="19">
        <v>43.944039999999859</v>
      </c>
      <c r="K50" s="20">
        <v>43.919620000000108</v>
      </c>
      <c r="L50" s="21">
        <v>43.910920000000033</v>
      </c>
      <c r="M50" s="22">
        <v>43.931399999999897</v>
      </c>
      <c r="N50" s="23">
        <v>43.524560000000143</v>
      </c>
      <c r="O50" s="24">
        <v>43.759620000000012</v>
      </c>
      <c r="P50" s="25">
        <v>43.989279999999901</v>
      </c>
      <c r="Q50" s="26">
        <v>43.983320000000248</v>
      </c>
      <c r="R50" s="27">
        <v>43.96717999999985</v>
      </c>
      <c r="S50" s="28">
        <v>43.939559999999979</v>
      </c>
      <c r="T50" s="29">
        <v>43.948999999999963</v>
      </c>
      <c r="U50" s="5">
        <f t="shared" si="2"/>
        <v>43.836718000000012</v>
      </c>
    </row>
    <row r="52" spans="1:21" x14ac:dyDescent="0.3">
      <c r="A52" s="9" t="s">
        <v>61</v>
      </c>
      <c r="B52" s="9" t="s">
        <v>62</v>
      </c>
      <c r="C52" s="9" t="s">
        <v>63</v>
      </c>
      <c r="D52" s="9" t="s">
        <v>64</v>
      </c>
      <c r="E52" s="9" t="s">
        <v>65</v>
      </c>
      <c r="F52" s="9" t="s">
        <v>66</v>
      </c>
      <c r="G52" s="9" t="s">
        <v>67</v>
      </c>
      <c r="H52" s="9" t="s">
        <v>68</v>
      </c>
      <c r="I52" s="9" t="s">
        <v>69</v>
      </c>
      <c r="J52" s="9" t="s">
        <v>70</v>
      </c>
      <c r="K52" s="9" t="s">
        <v>71</v>
      </c>
      <c r="L52" s="9" t="s">
        <v>72</v>
      </c>
      <c r="M52" s="9" t="s">
        <v>73</v>
      </c>
      <c r="N52" s="9" t="s">
        <v>74</v>
      </c>
      <c r="O52" s="9" t="s">
        <v>75</v>
      </c>
      <c r="P52" s="9" t="s">
        <v>76</v>
      </c>
      <c r="Q52" s="9" t="s">
        <v>77</v>
      </c>
      <c r="R52" s="9" t="s">
        <v>78</v>
      </c>
      <c r="S52" s="9" t="s">
        <v>79</v>
      </c>
      <c r="T52" s="9" t="s">
        <v>80</v>
      </c>
      <c r="U52" s="9" t="s">
        <v>83</v>
      </c>
    </row>
    <row r="53" spans="1:21" x14ac:dyDescent="0.3">
      <c r="A53" s="10">
        <v>31.838799999998461</v>
      </c>
      <c r="B53" s="11">
        <v>31.83840999999849</v>
      </c>
      <c r="C53" s="12">
        <v>31.83719599999846</v>
      </c>
      <c r="D53" s="13">
        <v>31.837485999998361</v>
      </c>
      <c r="E53" s="14">
        <v>31.837941999998549</v>
      </c>
      <c r="F53" s="15">
        <v>31.83885799999851</v>
      </c>
      <c r="G53" s="16">
        <v>31.837843999998441</v>
      </c>
      <c r="H53" s="17">
        <v>31.83742999999841</v>
      </c>
      <c r="I53" s="18">
        <v>31.837609999998389</v>
      </c>
      <c r="J53" s="19">
        <v>31.837979999998499</v>
      </c>
      <c r="K53" s="20">
        <v>31.83770199999848</v>
      </c>
      <c r="L53" s="21">
        <v>31.838497999998481</v>
      </c>
      <c r="M53" s="22">
        <v>31.837975999998459</v>
      </c>
      <c r="N53" s="23">
        <v>31.838301999998421</v>
      </c>
      <c r="O53" s="24">
        <v>31.838561999998479</v>
      </c>
      <c r="P53" s="25">
        <v>31.838187999998521</v>
      </c>
      <c r="Q53" s="26">
        <v>31.838037999998519</v>
      </c>
      <c r="R53" s="27">
        <v>31.838031999998471</v>
      </c>
      <c r="S53" s="28">
        <v>31.83788999999847</v>
      </c>
      <c r="T53" s="29">
        <v>31.837623999998481</v>
      </c>
      <c r="U53" s="5">
        <f t="shared" ref="U53:U67" si="3" xml:space="preserve"> (SUM(A53:T53)/20)</f>
        <v>31.838018399998468</v>
      </c>
    </row>
    <row r="54" spans="1:21" x14ac:dyDescent="0.3">
      <c r="A54" s="10">
        <v>31.921141999999229</v>
      </c>
      <c r="B54" s="11">
        <v>31.921593999999281</v>
      </c>
      <c r="C54" s="12">
        <v>31.922461999999289</v>
      </c>
      <c r="D54" s="13">
        <v>31.92118799999923</v>
      </c>
      <c r="E54" s="14">
        <v>31.922639999999269</v>
      </c>
      <c r="F54" s="15">
        <v>31.920657999999211</v>
      </c>
      <c r="G54" s="16">
        <v>31.920489999999191</v>
      </c>
      <c r="H54" s="17">
        <v>31.922193999999202</v>
      </c>
      <c r="I54" s="18">
        <v>31.92190199999926</v>
      </c>
      <c r="J54" s="19">
        <v>31.922233999999271</v>
      </c>
      <c r="K54" s="20">
        <v>31.921417999999179</v>
      </c>
      <c r="L54" s="21">
        <v>31.92074599999922</v>
      </c>
      <c r="M54" s="22">
        <v>31.92120399999925</v>
      </c>
      <c r="N54" s="23">
        <v>31.920421999999249</v>
      </c>
      <c r="O54" s="24">
        <v>31.92235399999926</v>
      </c>
      <c r="P54" s="25">
        <v>31.92221999999931</v>
      </c>
      <c r="Q54" s="26">
        <v>31.92192799999933</v>
      </c>
      <c r="R54" s="27">
        <v>31.922781999999259</v>
      </c>
      <c r="S54" s="28">
        <v>31.921653999999251</v>
      </c>
      <c r="T54" s="29">
        <v>31.919419999999171</v>
      </c>
      <c r="U54" s="5">
        <f t="shared" si="3"/>
        <v>31.921532599999246</v>
      </c>
    </row>
    <row r="55" spans="1:21" x14ac:dyDescent="0.3">
      <c r="A55" s="10">
        <v>31.924099999999289</v>
      </c>
      <c r="B55" s="11">
        <v>31.92594799999938</v>
      </c>
      <c r="C55" s="12">
        <v>31.925805999999419</v>
      </c>
      <c r="D55" s="13">
        <v>31.926627999999369</v>
      </c>
      <c r="E55" s="14">
        <v>31.925671999999341</v>
      </c>
      <c r="F55" s="15">
        <v>31.924719999999429</v>
      </c>
      <c r="G55" s="16">
        <v>31.926555999999401</v>
      </c>
      <c r="H55" s="17">
        <v>31.924123999999409</v>
      </c>
      <c r="I55" s="18">
        <v>31.925477999999408</v>
      </c>
      <c r="J55" s="19">
        <v>31.923901999999419</v>
      </c>
      <c r="K55" s="20">
        <v>31.924693999999409</v>
      </c>
      <c r="L55" s="21">
        <v>31.92453399999934</v>
      </c>
      <c r="M55" s="22">
        <v>31.92495599999943</v>
      </c>
      <c r="N55" s="23">
        <v>31.926437999999369</v>
      </c>
      <c r="O55" s="24">
        <v>31.924835999999331</v>
      </c>
      <c r="P55" s="25">
        <v>31.925049999999349</v>
      </c>
      <c r="Q55" s="26">
        <v>31.9245499999994</v>
      </c>
      <c r="R55" s="27">
        <v>31.925501999999369</v>
      </c>
      <c r="S55" s="28">
        <v>31.924573999999399</v>
      </c>
      <c r="T55" s="29">
        <v>31.924695999999368</v>
      </c>
      <c r="U55" s="5">
        <f t="shared" si="3"/>
        <v>31.925138199999388</v>
      </c>
    </row>
    <row r="56" spans="1:21" x14ac:dyDescent="0.3">
      <c r="A56" s="10">
        <v>31.924655999999271</v>
      </c>
      <c r="B56" s="11">
        <v>31.925219999999388</v>
      </c>
      <c r="C56" s="12">
        <v>31.9260919999994</v>
      </c>
      <c r="D56" s="13">
        <v>31.925355999999329</v>
      </c>
      <c r="E56" s="14">
        <v>31.92683599999943</v>
      </c>
      <c r="F56" s="15">
        <v>31.924159999999279</v>
      </c>
      <c r="G56" s="16">
        <v>31.925053999999399</v>
      </c>
      <c r="H56" s="17">
        <v>31.925575999999381</v>
      </c>
      <c r="I56" s="18">
        <v>31.925277999999398</v>
      </c>
      <c r="J56" s="19">
        <v>31.926193999999398</v>
      </c>
      <c r="K56" s="20">
        <v>31.924589999999331</v>
      </c>
      <c r="L56" s="21">
        <v>31.92484199999933</v>
      </c>
      <c r="M56" s="22">
        <v>31.924605999999379</v>
      </c>
      <c r="N56" s="23">
        <v>31.924629999999269</v>
      </c>
      <c r="O56" s="24">
        <v>31.926177999999371</v>
      </c>
      <c r="P56" s="25">
        <v>31.924263999999329</v>
      </c>
      <c r="Q56" s="26">
        <v>31.924785999999241</v>
      </c>
      <c r="R56" s="27">
        <v>31.925495999999359</v>
      </c>
      <c r="S56" s="28">
        <v>31.924991999999349</v>
      </c>
      <c r="T56" s="29">
        <v>31.925707999999421</v>
      </c>
      <c r="U56" s="5">
        <f t="shared" si="3"/>
        <v>31.925225699999356</v>
      </c>
    </row>
    <row r="57" spans="1:21" x14ac:dyDescent="0.3">
      <c r="A57" s="10">
        <v>31.929981999999558</v>
      </c>
      <c r="B57" s="11">
        <v>31.929281999999478</v>
      </c>
      <c r="C57" s="12">
        <v>31.929699999999482</v>
      </c>
      <c r="D57" s="13">
        <v>31.930329999999461</v>
      </c>
      <c r="E57" s="14">
        <v>31.929205999999471</v>
      </c>
      <c r="F57" s="15">
        <v>31.928143999999449</v>
      </c>
      <c r="G57" s="16">
        <v>31.927879999999419</v>
      </c>
      <c r="H57" s="17">
        <v>31.930471999999479</v>
      </c>
      <c r="I57" s="18">
        <v>31.930223999999519</v>
      </c>
      <c r="J57" s="19">
        <v>31.929487999999449</v>
      </c>
      <c r="K57" s="20">
        <v>31.928707999999581</v>
      </c>
      <c r="L57" s="21">
        <v>31.928731999999499</v>
      </c>
      <c r="M57" s="22">
        <v>31.929249999999421</v>
      </c>
      <c r="N57" s="23">
        <v>31.930483999999581</v>
      </c>
      <c r="O57" s="24">
        <v>31.928395999999559</v>
      </c>
      <c r="P57" s="25">
        <v>31.927051999999509</v>
      </c>
      <c r="Q57" s="26">
        <v>31.929667999999481</v>
      </c>
      <c r="R57" s="27">
        <v>31.928557999999509</v>
      </c>
      <c r="S57" s="28">
        <v>31.92870599999948</v>
      </c>
      <c r="T57" s="29">
        <v>31.928973999999549</v>
      </c>
      <c r="U57" s="5">
        <f t="shared" si="3"/>
        <v>31.929161799999498</v>
      </c>
    </row>
    <row r="58" spans="1:21" x14ac:dyDescent="0.3">
      <c r="A58" s="10">
        <v>31.932285999999511</v>
      </c>
      <c r="B58" s="11">
        <v>31.932531999999441</v>
      </c>
      <c r="C58" s="12">
        <v>31.93326799999943</v>
      </c>
      <c r="D58" s="13">
        <v>31.933137999999371</v>
      </c>
      <c r="E58" s="14">
        <v>31.934389999999329</v>
      </c>
      <c r="F58" s="15">
        <v>31.931343999999349</v>
      </c>
      <c r="G58" s="16">
        <v>31.932047999999352</v>
      </c>
      <c r="H58" s="17">
        <v>31.933313999999339</v>
      </c>
      <c r="I58" s="18">
        <v>31.932885999999431</v>
      </c>
      <c r="J58" s="19">
        <v>31.932539999999449</v>
      </c>
      <c r="K58" s="20">
        <v>31.93263799999934</v>
      </c>
      <c r="L58" s="21">
        <v>31.932473999999392</v>
      </c>
      <c r="M58" s="22">
        <v>31.933451999999491</v>
      </c>
      <c r="N58" s="23">
        <v>31.93355799999944</v>
      </c>
      <c r="O58" s="24">
        <v>31.93338999999941</v>
      </c>
      <c r="P58" s="25">
        <v>31.933131999999439</v>
      </c>
      <c r="Q58" s="26">
        <v>31.93398999999933</v>
      </c>
      <c r="R58" s="27">
        <v>31.933579999999331</v>
      </c>
      <c r="S58" s="28">
        <v>31.93232999999946</v>
      </c>
      <c r="T58" s="29">
        <v>31.932095999999358</v>
      </c>
      <c r="U58" s="5">
        <f t="shared" si="3"/>
        <v>31.932919299999394</v>
      </c>
    </row>
    <row r="59" spans="1:21" x14ac:dyDescent="0.3">
      <c r="A59" s="10">
        <v>31.94458199999962</v>
      </c>
      <c r="B59" s="11">
        <v>31.942671999999622</v>
      </c>
      <c r="C59" s="12">
        <v>31.941983999999682</v>
      </c>
      <c r="D59" s="13">
        <v>31.941965999999631</v>
      </c>
      <c r="E59" s="14">
        <v>31.942951999999689</v>
      </c>
      <c r="F59" s="15">
        <v>31.944371999999731</v>
      </c>
      <c r="G59" s="16">
        <v>31.943039999999652</v>
      </c>
      <c r="H59" s="17">
        <v>31.9424299999997</v>
      </c>
      <c r="I59" s="18">
        <v>31.943057999999638</v>
      </c>
      <c r="J59" s="19">
        <v>31.942507999999641</v>
      </c>
      <c r="K59" s="20">
        <v>31.94144399999967</v>
      </c>
      <c r="L59" s="21">
        <v>31.943631999999681</v>
      </c>
      <c r="M59" s="22">
        <v>31.94327799999968</v>
      </c>
      <c r="N59" s="23">
        <v>31.944687999999609</v>
      </c>
      <c r="O59" s="24">
        <v>31.941971999999559</v>
      </c>
      <c r="P59" s="25">
        <v>31.942081999999701</v>
      </c>
      <c r="Q59" s="26">
        <v>31.942437999999559</v>
      </c>
      <c r="R59" s="27">
        <v>31.943855999999759</v>
      </c>
      <c r="S59" s="28">
        <v>31.94368599999968</v>
      </c>
      <c r="T59" s="29">
        <v>31.942739999999631</v>
      </c>
      <c r="U59" s="5">
        <f t="shared" si="3"/>
        <v>31.942968999999657</v>
      </c>
    </row>
    <row r="60" spans="1:21" x14ac:dyDescent="0.3">
      <c r="A60" s="10">
        <v>31.951819999999831</v>
      </c>
      <c r="B60" s="11">
        <v>31.949835999999809</v>
      </c>
      <c r="C60" s="12">
        <v>31.949271999999759</v>
      </c>
      <c r="D60" s="13">
        <v>31.949203999999849</v>
      </c>
      <c r="E60" s="14">
        <v>31.949831999999699</v>
      </c>
      <c r="F60" s="15">
        <v>31.948763999999791</v>
      </c>
      <c r="G60" s="16">
        <v>31.949375999999749</v>
      </c>
      <c r="H60" s="17">
        <v>31.948707999999741</v>
      </c>
      <c r="I60" s="18">
        <v>31.948525999999809</v>
      </c>
      <c r="J60" s="19">
        <v>31.94997399999988</v>
      </c>
      <c r="K60" s="20">
        <v>31.949539999999871</v>
      </c>
      <c r="L60" s="21">
        <v>31.949363999999871</v>
      </c>
      <c r="M60" s="22">
        <v>31.94893199999974</v>
      </c>
      <c r="N60" s="23">
        <v>31.949043999999681</v>
      </c>
      <c r="O60" s="24">
        <v>31.95009999999974</v>
      </c>
      <c r="P60" s="25">
        <v>31.94957399999986</v>
      </c>
      <c r="Q60" s="26">
        <v>31.9492499999998</v>
      </c>
      <c r="R60" s="27">
        <v>31.949613999999869</v>
      </c>
      <c r="S60" s="28">
        <v>31.948895999999809</v>
      </c>
      <c r="T60" s="29">
        <v>31.948475999999829</v>
      </c>
      <c r="U60" s="5">
        <f t="shared" si="3"/>
        <v>31.949405099999797</v>
      </c>
    </row>
    <row r="61" spans="1:21" x14ac:dyDescent="0.3">
      <c r="A61" s="10">
        <v>31.973357999999951</v>
      </c>
      <c r="B61" s="11">
        <v>31.972233999999862</v>
      </c>
      <c r="C61" s="12">
        <v>31.973467999999951</v>
      </c>
      <c r="D61" s="13">
        <v>31.972261999999962</v>
      </c>
      <c r="E61" s="14">
        <v>31.972809999999839</v>
      </c>
      <c r="F61" s="15">
        <v>31.971533999999821</v>
      </c>
      <c r="G61" s="16">
        <v>31.97200799999986</v>
      </c>
      <c r="H61" s="17">
        <v>31.97196599999991</v>
      </c>
      <c r="I61" s="18">
        <v>31.971695999999891</v>
      </c>
      <c r="J61" s="19">
        <v>31.971157999999811</v>
      </c>
      <c r="K61" s="20">
        <v>31.973409999999831</v>
      </c>
      <c r="L61" s="21">
        <v>31.972017999999881</v>
      </c>
      <c r="M61" s="22">
        <v>31.972175999999841</v>
      </c>
      <c r="N61" s="23">
        <v>31.972349999999899</v>
      </c>
      <c r="O61" s="24">
        <v>31.9717359999999</v>
      </c>
      <c r="P61" s="25">
        <v>31.97317599999986</v>
      </c>
      <c r="Q61" s="26">
        <v>31.971459999999809</v>
      </c>
      <c r="R61" s="27">
        <v>31.970963999999949</v>
      </c>
      <c r="S61" s="28">
        <v>31.97096799999985</v>
      </c>
      <c r="T61" s="29">
        <v>31.972817999999759</v>
      </c>
      <c r="U61" s="5">
        <f t="shared" si="3"/>
        <v>31.97217849999987</v>
      </c>
    </row>
    <row r="62" spans="1:21" x14ac:dyDescent="0.3">
      <c r="A62" s="10">
        <v>31.98444199999981</v>
      </c>
      <c r="B62" s="11">
        <v>31.98471399999989</v>
      </c>
      <c r="C62" s="12">
        <v>31.984101999999819</v>
      </c>
      <c r="D62" s="13">
        <v>31.985495999999841</v>
      </c>
      <c r="E62" s="14">
        <v>31.98571399999987</v>
      </c>
      <c r="F62" s="15">
        <v>31.984155999999899</v>
      </c>
      <c r="G62" s="16">
        <v>31.984251999999781</v>
      </c>
      <c r="H62" s="17">
        <v>31.983511999999891</v>
      </c>
      <c r="I62" s="18">
        <v>31.98298399999992</v>
      </c>
      <c r="J62" s="19">
        <v>31.985557999999831</v>
      </c>
      <c r="K62" s="20">
        <v>31.983723999999899</v>
      </c>
      <c r="L62" s="21">
        <v>31.98543799999981</v>
      </c>
      <c r="M62" s="22">
        <v>31.983303999999809</v>
      </c>
      <c r="N62" s="23">
        <v>31.9853619999998</v>
      </c>
      <c r="O62" s="24">
        <v>31.984753999999882</v>
      </c>
      <c r="P62" s="25">
        <v>31.984305999999751</v>
      </c>
      <c r="Q62" s="26">
        <v>31.984813999999808</v>
      </c>
      <c r="R62" s="27">
        <v>31.98381799999985</v>
      </c>
      <c r="S62" s="28">
        <v>31.985535999999811</v>
      </c>
      <c r="T62" s="29">
        <v>31.983681999999838</v>
      </c>
      <c r="U62" s="5">
        <f t="shared" si="3"/>
        <v>31.984483399999839</v>
      </c>
    </row>
    <row r="63" spans="1:21" x14ac:dyDescent="0.3">
      <c r="A63" s="10">
        <v>31.995655999999912</v>
      </c>
      <c r="B63" s="11">
        <v>31.99540199999991</v>
      </c>
      <c r="C63" s="12">
        <v>31.99489599999988</v>
      </c>
      <c r="D63" s="13">
        <v>31.995103999999849</v>
      </c>
      <c r="E63" s="14">
        <v>31.995777999999849</v>
      </c>
      <c r="F63" s="15">
        <v>31.994085999999879</v>
      </c>
      <c r="G63" s="16">
        <v>31.994907999999828</v>
      </c>
      <c r="H63" s="17">
        <v>31.994595999999831</v>
      </c>
      <c r="I63" s="18">
        <v>31.995725999999781</v>
      </c>
      <c r="J63" s="19">
        <v>31.994805999999851</v>
      </c>
      <c r="K63" s="20">
        <v>31.994943999999851</v>
      </c>
      <c r="L63" s="21">
        <v>31.995211999999871</v>
      </c>
      <c r="M63" s="22">
        <v>31.995411999999838</v>
      </c>
      <c r="N63" s="23">
        <v>31.994099999999872</v>
      </c>
      <c r="O63" s="24">
        <v>31.99588999999991</v>
      </c>
      <c r="P63" s="25">
        <v>31.994219999999871</v>
      </c>
      <c r="Q63" s="26">
        <v>31.995111999999789</v>
      </c>
      <c r="R63" s="27">
        <v>31.99536599999988</v>
      </c>
      <c r="S63" s="28">
        <v>31.993799999999869</v>
      </c>
      <c r="T63" s="29">
        <v>31.996119999999891</v>
      </c>
      <c r="U63" s="5">
        <f t="shared" si="3"/>
        <v>31.995056699999861</v>
      </c>
    </row>
    <row r="64" spans="1:21" x14ac:dyDescent="0.3">
      <c r="A64" s="10">
        <v>32.021097999999668</v>
      </c>
      <c r="B64" s="11">
        <v>32.019757999999698</v>
      </c>
      <c r="C64" s="12">
        <v>32.02180399999969</v>
      </c>
      <c r="D64" s="13">
        <v>32.021057999999712</v>
      </c>
      <c r="E64" s="14">
        <v>32.021657999999732</v>
      </c>
      <c r="F64" s="15">
        <v>32.022893999999638</v>
      </c>
      <c r="G64" s="16">
        <v>32.019321999999633</v>
      </c>
      <c r="H64" s="17">
        <v>32.021397999999692</v>
      </c>
      <c r="I64" s="18">
        <v>32.021935999999698</v>
      </c>
      <c r="J64" s="19">
        <v>32.022431999999647</v>
      </c>
      <c r="K64" s="20">
        <v>32.021371999999701</v>
      </c>
      <c r="L64" s="21">
        <v>32.02166999999961</v>
      </c>
      <c r="M64" s="22">
        <v>32.020705999999613</v>
      </c>
      <c r="N64" s="23">
        <v>32.022905999999587</v>
      </c>
      <c r="O64" s="24">
        <v>32.020865999999742</v>
      </c>
      <c r="P64" s="25">
        <v>32.019529999999733</v>
      </c>
      <c r="Q64" s="26">
        <v>32.020401999999663</v>
      </c>
      <c r="R64" s="27">
        <v>32.019901999999632</v>
      </c>
      <c r="S64" s="28">
        <v>32.01977599999973</v>
      </c>
      <c r="T64" s="29">
        <v>32.020741999999657</v>
      </c>
      <c r="U64" s="5">
        <f t="shared" si="3"/>
        <v>32.021061499999675</v>
      </c>
    </row>
    <row r="65" spans="1:21" x14ac:dyDescent="0.3">
      <c r="A65" s="10">
        <v>32.069121999999773</v>
      </c>
      <c r="B65" s="11">
        <v>32.069281999999767</v>
      </c>
      <c r="C65" s="12">
        <v>32.066135999999702</v>
      </c>
      <c r="D65" s="13">
        <v>32.067841999999708</v>
      </c>
      <c r="E65" s="14">
        <v>32.066115999999653</v>
      </c>
      <c r="F65" s="15">
        <v>32.067655999999793</v>
      </c>
      <c r="G65" s="16">
        <v>32.066969999999827</v>
      </c>
      <c r="H65" s="17">
        <v>32.067107999999678</v>
      </c>
      <c r="I65" s="18">
        <v>32.068139999999737</v>
      </c>
      <c r="J65" s="19">
        <v>32.067177999999771</v>
      </c>
      <c r="K65" s="20">
        <v>32.064907999999818</v>
      </c>
      <c r="L65" s="21">
        <v>32.065025999999797</v>
      </c>
      <c r="M65" s="22">
        <v>32.067191999999757</v>
      </c>
      <c r="N65" s="23">
        <v>32.068849999999827</v>
      </c>
      <c r="O65" s="24">
        <v>32.065463999999729</v>
      </c>
      <c r="P65" s="25">
        <v>32.065013999999742</v>
      </c>
      <c r="Q65" s="26">
        <v>32.067989999999703</v>
      </c>
      <c r="R65" s="27">
        <v>32.066915999999758</v>
      </c>
      <c r="S65" s="28">
        <v>32.065813999999747</v>
      </c>
      <c r="T65" s="29">
        <v>32.064459999999713</v>
      </c>
      <c r="U65" s="5">
        <f t="shared" si="3"/>
        <v>32.066859199999747</v>
      </c>
    </row>
    <row r="66" spans="1:21" x14ac:dyDescent="0.3">
      <c r="A66" s="10">
        <v>32.411991999999167</v>
      </c>
      <c r="B66" s="11">
        <v>32.415607999999047</v>
      </c>
      <c r="C66" s="12">
        <v>32.411113999999088</v>
      </c>
      <c r="D66" s="13">
        <v>32.409771999998952</v>
      </c>
      <c r="E66" s="14">
        <v>32.412071999999142</v>
      </c>
      <c r="F66" s="15">
        <v>32.411607999999063</v>
      </c>
      <c r="G66" s="16">
        <v>32.404097999999038</v>
      </c>
      <c r="H66" s="17">
        <v>32.408243999999002</v>
      </c>
      <c r="I66" s="18">
        <v>32.408059999998947</v>
      </c>
      <c r="J66" s="19">
        <v>32.407913999999053</v>
      </c>
      <c r="K66" s="20">
        <v>32.404391999998957</v>
      </c>
      <c r="L66" s="21">
        <v>32.408811999999052</v>
      </c>
      <c r="M66" s="22">
        <v>32.405713999999158</v>
      </c>
      <c r="N66" s="23">
        <v>32.415249999998991</v>
      </c>
      <c r="O66" s="24">
        <v>32.410913999999131</v>
      </c>
      <c r="P66" s="25">
        <v>32.409665999999127</v>
      </c>
      <c r="Q66" s="26">
        <v>32.406115999999017</v>
      </c>
      <c r="R66" s="27">
        <v>32.408175999999038</v>
      </c>
      <c r="S66" s="28">
        <v>32.40733199999903</v>
      </c>
      <c r="T66" s="29">
        <v>32.410223999999062</v>
      </c>
      <c r="U66" s="5">
        <f t="shared" si="3"/>
        <v>32.40935389999904</v>
      </c>
    </row>
    <row r="67" spans="1:21" x14ac:dyDescent="0.3">
      <c r="A67" s="10">
        <v>32.516881999999121</v>
      </c>
      <c r="B67" s="11">
        <v>32.477743999999149</v>
      </c>
      <c r="C67" s="12">
        <v>32.643713999999207</v>
      </c>
      <c r="D67" s="13">
        <v>32.628977999999087</v>
      </c>
      <c r="E67" s="14">
        <v>32.625003999999237</v>
      </c>
      <c r="F67" s="15">
        <v>32.682285999999017</v>
      </c>
      <c r="G67" s="16">
        <v>32.694557999999063</v>
      </c>
      <c r="H67" s="17">
        <v>32.688317999999107</v>
      </c>
      <c r="I67" s="18">
        <v>32.677687999999037</v>
      </c>
      <c r="J67" s="19">
        <v>32.683277999999042</v>
      </c>
      <c r="K67" s="20">
        <v>32.680359999999162</v>
      </c>
      <c r="L67" s="21">
        <v>32.679871999999087</v>
      </c>
      <c r="M67" s="22">
        <v>32.681093999999113</v>
      </c>
      <c r="N67" s="23">
        <v>32.541171999999229</v>
      </c>
      <c r="O67" s="24">
        <v>32.629981999999153</v>
      </c>
      <c r="P67" s="25">
        <v>32.699357999999201</v>
      </c>
      <c r="Q67" s="26">
        <v>32.699515999999093</v>
      </c>
      <c r="R67" s="27">
        <v>32.698117999999099</v>
      </c>
      <c r="S67" s="28">
        <v>32.688815999999093</v>
      </c>
      <c r="T67" s="29">
        <v>32.69196199999913</v>
      </c>
      <c r="U67" s="5">
        <f t="shared" si="3"/>
        <v>32.650434999999121</v>
      </c>
    </row>
    <row r="145" spans="1:10" x14ac:dyDescent="0.3">
      <c r="A145" s="6"/>
      <c r="B145" s="6"/>
      <c r="C145" s="6"/>
      <c r="D145" s="6"/>
      <c r="E145" s="6"/>
      <c r="F145" s="6"/>
    </row>
    <row r="146" spans="1:10" x14ac:dyDescent="0.3">
      <c r="A146" s="6"/>
      <c r="B146" s="6"/>
      <c r="C146" s="33"/>
      <c r="D146" s="33"/>
      <c r="E146" s="33"/>
      <c r="F146" s="33"/>
      <c r="G146" s="31"/>
      <c r="H146" s="31"/>
      <c r="I146" s="31"/>
      <c r="J146" s="31"/>
    </row>
    <row r="147" spans="1:10" x14ac:dyDescent="0.3">
      <c r="A147" s="6"/>
      <c r="B147" s="6"/>
      <c r="C147" s="6"/>
      <c r="D147" s="6"/>
      <c r="E147" s="6"/>
      <c r="F147" s="6"/>
      <c r="G147" s="29"/>
      <c r="H147" s="29"/>
      <c r="I147" s="29"/>
      <c r="J147" s="29"/>
    </row>
    <row r="148" spans="1:10" x14ac:dyDescent="0.3">
      <c r="A148" s="6"/>
      <c r="B148" s="6"/>
      <c r="C148" s="33"/>
      <c r="D148" s="33"/>
      <c r="E148" s="33"/>
      <c r="F148" s="33"/>
      <c r="G148" s="31"/>
      <c r="H148" s="31"/>
      <c r="I148" s="31"/>
      <c r="J148" s="31"/>
    </row>
    <row r="149" spans="1:10" s="29" customFormat="1" x14ac:dyDescent="0.3">
      <c r="A149" s="6"/>
      <c r="B149" s="6"/>
      <c r="C149" s="33"/>
      <c r="D149" s="33"/>
      <c r="E149" s="33"/>
      <c r="F149" s="33"/>
      <c r="G149" s="30"/>
      <c r="H149" s="30"/>
      <c r="I149" s="30"/>
      <c r="J149" s="30"/>
    </row>
    <row r="150" spans="1:10" s="29" customFormat="1" x14ac:dyDescent="0.3">
      <c r="A150" s="6"/>
      <c r="B150" s="6"/>
      <c r="C150" s="32"/>
      <c r="D150" s="32"/>
      <c r="E150" s="32"/>
      <c r="F150" s="32"/>
      <c r="G150" s="32"/>
      <c r="H150" s="30"/>
      <c r="I150" s="30"/>
      <c r="J150" s="30"/>
    </row>
    <row r="151" spans="1:10" x14ac:dyDescent="0.3">
      <c r="A151" s="6"/>
      <c r="B151" s="6"/>
      <c r="C151" s="33"/>
      <c r="D151" s="33"/>
      <c r="E151" s="33"/>
      <c r="F151" s="33"/>
    </row>
    <row r="152" spans="1:10" x14ac:dyDescent="0.3">
      <c r="A152" s="6"/>
      <c r="B152" s="6"/>
      <c r="C152" s="6"/>
      <c r="D152" s="6"/>
      <c r="E152" s="6"/>
      <c r="F152" s="6"/>
    </row>
    <row r="153" spans="1:10" x14ac:dyDescent="0.3">
      <c r="A153" s="6"/>
      <c r="B153" s="6"/>
      <c r="C153" s="33"/>
      <c r="D153" s="33"/>
      <c r="E153" s="33"/>
      <c r="F153" s="33"/>
    </row>
    <row r="154" spans="1:10" x14ac:dyDescent="0.3">
      <c r="A154" s="6"/>
      <c r="B154" s="6"/>
      <c r="C154" s="33"/>
      <c r="D154" s="33"/>
      <c r="E154" s="33"/>
      <c r="F154" s="33"/>
    </row>
    <row r="155" spans="1:10" x14ac:dyDescent="0.3">
      <c r="A155" s="6"/>
      <c r="B155" s="6"/>
      <c r="C155" s="6"/>
      <c r="D155" s="6"/>
      <c r="E155" s="6"/>
      <c r="F155" s="6"/>
    </row>
  </sheetData>
  <mergeCells count="13">
    <mergeCell ref="C151:F151"/>
    <mergeCell ref="C153:D153"/>
    <mergeCell ref="E153:F153"/>
    <mergeCell ref="C149:D149"/>
    <mergeCell ref="E149:F149"/>
    <mergeCell ref="C154:D154"/>
    <mergeCell ref="E154:F154"/>
    <mergeCell ref="C146:F146"/>
    <mergeCell ref="E148:F148"/>
    <mergeCell ref="C148:D148"/>
    <mergeCell ref="G146:J146"/>
    <mergeCell ref="G148:H148"/>
    <mergeCell ref="I148:J148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Cleiton Sitec</dc:creator>
  <cp:lastModifiedBy>Cleiton</cp:lastModifiedBy>
  <dcterms:created xsi:type="dcterms:W3CDTF">2022-07-28T20:47:17Z</dcterms:created>
  <dcterms:modified xsi:type="dcterms:W3CDTF">2022-08-03T22:57:16Z</dcterms:modified>
</cp:coreProperties>
</file>