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eiton\Documents\TCC\Dados dos Testes\"/>
    </mc:Choice>
  </mc:AlternateContent>
  <xr:revisionPtr revIDLastSave="0" documentId="13_ncr:1_{0D616222-9D1E-4A6F-B616-DBAD333B71E6}" xr6:coauthVersionLast="47" xr6:coauthVersionMax="47" xr10:uidLastSave="{00000000-0000-0000-0000-000000000000}"/>
  <bookViews>
    <workbookView xWindow="-38520" yWindow="-120" windowWidth="38640" windowHeight="15840" xr2:uid="{96A5B515-74D2-4F02-90F6-6432B899A54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54" i="1" l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53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36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19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2" i="1"/>
</calcChain>
</file>

<file path=xl/sharedStrings.xml><?xml version="1.0" encoding="utf-8"?>
<sst xmlns="http://schemas.openxmlformats.org/spreadsheetml/2006/main" count="25" uniqueCount="25">
  <si>
    <t>Desvio Padrão - 1</t>
  </si>
  <si>
    <t>Desvio Padrão - 2</t>
  </si>
  <si>
    <t>Desvio Padrão - 3</t>
  </si>
  <si>
    <t>Desvio Padrão - 4</t>
  </si>
  <si>
    <t>Desvio Padrão - 5</t>
  </si>
  <si>
    <t>Processador - 1</t>
  </si>
  <si>
    <t>Memória - 1</t>
  </si>
  <si>
    <t>Processador - 2</t>
  </si>
  <si>
    <t>Processador - 3</t>
  </si>
  <si>
    <t>Processador - 4</t>
  </si>
  <si>
    <t>Processador - 5</t>
  </si>
  <si>
    <t>Memória - 2</t>
  </si>
  <si>
    <t>Memória - 3</t>
  </si>
  <si>
    <t>Memória - 4</t>
  </si>
  <si>
    <t>Memória - 5</t>
  </si>
  <si>
    <t>Tempo Ack - 1</t>
  </si>
  <si>
    <t>Tempo Ack - 2</t>
  </si>
  <si>
    <t>Tempo Ack - 3</t>
  </si>
  <si>
    <t>Tempo Ack - 4</t>
  </si>
  <si>
    <t>Tempo Ack - 5</t>
  </si>
  <si>
    <t>Tamanho Dados</t>
  </si>
  <si>
    <t>Média Atraso - ms</t>
  </si>
  <si>
    <t>Média Processamento -  %</t>
  </si>
  <si>
    <t>Média Memória RAM - %</t>
  </si>
  <si>
    <t>Desvio Padrão (Média Atraso) - 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</si>
</sst>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mqtt - echo - 5 Clientes - 500 mensagens</a:t>
            </a:r>
          </a:p>
        </c:rich>
      </c:tx>
      <c:layout>
        <c:manualLayout>
          <c:xMode val="edge"/>
          <c:yMode val="edge"/>
          <c:x val="0.3658962461284858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cap="all" spc="120" normalizeH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9.6826727708033515E-3"/>
          <c:y val="0.16400910000248295"/>
          <c:w val="0.96021753666566134"/>
          <c:h val="0.738185714716429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Média Atraso - ms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Sheet1!$G$2:$G$16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</c:numCache>
            </c:numRef>
          </c:cat>
          <c:val>
            <c:numRef>
              <c:f>Sheet1!$F$2:$F$16</c:f>
              <c:numCache>
                <c:formatCode>General</c:formatCode>
                <c:ptCount val="15"/>
                <c:pt idx="0">
                  <c:v>1.1871095999999999</c:v>
                </c:pt>
                <c:pt idx="1">
                  <c:v>1.2217299999999998</c:v>
                </c:pt>
                <c:pt idx="2">
                  <c:v>1.1368047999999997</c:v>
                </c:pt>
                <c:pt idx="3">
                  <c:v>1.1021091999999999</c:v>
                </c:pt>
                <c:pt idx="4">
                  <c:v>1.1503255999999999</c:v>
                </c:pt>
                <c:pt idx="5">
                  <c:v>1.2534531999999998</c:v>
                </c:pt>
                <c:pt idx="6">
                  <c:v>1.2315659999999999</c:v>
                </c:pt>
                <c:pt idx="7">
                  <c:v>1.1978675999999999</c:v>
                </c:pt>
                <c:pt idx="8">
                  <c:v>1.2608088</c:v>
                </c:pt>
                <c:pt idx="9">
                  <c:v>1.2167348</c:v>
                </c:pt>
                <c:pt idx="10">
                  <c:v>1.2562456000000002</c:v>
                </c:pt>
                <c:pt idx="11">
                  <c:v>1.3255079999999999</c:v>
                </c:pt>
                <c:pt idx="12">
                  <c:v>1.6310747999999999</c:v>
                </c:pt>
                <c:pt idx="13">
                  <c:v>1.9776844</c:v>
                </c:pt>
                <c:pt idx="14">
                  <c:v>1.9859696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AE-43E9-9FD5-4C0570852459}"/>
            </c:ext>
          </c:extLst>
        </c:ser>
        <c:ser>
          <c:idx val="1"/>
          <c:order val="1"/>
          <c:tx>
            <c:strRef>
              <c:f>Sheet1!$F$18</c:f>
              <c:strCache>
                <c:ptCount val="1"/>
                <c:pt idx="0">
                  <c:v>Desvio Padrão (Média Atraso) - ms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Sheet1!$G$2:$G$16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</c:numCache>
            </c:numRef>
          </c:cat>
          <c:val>
            <c:numRef>
              <c:f>Sheet1!$F$19:$F$33</c:f>
              <c:numCache>
                <c:formatCode>General</c:formatCode>
                <c:ptCount val="15"/>
                <c:pt idx="0">
                  <c:v>0.30336589520969304</c:v>
                </c:pt>
                <c:pt idx="1">
                  <c:v>0.31854381290188982</c:v>
                </c:pt>
                <c:pt idx="2">
                  <c:v>0.29250092453803439</c:v>
                </c:pt>
                <c:pt idx="3">
                  <c:v>0.29944013211900494</c:v>
                </c:pt>
                <c:pt idx="4">
                  <c:v>0.30100666243243068</c:v>
                </c:pt>
                <c:pt idx="5">
                  <c:v>0.3276957753563674</c:v>
                </c:pt>
                <c:pt idx="6">
                  <c:v>0.33322833383753936</c:v>
                </c:pt>
                <c:pt idx="7">
                  <c:v>0.3293303942617884</c:v>
                </c:pt>
                <c:pt idx="8">
                  <c:v>0.31639767522530227</c:v>
                </c:pt>
                <c:pt idx="9">
                  <c:v>0.31621684890003904</c:v>
                </c:pt>
                <c:pt idx="10">
                  <c:v>0.42497142017565748</c:v>
                </c:pt>
                <c:pt idx="11">
                  <c:v>0.47808952631978546</c:v>
                </c:pt>
                <c:pt idx="12">
                  <c:v>0.99861245649269414</c:v>
                </c:pt>
                <c:pt idx="13">
                  <c:v>1.9739278385557266</c:v>
                </c:pt>
                <c:pt idx="14">
                  <c:v>1.8497000042939991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AE-43E9-9FD5-4C0570852459}"/>
            </c:ext>
          </c:extLst>
        </c:ser>
        <c:ser>
          <c:idx val="2"/>
          <c:order val="2"/>
          <c:tx>
            <c:strRef>
              <c:f>Sheet1!$F$35</c:f>
              <c:strCache>
                <c:ptCount val="1"/>
                <c:pt idx="0">
                  <c:v>Média Processamento -  %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Sheet1!$G$2:$G$16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</c:numCache>
            </c:numRef>
          </c:cat>
          <c:val>
            <c:numRef>
              <c:f>Sheet1!$F$36:$F$50</c:f>
              <c:numCache>
                <c:formatCode>General</c:formatCode>
                <c:ptCount val="15"/>
                <c:pt idx="0">
                  <c:v>8.1937199999999795</c:v>
                </c:pt>
                <c:pt idx="1">
                  <c:v>8.6965199999999925</c:v>
                </c:pt>
                <c:pt idx="2">
                  <c:v>8.0692799999999707</c:v>
                </c:pt>
                <c:pt idx="3">
                  <c:v>7.9359199999999772</c:v>
                </c:pt>
                <c:pt idx="4">
                  <c:v>8.2187599999999854</c:v>
                </c:pt>
                <c:pt idx="5">
                  <c:v>8.4841199999999866</c:v>
                </c:pt>
                <c:pt idx="6">
                  <c:v>8.4145199999999853</c:v>
                </c:pt>
                <c:pt idx="7">
                  <c:v>8.3371199999999863</c:v>
                </c:pt>
                <c:pt idx="8">
                  <c:v>8.4539599999999897</c:v>
                </c:pt>
                <c:pt idx="9">
                  <c:v>8.411599999999984</c:v>
                </c:pt>
                <c:pt idx="10">
                  <c:v>8.263839999999993</c:v>
                </c:pt>
                <c:pt idx="11">
                  <c:v>9.7747599999999952</c:v>
                </c:pt>
                <c:pt idx="12">
                  <c:v>8.887719999999991</c:v>
                </c:pt>
                <c:pt idx="13">
                  <c:v>9.2439200000000028</c:v>
                </c:pt>
                <c:pt idx="14">
                  <c:v>9.4637200000000039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DAE-43E9-9FD5-4C0570852459}"/>
            </c:ext>
          </c:extLst>
        </c:ser>
        <c:ser>
          <c:idx val="3"/>
          <c:order val="3"/>
          <c:tx>
            <c:strRef>
              <c:f>Sheet1!$F$52</c:f>
              <c:strCache>
                <c:ptCount val="1"/>
                <c:pt idx="0">
                  <c:v>Média Memória RAM - %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Sheet1!$G$2:$G$16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</c:numCache>
            </c:numRef>
          </c:cat>
          <c:val>
            <c:numRef>
              <c:f>Sheet1!$F$53:$F$67</c:f>
              <c:numCache>
                <c:formatCode>General</c:formatCode>
                <c:ptCount val="15"/>
                <c:pt idx="0">
                  <c:v>5.4165746666666106</c:v>
                </c:pt>
                <c:pt idx="1">
                  <c:v>5.4307759999999536</c:v>
                </c:pt>
                <c:pt idx="2">
                  <c:v>5.426334666666615</c:v>
                </c:pt>
                <c:pt idx="3">
                  <c:v>5.4281479999999505</c:v>
                </c:pt>
                <c:pt idx="4">
                  <c:v>5.4277866666666172</c:v>
                </c:pt>
                <c:pt idx="5">
                  <c:v>5.431901333333288</c:v>
                </c:pt>
                <c:pt idx="6">
                  <c:v>5.4301733333332871</c:v>
                </c:pt>
                <c:pt idx="7">
                  <c:v>5.4299426666666193</c:v>
                </c:pt>
                <c:pt idx="8">
                  <c:v>5.4303546666666191</c:v>
                </c:pt>
                <c:pt idx="9">
                  <c:v>5.4298386666666207</c:v>
                </c:pt>
                <c:pt idx="10">
                  <c:v>5.4261506666666177</c:v>
                </c:pt>
                <c:pt idx="11">
                  <c:v>5.5349653333333171</c:v>
                </c:pt>
                <c:pt idx="12">
                  <c:v>5.435609333333292</c:v>
                </c:pt>
                <c:pt idx="13">
                  <c:v>5.4582813333333347</c:v>
                </c:pt>
                <c:pt idx="14">
                  <c:v>5.4768440000000247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DAE-43E9-9FD5-4C057085245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598173024"/>
        <c:axId val="598173352"/>
        <c:extLst>
          <c:ext xmlns:c15="http://schemas.microsoft.com/office/drawing/2012/chart" uri="{02D57815-91ED-43cb-92C2-25804820EDAC}">
            <c15:filteredBa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Sheet1!$G$1</c15:sqref>
                        </c15:formulaRef>
                      </c:ext>
                    </c:extLst>
                    <c:strCache>
                      <c:ptCount val="1"/>
                      <c:pt idx="0">
                        <c:v>Tamanho Dados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2000" b="0" i="0" u="none" strike="noStrike" kern="1200" baseline="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Sheet1!$G$2:$G$16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2</c:v>
                      </c:pt>
                      <c:pt idx="1">
                        <c:v>4</c:v>
                      </c:pt>
                      <c:pt idx="2">
                        <c:v>8</c:v>
                      </c:pt>
                      <c:pt idx="3">
                        <c:v>16</c:v>
                      </c:pt>
                      <c:pt idx="4">
                        <c:v>32</c:v>
                      </c:pt>
                      <c:pt idx="5">
                        <c:v>64</c:v>
                      </c:pt>
                      <c:pt idx="6">
                        <c:v>128</c:v>
                      </c:pt>
                      <c:pt idx="7">
                        <c:v>256</c:v>
                      </c:pt>
                      <c:pt idx="8">
                        <c:v>512</c:v>
                      </c:pt>
                      <c:pt idx="9">
                        <c:v>1024</c:v>
                      </c:pt>
                      <c:pt idx="10">
                        <c:v>2048</c:v>
                      </c:pt>
                      <c:pt idx="11">
                        <c:v>4096</c:v>
                      </c:pt>
                      <c:pt idx="12">
                        <c:v>8192</c:v>
                      </c:pt>
                      <c:pt idx="13">
                        <c:v>16384</c:v>
                      </c:pt>
                      <c:pt idx="14">
                        <c:v>32768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Sheet1!$G$2:$G$16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2</c:v>
                      </c:pt>
                      <c:pt idx="1">
                        <c:v>4</c:v>
                      </c:pt>
                      <c:pt idx="2">
                        <c:v>8</c:v>
                      </c:pt>
                      <c:pt idx="3">
                        <c:v>16</c:v>
                      </c:pt>
                      <c:pt idx="4">
                        <c:v>32</c:v>
                      </c:pt>
                      <c:pt idx="5">
                        <c:v>64</c:v>
                      </c:pt>
                      <c:pt idx="6">
                        <c:v>128</c:v>
                      </c:pt>
                      <c:pt idx="7">
                        <c:v>256</c:v>
                      </c:pt>
                      <c:pt idx="8">
                        <c:v>512</c:v>
                      </c:pt>
                      <c:pt idx="9">
                        <c:v>1024</c:v>
                      </c:pt>
                      <c:pt idx="10">
                        <c:v>2048</c:v>
                      </c:pt>
                      <c:pt idx="11">
                        <c:v>4096</c:v>
                      </c:pt>
                      <c:pt idx="12">
                        <c:v>8192</c:v>
                      </c:pt>
                      <c:pt idx="13">
                        <c:v>16384</c:v>
                      </c:pt>
                      <c:pt idx="14">
                        <c:v>32768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8DAE-43E9-9FD5-4C0570852459}"/>
                  </c:ext>
                </c:extLst>
              </c15:ser>
            </c15:filteredBarSeries>
          </c:ext>
        </c:extLst>
      </c:barChart>
      <c:catAx>
        <c:axId val="598173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tamnho do dado - byte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8173352"/>
        <c:crosses val="autoZero"/>
        <c:auto val="1"/>
        <c:lblAlgn val="ctr"/>
        <c:lblOffset val="100"/>
        <c:noMultiLvlLbl val="0"/>
      </c:catAx>
      <c:valAx>
        <c:axId val="59817335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598173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6413952460346617"/>
          <c:y val="5.0809862090003301E-2"/>
          <c:w val="0.67483700632597121"/>
          <c:h val="5.86689450665607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 b="0" i="0" baseline="0">
          <a:solidFill>
            <a:schemeClr val="tx1"/>
          </a:solidFill>
        </a:defRPr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1140183</xdr:colOff>
      <xdr:row>69</xdr:row>
      <xdr:rowOff>0</xdr:rowOff>
    </xdr:from>
    <xdr:to>
      <xdr:col>27</xdr:col>
      <xdr:colOff>598714</xdr:colOff>
      <xdr:row>120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7BA9FA2-C25E-EEB5-AB08-855C8D6BD3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6A7EE-12AF-4438-A6E3-29419545FFA7}">
  <dimension ref="A1:J68"/>
  <sheetViews>
    <sheetView tabSelected="1" zoomScale="70" zoomScaleNormal="70" workbookViewId="0">
      <selection activeCell="AD77" sqref="AD77"/>
    </sheetView>
  </sheetViews>
  <sheetFormatPr defaultRowHeight="14.4" x14ac:dyDescent="0.3"/>
  <cols>
    <col min="1" max="5" width="16.77734375" bestFit="1" customWidth="1"/>
    <col min="6" max="6" width="39.5546875" bestFit="1" customWidth="1"/>
    <col min="7" max="7" width="19.5546875" bestFit="1" customWidth="1"/>
  </cols>
  <sheetData>
    <row r="1" spans="1:10" x14ac:dyDescent="0.3">
      <c r="A1" s="1" t="s">
        <v>15</v>
      </c>
      <c r="B1" s="1" t="s">
        <v>16</v>
      </c>
      <c r="C1" s="1" t="s">
        <v>17</v>
      </c>
      <c r="D1" s="1" t="s">
        <v>18</v>
      </c>
      <c r="E1" s="1" t="s">
        <v>19</v>
      </c>
      <c r="F1" s="1" t="s">
        <v>21</v>
      </c>
      <c r="G1" s="1" t="s">
        <v>20</v>
      </c>
      <c r="H1" s="1"/>
      <c r="I1" s="1"/>
      <c r="J1" s="1"/>
    </row>
    <row r="2" spans="1:10" x14ac:dyDescent="0.3">
      <c r="A2" s="12">
        <v>1.1606540000000001</v>
      </c>
      <c r="B2" s="12">
        <v>1.1858660000000001</v>
      </c>
      <c r="C2" s="12">
        <v>1.20533</v>
      </c>
      <c r="D2" s="12">
        <v>1.1638919999999999</v>
      </c>
      <c r="E2" s="12">
        <v>1.2198059999999999</v>
      </c>
      <c r="F2">
        <f xml:space="preserve"> (SUM(A2:E2)/5)</f>
        <v>1.1871095999999999</v>
      </c>
      <c r="G2" s="12">
        <v>2</v>
      </c>
    </row>
    <row r="3" spans="1:10" x14ac:dyDescent="0.3">
      <c r="A3" s="12">
        <v>1.1808160000000001</v>
      </c>
      <c r="B3" s="12">
        <v>1.210628</v>
      </c>
      <c r="C3" s="12">
        <v>1.2190399999999999</v>
      </c>
      <c r="D3" s="12">
        <v>1.294338</v>
      </c>
      <c r="E3" s="12">
        <v>1.2038279999999999</v>
      </c>
      <c r="F3" s="12">
        <f xml:space="preserve"> (SUM(A3:E3)/5)</f>
        <v>1.2217299999999998</v>
      </c>
      <c r="G3" s="12">
        <v>4</v>
      </c>
    </row>
    <row r="4" spans="1:10" x14ac:dyDescent="0.3">
      <c r="A4" s="12">
        <v>1.0723400000000001</v>
      </c>
      <c r="B4" s="12">
        <v>1.12886</v>
      </c>
      <c r="C4" s="12">
        <v>1.1160559999999999</v>
      </c>
      <c r="D4" s="12">
        <v>1.2115119999999999</v>
      </c>
      <c r="E4" s="12">
        <v>1.1552560000000001</v>
      </c>
      <c r="F4" s="12">
        <f xml:space="preserve"> (SUM(A4:E4)/5)</f>
        <v>1.1368047999999997</v>
      </c>
      <c r="G4" s="12">
        <v>8</v>
      </c>
    </row>
    <row r="5" spans="1:10" x14ac:dyDescent="0.3">
      <c r="A5" s="12">
        <v>1.060832</v>
      </c>
      <c r="B5" s="12">
        <v>1.1141859999999999</v>
      </c>
      <c r="C5" s="12">
        <v>1.0990740000000001</v>
      </c>
      <c r="D5" s="12">
        <v>1.1167899999999999</v>
      </c>
      <c r="E5" s="12">
        <v>1.119664</v>
      </c>
      <c r="F5" s="12">
        <f xml:space="preserve"> (SUM(A5:E5)/5)</f>
        <v>1.1021091999999999</v>
      </c>
      <c r="G5" s="12">
        <v>16</v>
      </c>
    </row>
    <row r="6" spans="1:10" s="6" customFormat="1" x14ac:dyDescent="0.3">
      <c r="A6" s="12">
        <v>1.1703520000000001</v>
      </c>
      <c r="B6" s="12">
        <v>1.1566000000000001</v>
      </c>
      <c r="C6" s="12">
        <v>1.1404840000000001</v>
      </c>
      <c r="D6" s="12">
        <v>1.1289720000000001</v>
      </c>
      <c r="E6" s="12">
        <v>1.1552199999999999</v>
      </c>
      <c r="F6" s="12">
        <f xml:space="preserve"> (SUM(A6:E6)/5)</f>
        <v>1.1503255999999999</v>
      </c>
      <c r="G6" s="12">
        <v>32</v>
      </c>
    </row>
    <row r="7" spans="1:10" s="6" customFormat="1" x14ac:dyDescent="0.3">
      <c r="A7" s="12">
        <v>1.2277199999999999</v>
      </c>
      <c r="B7" s="12">
        <v>1.22448</v>
      </c>
      <c r="C7" s="12">
        <v>1.2980799999999999</v>
      </c>
      <c r="D7" s="12">
        <v>1.285334</v>
      </c>
      <c r="E7" s="12">
        <v>1.231652</v>
      </c>
      <c r="F7" s="12">
        <f xml:space="preserve"> (SUM(A7:E7)/5)</f>
        <v>1.2534531999999998</v>
      </c>
      <c r="G7" s="12">
        <v>64</v>
      </c>
    </row>
    <row r="8" spans="1:10" s="6" customFormat="1" x14ac:dyDescent="0.3">
      <c r="A8" s="12">
        <v>1.218774</v>
      </c>
      <c r="B8" s="12">
        <v>1.2483219999999999</v>
      </c>
      <c r="C8" s="12">
        <v>1.2443759999999999</v>
      </c>
      <c r="D8" s="12">
        <v>1.2292959999999999</v>
      </c>
      <c r="E8" s="12">
        <v>1.2170620000000001</v>
      </c>
      <c r="F8" s="12">
        <f xml:space="preserve"> (SUM(A8:E8)/5)</f>
        <v>1.2315659999999999</v>
      </c>
      <c r="G8" s="12">
        <v>128</v>
      </c>
    </row>
    <row r="9" spans="1:10" x14ac:dyDescent="0.3">
      <c r="A9" s="12">
        <v>1.1688940000000001</v>
      </c>
      <c r="B9" s="12">
        <v>1.3057259999999999</v>
      </c>
      <c r="C9" s="12">
        <v>1.2111479999999999</v>
      </c>
      <c r="D9" s="12">
        <v>1.1299539999999999</v>
      </c>
      <c r="E9" s="12">
        <v>1.173616</v>
      </c>
      <c r="F9" s="12">
        <f xml:space="preserve"> (SUM(A9:E9)/5)</f>
        <v>1.1978675999999999</v>
      </c>
      <c r="G9" s="12">
        <v>256</v>
      </c>
    </row>
    <row r="10" spans="1:10" x14ac:dyDescent="0.3">
      <c r="A10" s="12">
        <v>1.2706139999999999</v>
      </c>
      <c r="B10" s="12">
        <v>1.2487680000000001</v>
      </c>
      <c r="C10" s="12">
        <v>1.313212</v>
      </c>
      <c r="D10" s="12">
        <v>1.230918</v>
      </c>
      <c r="E10" s="12">
        <v>1.240532</v>
      </c>
      <c r="F10" s="12">
        <f xml:space="preserve"> (SUM(A10:E10)/5)</f>
        <v>1.2608088</v>
      </c>
      <c r="G10" s="12">
        <v>512</v>
      </c>
    </row>
    <row r="11" spans="1:10" x14ac:dyDescent="0.3">
      <c r="A11" s="12">
        <v>1.1191139999999999</v>
      </c>
      <c r="B11" s="12">
        <v>1.278564</v>
      </c>
      <c r="C11" s="12">
        <v>1.254332</v>
      </c>
      <c r="D11" s="12">
        <v>1.2138519999999999</v>
      </c>
      <c r="E11" s="12">
        <v>1.2178119999999999</v>
      </c>
      <c r="F11" s="12">
        <f xml:space="preserve"> (SUM(A11:E11)/5)</f>
        <v>1.2167348</v>
      </c>
      <c r="G11" s="12">
        <v>1024</v>
      </c>
    </row>
    <row r="12" spans="1:10" x14ac:dyDescent="0.3">
      <c r="A12" s="12">
        <v>1.217204</v>
      </c>
      <c r="B12" s="12">
        <v>1.316856</v>
      </c>
      <c r="C12" s="12">
        <v>1.251628</v>
      </c>
      <c r="D12" s="12">
        <v>1.2380880000000001</v>
      </c>
      <c r="E12" s="12">
        <v>1.257452</v>
      </c>
      <c r="F12" s="12">
        <f xml:space="preserve"> (SUM(A12:E12)/5)</f>
        <v>1.2562456000000002</v>
      </c>
      <c r="G12" s="12">
        <v>2048</v>
      </c>
    </row>
    <row r="13" spans="1:10" x14ac:dyDescent="0.3">
      <c r="A13" s="12">
        <v>1.340606</v>
      </c>
      <c r="B13" s="12">
        <v>1.3306</v>
      </c>
      <c r="C13" s="12">
        <v>1.3402799999999999</v>
      </c>
      <c r="D13" s="12">
        <v>1.3197220000000001</v>
      </c>
      <c r="E13" s="12">
        <v>1.296332</v>
      </c>
      <c r="F13" s="12">
        <f xml:space="preserve"> (SUM(A13:E13)/5)</f>
        <v>1.3255079999999999</v>
      </c>
      <c r="G13" s="12">
        <v>4096</v>
      </c>
    </row>
    <row r="14" spans="1:10" x14ac:dyDescent="0.3">
      <c r="A14" s="12">
        <v>1.478826</v>
      </c>
      <c r="B14" s="12">
        <v>1.5482020000000001</v>
      </c>
      <c r="C14" s="12">
        <v>1.5755939999999999</v>
      </c>
      <c r="D14" s="12">
        <v>1.7473399999999999</v>
      </c>
      <c r="E14" s="12">
        <v>1.805412</v>
      </c>
      <c r="F14" s="12">
        <f xml:space="preserve"> (SUM(A14:E14)/5)</f>
        <v>1.6310747999999999</v>
      </c>
      <c r="G14" s="12">
        <v>8192</v>
      </c>
    </row>
    <row r="15" spans="1:10" x14ac:dyDescent="0.3">
      <c r="A15" s="12">
        <v>1.8669659999999999</v>
      </c>
      <c r="B15" s="12">
        <v>1.96512</v>
      </c>
      <c r="C15" s="12">
        <v>2.1329220000000002</v>
      </c>
      <c r="D15" s="12">
        <v>2.0186160000000002</v>
      </c>
      <c r="E15" s="12">
        <v>1.904798</v>
      </c>
      <c r="F15" s="12">
        <f xml:space="preserve"> (SUM(A15:E15)/5)</f>
        <v>1.9776844</v>
      </c>
      <c r="G15" s="12">
        <v>16384</v>
      </c>
    </row>
    <row r="16" spans="1:10" x14ac:dyDescent="0.3">
      <c r="A16" s="12">
        <v>1.8716619999999999</v>
      </c>
      <c r="B16" s="12">
        <v>1.9523159999999999</v>
      </c>
      <c r="C16" s="12">
        <v>2.009312</v>
      </c>
      <c r="D16" s="12">
        <v>1.97048</v>
      </c>
      <c r="E16" s="12">
        <v>2.1260780000000001</v>
      </c>
      <c r="F16" s="12">
        <f xml:space="preserve"> (SUM(A16:E16)/5)</f>
        <v>1.9859696</v>
      </c>
      <c r="G16" s="12">
        <v>32768</v>
      </c>
    </row>
    <row r="17" spans="1:6" x14ac:dyDescent="0.3">
      <c r="B17" s="2"/>
      <c r="C17" s="3"/>
      <c r="D17" s="4"/>
      <c r="E17" s="5"/>
      <c r="F17" s="12"/>
    </row>
    <row r="18" spans="1:6" x14ac:dyDescent="0.3">
      <c r="A18" s="1" t="s">
        <v>0</v>
      </c>
      <c r="B18" s="1" t="s">
        <v>1</v>
      </c>
      <c r="C18" s="1" t="s">
        <v>2</v>
      </c>
      <c r="D18" s="1" t="s">
        <v>3</v>
      </c>
      <c r="E18" s="1" t="s">
        <v>4</v>
      </c>
      <c r="F18" s="1" t="s">
        <v>24</v>
      </c>
    </row>
    <row r="19" spans="1:6" x14ac:dyDescent="0.3">
      <c r="A19" s="12">
        <v>0.30495792871148641</v>
      </c>
      <c r="B19" s="12">
        <v>0.3990484582654093</v>
      </c>
      <c r="C19" s="12">
        <v>0.31701318758058011</v>
      </c>
      <c r="D19" s="12">
        <v>0.2120475143358205</v>
      </c>
      <c r="E19" s="12">
        <v>0.28376238715516888</v>
      </c>
      <c r="F19" s="12">
        <f xml:space="preserve"> (SUM(A19:E19)/5)</f>
        <v>0.30336589520969304</v>
      </c>
    </row>
    <row r="20" spans="1:6" x14ac:dyDescent="0.3">
      <c r="A20" s="12">
        <v>0.3384071484824161</v>
      </c>
      <c r="B20" s="12">
        <v>0.35488602905158162</v>
      </c>
      <c r="C20" s="12">
        <v>0.27222661589198083</v>
      </c>
      <c r="D20" s="12">
        <v>0.40189778769731982</v>
      </c>
      <c r="E20" s="12">
        <v>0.22530148338615091</v>
      </c>
      <c r="F20" s="12">
        <f xml:space="preserve"> (SUM(A20:E20)/5)</f>
        <v>0.31854381290188982</v>
      </c>
    </row>
    <row r="21" spans="1:6" x14ac:dyDescent="0.3">
      <c r="A21" s="12">
        <v>0.28155618338086619</v>
      </c>
      <c r="B21" s="12">
        <v>0.35074777889531927</v>
      </c>
      <c r="C21" s="12">
        <v>0.22432564022866411</v>
      </c>
      <c r="D21" s="12">
        <v>0.36845141044105117</v>
      </c>
      <c r="E21" s="12">
        <v>0.23742360974427121</v>
      </c>
      <c r="F21" s="12">
        <f xml:space="preserve"> (SUM(A21:E21)/5)</f>
        <v>0.29250092453803439</v>
      </c>
    </row>
    <row r="22" spans="1:6" x14ac:dyDescent="0.3">
      <c r="A22" s="12">
        <v>0.28048550011720741</v>
      </c>
      <c r="B22" s="12">
        <v>0.32677009563912052</v>
      </c>
      <c r="C22" s="12">
        <v>0.34745976533118178</v>
      </c>
      <c r="D22" s="12">
        <v>0.31883942965072548</v>
      </c>
      <c r="E22" s="12">
        <v>0.2236458698567895</v>
      </c>
      <c r="F22" s="12">
        <f xml:space="preserve"> (SUM(A22:E22)/5)</f>
        <v>0.29944013211900494</v>
      </c>
    </row>
    <row r="23" spans="1:6" x14ac:dyDescent="0.3">
      <c r="A23" s="12">
        <v>0.33080153581263771</v>
      </c>
      <c r="B23" s="12">
        <v>0.36958973470593037</v>
      </c>
      <c r="C23" s="12">
        <v>0.23308966031122011</v>
      </c>
      <c r="D23" s="12">
        <v>0.3169177104801813</v>
      </c>
      <c r="E23" s="12">
        <v>0.25463467085218378</v>
      </c>
      <c r="F23" s="12">
        <f xml:space="preserve"> (SUM(A23:E23)/5)</f>
        <v>0.30100666243243068</v>
      </c>
    </row>
    <row r="24" spans="1:6" x14ac:dyDescent="0.3">
      <c r="A24" s="12">
        <v>0.39426309185618669</v>
      </c>
      <c r="B24" s="12">
        <v>0.34777844901603672</v>
      </c>
      <c r="C24" s="12">
        <v>0.2860942949448661</v>
      </c>
      <c r="D24" s="12">
        <v>0.37758517773344868</v>
      </c>
      <c r="E24" s="12">
        <v>0.23275786323129879</v>
      </c>
      <c r="F24" s="12">
        <f xml:space="preserve"> (SUM(A24:E24)/5)</f>
        <v>0.3276957753563674</v>
      </c>
    </row>
    <row r="25" spans="1:6" x14ac:dyDescent="0.3">
      <c r="A25" s="12">
        <v>0.33646084902110079</v>
      </c>
      <c r="B25" s="12">
        <v>0.34371464664165852</v>
      </c>
      <c r="C25" s="12">
        <v>0.2804326062069103</v>
      </c>
      <c r="D25" s="12">
        <v>0.47313837340042508</v>
      </c>
      <c r="E25" s="12">
        <v>0.23239519391760241</v>
      </c>
      <c r="F25" s="12">
        <f xml:space="preserve"> (SUM(A25:E25)/5)</f>
        <v>0.33322833383753936</v>
      </c>
    </row>
    <row r="26" spans="1:6" x14ac:dyDescent="0.3">
      <c r="A26" s="12">
        <v>0.31327873653345822</v>
      </c>
      <c r="B26" s="12">
        <v>0.41305442610387311</v>
      </c>
      <c r="C26" s="12">
        <v>0.37253284163413031</v>
      </c>
      <c r="D26" s="12">
        <v>0.31262278849117842</v>
      </c>
      <c r="E26" s="12">
        <v>0.23516317854630209</v>
      </c>
      <c r="F26" s="12">
        <f xml:space="preserve"> (SUM(A26:E26)/5)</f>
        <v>0.3293303942617884</v>
      </c>
    </row>
    <row r="27" spans="1:6" x14ac:dyDescent="0.3">
      <c r="A27" s="12">
        <v>0.4055495099294289</v>
      </c>
      <c r="B27" s="12">
        <v>0.33692559145306861</v>
      </c>
      <c r="C27" s="12">
        <v>0.30277045274597059</v>
      </c>
      <c r="D27" s="12">
        <v>0.32616173790927722</v>
      </c>
      <c r="E27" s="12">
        <v>0.21058108408876611</v>
      </c>
      <c r="F27" s="12">
        <f xml:space="preserve"> (SUM(A27:E27)/5)</f>
        <v>0.31639767522530227</v>
      </c>
    </row>
    <row r="28" spans="1:6" x14ac:dyDescent="0.3">
      <c r="A28" s="12">
        <v>0.28041072198473449</v>
      </c>
      <c r="B28" s="12">
        <v>0.45922527141262631</v>
      </c>
      <c r="C28" s="12">
        <v>0.27625071543074781</v>
      </c>
      <c r="D28" s="12">
        <v>0.33187801086543822</v>
      </c>
      <c r="E28" s="12">
        <v>0.23331952480664811</v>
      </c>
      <c r="F28" s="12">
        <f xml:space="preserve"> (SUM(A28:E28)/5)</f>
        <v>0.31621684890003904</v>
      </c>
    </row>
    <row r="29" spans="1:6" x14ac:dyDescent="0.3">
      <c r="A29" s="12">
        <v>0.42393726703841478</v>
      </c>
      <c r="B29" s="12">
        <v>0.54480380254179583</v>
      </c>
      <c r="C29" s="12">
        <v>0.36619653960134568</v>
      </c>
      <c r="D29" s="12">
        <v>0.39749610847906408</v>
      </c>
      <c r="E29" s="12">
        <v>0.39242338321766701</v>
      </c>
      <c r="F29" s="12">
        <f xml:space="preserve"> (SUM(A29:E29)/5)</f>
        <v>0.42497142017565748</v>
      </c>
    </row>
    <row r="30" spans="1:6" x14ac:dyDescent="0.3">
      <c r="A30" s="12">
        <v>0.52367651347372823</v>
      </c>
      <c r="B30" s="12">
        <v>0.45256466499274989</v>
      </c>
      <c r="C30" s="12">
        <v>0.49783619153291792</v>
      </c>
      <c r="D30" s="12">
        <v>0.49008771940949503</v>
      </c>
      <c r="E30" s="12">
        <v>0.42628254219003631</v>
      </c>
      <c r="F30" s="12">
        <f xml:space="preserve"> (SUM(A30:E30)/5)</f>
        <v>0.47808952631978546</v>
      </c>
    </row>
    <row r="31" spans="1:6" x14ac:dyDescent="0.3">
      <c r="A31" s="12">
        <v>0.83901774458231893</v>
      </c>
      <c r="B31" s="12">
        <v>0.8072187443289458</v>
      </c>
      <c r="C31" s="12">
        <v>0.78493946082739374</v>
      </c>
      <c r="D31" s="12">
        <v>1.006113441118843</v>
      </c>
      <c r="E31" s="12">
        <v>1.555772891605969</v>
      </c>
      <c r="F31" s="12">
        <f xml:space="preserve"> (SUM(A31:E31)/5)</f>
        <v>0.99861245649269414</v>
      </c>
    </row>
    <row r="32" spans="1:6" x14ac:dyDescent="0.3">
      <c r="A32" s="12">
        <v>2.1411788661492062</v>
      </c>
      <c r="B32" s="12">
        <v>1.8566400226215101</v>
      </c>
      <c r="C32" s="12">
        <v>1.891763884821781</v>
      </c>
      <c r="D32" s="12">
        <v>2.16040678774716</v>
      </c>
      <c r="E32" s="12">
        <v>1.8196496314389761</v>
      </c>
      <c r="F32" s="12">
        <f xml:space="preserve"> (SUM(A32:E32)/5)</f>
        <v>1.9739278385557266</v>
      </c>
    </row>
    <row r="33" spans="1:6" x14ac:dyDescent="0.3">
      <c r="A33" s="12">
        <v>1.285177992246989</v>
      </c>
      <c r="B33" s="12">
        <v>1.746789409214516</v>
      </c>
      <c r="C33" s="12">
        <v>2.007570679865593</v>
      </c>
      <c r="D33" s="12">
        <v>1.8982348467984671</v>
      </c>
      <c r="E33" s="12">
        <v>2.3107270933444299</v>
      </c>
      <c r="F33" s="12">
        <f xml:space="preserve"> (SUM(A33:E33)/5)</f>
        <v>1.8497000042939991</v>
      </c>
    </row>
    <row r="34" spans="1:6" x14ac:dyDescent="0.3">
      <c r="B34" s="2"/>
      <c r="C34" s="3"/>
      <c r="D34" s="4"/>
      <c r="E34" s="5"/>
      <c r="F34" s="12"/>
    </row>
    <row r="35" spans="1:6" x14ac:dyDescent="0.3">
      <c r="A35" s="1" t="s">
        <v>5</v>
      </c>
      <c r="B35" s="1" t="s">
        <v>7</v>
      </c>
      <c r="C35" s="1" t="s">
        <v>8</v>
      </c>
      <c r="D35" s="1" t="s">
        <v>9</v>
      </c>
      <c r="E35" s="1" t="s">
        <v>10</v>
      </c>
      <c r="F35" s="1" t="s">
        <v>22</v>
      </c>
    </row>
    <row r="36" spans="1:6" x14ac:dyDescent="0.3">
      <c r="A36" s="12">
        <v>8.2053999999999725</v>
      </c>
      <c r="B36" s="12">
        <v>8.1947999999999865</v>
      </c>
      <c r="C36" s="12">
        <v>8.2025999999999826</v>
      </c>
      <c r="D36" s="12">
        <v>8.1903999999999755</v>
      </c>
      <c r="E36" s="12">
        <v>8.1753999999999856</v>
      </c>
      <c r="F36" s="12">
        <f xml:space="preserve"> (SUM(A36:E36)/5)</f>
        <v>8.1937199999999795</v>
      </c>
    </row>
    <row r="37" spans="1:6" x14ac:dyDescent="0.3">
      <c r="A37" s="12">
        <v>8.6955999999999936</v>
      </c>
      <c r="B37" s="12">
        <v>8.6987999999999879</v>
      </c>
      <c r="C37" s="12">
        <v>8.6989999999999963</v>
      </c>
      <c r="D37" s="12">
        <v>8.6887999999999934</v>
      </c>
      <c r="E37" s="12">
        <v>8.7003999999999913</v>
      </c>
      <c r="F37" s="12">
        <f xml:space="preserve"> (SUM(A37:E37)/5)</f>
        <v>8.6965199999999925</v>
      </c>
    </row>
    <row r="38" spans="1:6" x14ac:dyDescent="0.3">
      <c r="A38" s="12">
        <v>8.0667999999999704</v>
      </c>
      <c r="B38" s="12">
        <v>8.0667999999999704</v>
      </c>
      <c r="C38" s="12">
        <v>8.0701999999999696</v>
      </c>
      <c r="D38" s="12">
        <v>8.0711999999999744</v>
      </c>
      <c r="E38" s="12">
        <v>8.0713999999999668</v>
      </c>
      <c r="F38" s="12">
        <f xml:space="preserve"> (SUM(A38:E38)/5)</f>
        <v>8.0692799999999707</v>
      </c>
    </row>
    <row r="39" spans="1:6" x14ac:dyDescent="0.3">
      <c r="A39" s="12">
        <v>7.938399999999973</v>
      </c>
      <c r="B39" s="12">
        <v>7.9363999999999821</v>
      </c>
      <c r="C39" s="12">
        <v>7.9337999999999793</v>
      </c>
      <c r="D39" s="12">
        <v>7.9367999999999741</v>
      </c>
      <c r="E39" s="12">
        <v>7.934199999999981</v>
      </c>
      <c r="F39" s="12">
        <f xml:space="preserve"> (SUM(A39:E39)/5)</f>
        <v>7.9359199999999772</v>
      </c>
    </row>
    <row r="40" spans="1:6" x14ac:dyDescent="0.3">
      <c r="A40" s="12">
        <v>8.2211999999999836</v>
      </c>
      <c r="B40" s="12">
        <v>8.2167999999999832</v>
      </c>
      <c r="C40" s="12">
        <v>8.2217999999999893</v>
      </c>
      <c r="D40" s="12">
        <v>8.2141999999999786</v>
      </c>
      <c r="E40" s="12">
        <v>8.2197999999999922</v>
      </c>
      <c r="F40" s="12">
        <f xml:space="preserve"> (SUM(A40:E40)/5)</f>
        <v>8.2187599999999854</v>
      </c>
    </row>
    <row r="41" spans="1:6" x14ac:dyDescent="0.3">
      <c r="A41" s="12">
        <v>8.4819999999999922</v>
      </c>
      <c r="B41" s="12">
        <v>8.4867999999999846</v>
      </c>
      <c r="C41" s="12">
        <v>8.4837999999999916</v>
      </c>
      <c r="D41" s="12">
        <v>8.4841999999999835</v>
      </c>
      <c r="E41" s="12">
        <v>8.4837999999999916</v>
      </c>
      <c r="F41" s="12">
        <f xml:space="preserve"> (SUM(A41:E41)/5)</f>
        <v>8.4841199999999866</v>
      </c>
    </row>
    <row r="42" spans="1:6" x14ac:dyDescent="0.3">
      <c r="A42" s="12">
        <v>8.4163999999999852</v>
      </c>
      <c r="B42" s="12">
        <v>8.4113999999999844</v>
      </c>
      <c r="C42" s="12">
        <v>8.4173999999999882</v>
      </c>
      <c r="D42" s="12">
        <v>8.4123999999999821</v>
      </c>
      <c r="E42" s="12">
        <v>8.4149999999999832</v>
      </c>
      <c r="F42" s="12">
        <f xml:space="preserve"> (SUM(A42:E42)/5)</f>
        <v>8.4145199999999853</v>
      </c>
    </row>
    <row r="43" spans="1:6" x14ac:dyDescent="0.3">
      <c r="A43" s="12">
        <v>8.3377999999999854</v>
      </c>
      <c r="B43" s="12">
        <v>8.3377999999999854</v>
      </c>
      <c r="C43" s="12">
        <v>8.3365999999999882</v>
      </c>
      <c r="D43" s="12">
        <v>8.3349999999999849</v>
      </c>
      <c r="E43" s="12">
        <v>8.3383999999999876</v>
      </c>
      <c r="F43" s="12">
        <f xml:space="preserve"> (SUM(A43:E43)/5)</f>
        <v>8.3371199999999863</v>
      </c>
    </row>
    <row r="44" spans="1:6" x14ac:dyDescent="0.3">
      <c r="A44" s="12">
        <v>8.4509999999999916</v>
      </c>
      <c r="B44" s="12">
        <v>8.4551999999999836</v>
      </c>
      <c r="C44" s="12">
        <v>8.4555999999999898</v>
      </c>
      <c r="D44" s="12">
        <v>8.453399999999986</v>
      </c>
      <c r="E44" s="12">
        <v>8.4545999999999921</v>
      </c>
      <c r="F44" s="12">
        <f xml:space="preserve"> (SUM(A44:E44)/5)</f>
        <v>8.4539599999999897</v>
      </c>
    </row>
    <row r="45" spans="1:6" x14ac:dyDescent="0.3">
      <c r="A45" s="12">
        <v>8.413999999999989</v>
      </c>
      <c r="B45" s="12">
        <v>8.411999999999983</v>
      </c>
      <c r="C45" s="12">
        <v>8.4131999999999874</v>
      </c>
      <c r="D45" s="12">
        <v>8.410599999999981</v>
      </c>
      <c r="E45" s="12">
        <v>8.408199999999983</v>
      </c>
      <c r="F45" s="12">
        <f xml:space="preserve"> (SUM(A45:E45)/5)</f>
        <v>8.411599999999984</v>
      </c>
    </row>
    <row r="46" spans="1:6" x14ac:dyDescent="0.3">
      <c r="A46" s="12">
        <v>8.2661999999999924</v>
      </c>
      <c r="B46" s="12">
        <v>8.2671999999999919</v>
      </c>
      <c r="C46" s="12">
        <v>8.2637999999999927</v>
      </c>
      <c r="D46" s="12">
        <v>8.256799999999993</v>
      </c>
      <c r="E46" s="12">
        <v>8.265199999999993</v>
      </c>
      <c r="F46" s="12">
        <f xml:space="preserve"> (SUM(A46:E46)/5)</f>
        <v>8.263839999999993</v>
      </c>
    </row>
    <row r="47" spans="1:6" x14ac:dyDescent="0.3">
      <c r="A47" s="12">
        <v>9.7747999999999919</v>
      </c>
      <c r="B47" s="12">
        <v>9.7699999999999925</v>
      </c>
      <c r="C47" s="12">
        <v>9.7743999999999982</v>
      </c>
      <c r="D47" s="12">
        <v>9.773799999999996</v>
      </c>
      <c r="E47" s="12">
        <v>9.780800000000001</v>
      </c>
      <c r="F47" s="12">
        <f xml:space="preserve"> (SUM(A47:E47)/5)</f>
        <v>9.7747599999999952</v>
      </c>
    </row>
    <row r="48" spans="1:6" x14ac:dyDescent="0.3">
      <c r="A48" s="12">
        <v>8.8915999999999844</v>
      </c>
      <c r="B48" s="12">
        <v>8.8915999999999933</v>
      </c>
      <c r="C48" s="12">
        <v>8.8867999999999903</v>
      </c>
      <c r="D48" s="12">
        <v>8.8857999999999944</v>
      </c>
      <c r="E48" s="12">
        <v>8.8827999999999889</v>
      </c>
      <c r="F48" s="12">
        <f xml:space="preserve"> (SUM(A48:E48)/5)</f>
        <v>8.887719999999991</v>
      </c>
    </row>
    <row r="49" spans="1:6" x14ac:dyDescent="0.3">
      <c r="A49" s="12">
        <v>9.2516000000000087</v>
      </c>
      <c r="B49" s="12">
        <v>9.2412000000000045</v>
      </c>
      <c r="C49" s="12">
        <v>9.2368000000000077</v>
      </c>
      <c r="D49" s="12">
        <v>9.2384000000000022</v>
      </c>
      <c r="E49" s="12">
        <v>9.2515999999999998</v>
      </c>
      <c r="F49" s="12">
        <f xml:space="preserve"> (SUM(A49:E49)/5)</f>
        <v>9.2439200000000028</v>
      </c>
    </row>
    <row r="50" spans="1:6" x14ac:dyDescent="0.3">
      <c r="A50" s="12">
        <v>9.4836000000000098</v>
      </c>
      <c r="B50" s="12">
        <v>9.4808000000000057</v>
      </c>
      <c r="C50" s="12">
        <v>9.4096000000000117</v>
      </c>
      <c r="D50" s="12">
        <v>9.4751999999999885</v>
      </c>
      <c r="E50" s="12">
        <v>9.4694000000000003</v>
      </c>
      <c r="F50" s="12">
        <f xml:space="preserve"> (SUM(A50:E50)/5)</f>
        <v>9.4637200000000039</v>
      </c>
    </row>
    <row r="51" spans="1:6" x14ac:dyDescent="0.3">
      <c r="F51" s="12"/>
    </row>
    <row r="52" spans="1:6" x14ac:dyDescent="0.3">
      <c r="A52" s="1" t="s">
        <v>6</v>
      </c>
      <c r="B52" s="1" t="s">
        <v>11</v>
      </c>
      <c r="C52" s="1" t="s">
        <v>12</v>
      </c>
      <c r="D52" s="1" t="s">
        <v>13</v>
      </c>
      <c r="E52" s="1" t="s">
        <v>14</v>
      </c>
      <c r="F52" s="1" t="s">
        <v>23</v>
      </c>
    </row>
    <row r="53" spans="1:6" x14ac:dyDescent="0.3">
      <c r="A53" s="12">
        <v>16.249959999999842</v>
      </c>
      <c r="B53" s="12">
        <v>16.25319999999984</v>
      </c>
      <c r="C53" s="12">
        <v>16.249759999999831</v>
      </c>
      <c r="D53" s="12">
        <v>16.244599999999831</v>
      </c>
      <c r="E53" s="12">
        <v>16.25109999999983</v>
      </c>
      <c r="F53" s="12">
        <f xml:space="preserve"> (SUM(A53:E53)/15)</f>
        <v>5.4165746666666106</v>
      </c>
    </row>
    <row r="54" spans="1:6" x14ac:dyDescent="0.3">
      <c r="A54" s="12">
        <v>16.297379999999869</v>
      </c>
      <c r="B54" s="12">
        <v>16.29705999999987</v>
      </c>
      <c r="C54" s="12">
        <v>16.285359999999859</v>
      </c>
      <c r="D54" s="12">
        <v>16.297759999999869</v>
      </c>
      <c r="E54" s="12">
        <v>16.28407999999985</v>
      </c>
      <c r="F54" s="12">
        <f xml:space="preserve"> (SUM(A54:E54)/15)</f>
        <v>5.4307759999999536</v>
      </c>
    </row>
    <row r="55" spans="1:6" x14ac:dyDescent="0.3">
      <c r="A55" s="12">
        <v>16.286099999999848</v>
      </c>
      <c r="B55" s="12">
        <v>16.286099999999848</v>
      </c>
      <c r="C55" s="12">
        <v>16.267199999999839</v>
      </c>
      <c r="D55" s="12">
        <v>16.287519999999851</v>
      </c>
      <c r="E55" s="12">
        <v>16.268099999999841</v>
      </c>
      <c r="F55" s="12">
        <f xml:space="preserve"> (SUM(A55:E55)/15)</f>
        <v>5.426334666666615</v>
      </c>
    </row>
    <row r="56" spans="1:6" x14ac:dyDescent="0.3">
      <c r="A56" s="12">
        <v>16.288719999999859</v>
      </c>
      <c r="B56" s="12">
        <v>16.289999999999861</v>
      </c>
      <c r="C56" s="12">
        <v>16.276439999999841</v>
      </c>
      <c r="D56" s="12">
        <v>16.29169999999986</v>
      </c>
      <c r="E56" s="12">
        <v>16.275359999999839</v>
      </c>
      <c r="F56" s="12">
        <f xml:space="preserve"> (SUM(A56:E56)/15)</f>
        <v>5.4281479999999505</v>
      </c>
    </row>
    <row r="57" spans="1:6" x14ac:dyDescent="0.3">
      <c r="A57" s="12">
        <v>16.289099999999859</v>
      </c>
      <c r="B57" s="12">
        <v>16.288759999999851</v>
      </c>
      <c r="C57" s="12">
        <v>16.274919999999842</v>
      </c>
      <c r="D57" s="12">
        <v>16.289099999999859</v>
      </c>
      <c r="E57" s="12">
        <v>16.274919999999842</v>
      </c>
      <c r="F57" s="12">
        <f xml:space="preserve"> (SUM(A57:E57)/15)</f>
        <v>5.4277866666666172</v>
      </c>
    </row>
    <row r="58" spans="1:6" x14ac:dyDescent="0.3">
      <c r="A58" s="12">
        <v>16.299539999999869</v>
      </c>
      <c r="B58" s="12">
        <v>16.300759999999869</v>
      </c>
      <c r="C58" s="12">
        <v>16.288959999999861</v>
      </c>
      <c r="D58" s="12">
        <v>16.300219999999872</v>
      </c>
      <c r="E58" s="12">
        <v>16.289039999999861</v>
      </c>
      <c r="F58" s="12">
        <f xml:space="preserve"> (SUM(A58:E58)/15)</f>
        <v>5.431901333333288</v>
      </c>
    </row>
    <row r="59" spans="1:6" x14ac:dyDescent="0.3">
      <c r="A59" s="12">
        <v>16.296819999999869</v>
      </c>
      <c r="B59" s="12">
        <v>16.296279999999872</v>
      </c>
      <c r="C59" s="12">
        <v>16.282039999999849</v>
      </c>
      <c r="D59" s="12">
        <v>16.29669999999987</v>
      </c>
      <c r="E59" s="12">
        <v>16.280759999999852</v>
      </c>
      <c r="F59" s="12">
        <f xml:space="preserve"> (SUM(A59:E59)/15)</f>
        <v>5.4301733333332871</v>
      </c>
    </row>
    <row r="60" spans="1:6" x14ac:dyDescent="0.3">
      <c r="A60" s="12">
        <v>16.295119999999869</v>
      </c>
      <c r="B60" s="12">
        <v>16.29621999999987</v>
      </c>
      <c r="C60" s="12">
        <v>16.281479999999849</v>
      </c>
      <c r="D60" s="12">
        <v>16.29385999999986</v>
      </c>
      <c r="E60" s="12">
        <v>16.282459999999851</v>
      </c>
      <c r="F60" s="12">
        <f xml:space="preserve"> (SUM(A60:E60)/15)</f>
        <v>5.4299426666666193</v>
      </c>
    </row>
    <row r="61" spans="1:6" x14ac:dyDescent="0.3">
      <c r="A61" s="12">
        <v>16.294099999999862</v>
      </c>
      <c r="B61" s="12">
        <v>16.295719999999861</v>
      </c>
      <c r="C61" s="12">
        <v>16.284339999999851</v>
      </c>
      <c r="D61" s="12">
        <v>16.296419999999859</v>
      </c>
      <c r="E61" s="12">
        <v>16.28473999999985</v>
      </c>
      <c r="F61" s="12">
        <f xml:space="preserve"> (SUM(A61:E61)/15)</f>
        <v>5.4303546666666191</v>
      </c>
    </row>
    <row r="62" spans="1:6" x14ac:dyDescent="0.3">
      <c r="A62" s="12">
        <v>16.294039999999871</v>
      </c>
      <c r="B62" s="12">
        <v>16.29527999999987</v>
      </c>
      <c r="C62" s="12">
        <v>16.281099999999849</v>
      </c>
      <c r="D62" s="12">
        <v>16.293839999999861</v>
      </c>
      <c r="E62" s="12">
        <v>16.283319999999851</v>
      </c>
      <c r="F62" s="12">
        <f xml:space="preserve"> (SUM(A62:E62)/15)</f>
        <v>5.4298386666666207</v>
      </c>
    </row>
    <row r="63" spans="1:6" x14ac:dyDescent="0.3">
      <c r="A63" s="12">
        <v>16.280859999999851</v>
      </c>
      <c r="B63" s="12">
        <v>16.278779999999848</v>
      </c>
      <c r="C63" s="12">
        <v>16.276299999999861</v>
      </c>
      <c r="D63" s="12">
        <v>16.279599999999849</v>
      </c>
      <c r="E63" s="12">
        <v>16.276719999999852</v>
      </c>
      <c r="F63" s="12">
        <f xml:space="preserve"> (SUM(A63:E63)/15)</f>
        <v>5.4261506666666177</v>
      </c>
    </row>
    <row r="64" spans="1:6" x14ac:dyDescent="0.3">
      <c r="A64" s="12">
        <v>16.603279999999948</v>
      </c>
      <c r="B64" s="12">
        <v>16.604679999999959</v>
      </c>
      <c r="C64" s="12">
        <v>16.609919999999931</v>
      </c>
      <c r="D64" s="12">
        <v>16.602079999999962</v>
      </c>
      <c r="E64" s="12">
        <v>16.604519999999951</v>
      </c>
      <c r="F64" s="12">
        <f xml:space="preserve"> (SUM(A64:E64)/15)</f>
        <v>5.5349653333333171</v>
      </c>
    </row>
    <row r="65" spans="1:6" x14ac:dyDescent="0.3">
      <c r="A65" s="12">
        <v>16.30099999999987</v>
      </c>
      <c r="B65" s="12">
        <v>16.307379999999871</v>
      </c>
      <c r="C65" s="12">
        <v>16.30977999999989</v>
      </c>
      <c r="D65" s="12">
        <v>16.30797999999988</v>
      </c>
      <c r="E65" s="12">
        <v>16.307999999999879</v>
      </c>
      <c r="F65" s="12">
        <f xml:space="preserve"> (SUM(A65:E65)/15)</f>
        <v>5.435609333333292</v>
      </c>
    </row>
    <row r="66" spans="1:6" x14ac:dyDescent="0.3">
      <c r="A66" s="12">
        <v>16.37141999999999</v>
      </c>
      <c r="B66" s="12">
        <v>16.370819999999998</v>
      </c>
      <c r="C66" s="12">
        <v>16.386140000000019</v>
      </c>
      <c r="D66" s="12">
        <v>16.373899999999999</v>
      </c>
      <c r="E66" s="12">
        <v>16.371940000000009</v>
      </c>
      <c r="F66" s="12">
        <f xml:space="preserve"> (SUM(A66:E66)/15)</f>
        <v>5.4582813333333347</v>
      </c>
    </row>
    <row r="67" spans="1:6" x14ac:dyDescent="0.3">
      <c r="A67" s="12">
        <v>16.41684000000004</v>
      </c>
      <c r="B67" s="12">
        <v>16.423020000000061</v>
      </c>
      <c r="C67" s="12">
        <v>16.4402000000001</v>
      </c>
      <c r="D67" s="12">
        <v>16.435000000000091</v>
      </c>
      <c r="E67" s="12">
        <v>16.437600000000081</v>
      </c>
      <c r="F67" s="12">
        <f xml:space="preserve"> (SUM(A67:E67)/15)</f>
        <v>5.4768440000000247</v>
      </c>
    </row>
    <row r="68" spans="1:6" x14ac:dyDescent="0.3">
      <c r="A68" s="7"/>
      <c r="B68" s="8"/>
      <c r="C68" s="9"/>
      <c r="D68" s="10"/>
      <c r="E68" s="11"/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Cleiton</dc:creator>
  <cp:lastModifiedBy>Cleiton</cp:lastModifiedBy>
  <dcterms:created xsi:type="dcterms:W3CDTF">2022-07-31T20:43:07Z</dcterms:created>
  <dcterms:modified xsi:type="dcterms:W3CDTF">2022-08-03T23:38:45Z</dcterms:modified>
</cp:coreProperties>
</file>