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iton\Documents\TCC\Dados dos Testes\"/>
    </mc:Choice>
  </mc:AlternateContent>
  <xr:revisionPtr revIDLastSave="0" documentId="13_ncr:1_{1A6233AA-08ED-4AEE-B5AD-A8A819AFC2B5}" xr6:coauthVersionLast="47" xr6:coauthVersionMax="47" xr10:uidLastSave="{00000000-0000-0000-0000-000000000000}"/>
  <bookViews>
    <workbookView xWindow="-38520" yWindow="-120" windowWidth="38640" windowHeight="15840" xr2:uid="{96A5B515-74D2-4F02-90F6-6432B899A5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4" i="1" l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53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6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<sst xmlns="http://schemas.openxmlformats.org/spreadsheetml/2006/main" count="25" uniqueCount="25">
  <si>
    <t>Desvio Padrão - 1</t>
  </si>
  <si>
    <t>Desvio Padrão - 2</t>
  </si>
  <si>
    <t>Desvio Padrão - 3</t>
  </si>
  <si>
    <t>Desvio Padrão - 4</t>
  </si>
  <si>
    <t>Desvio Padrão - 5</t>
  </si>
  <si>
    <t>Processador - 1</t>
  </si>
  <si>
    <t>Memória - 1</t>
  </si>
  <si>
    <t>Processador - 2</t>
  </si>
  <si>
    <t>Processador - 3</t>
  </si>
  <si>
    <t>Processador - 4</t>
  </si>
  <si>
    <t>Processador - 5</t>
  </si>
  <si>
    <t>Memória - 2</t>
  </si>
  <si>
    <t>Memória - 3</t>
  </si>
  <si>
    <t>Memória - 4</t>
  </si>
  <si>
    <t>Memória - 5</t>
  </si>
  <si>
    <t>Tempo Ack - 1</t>
  </si>
  <si>
    <t>Tempo Ack - 2</t>
  </si>
  <si>
    <t>Tempo Ack - 3</t>
  </si>
  <si>
    <t>Tempo Ack - 4</t>
  </si>
  <si>
    <t>Tempo Ack - 5</t>
  </si>
  <si>
    <t>Tamanho Dados</t>
  </si>
  <si>
    <t>Média Atraso - ms</t>
  </si>
  <si>
    <t>Média Processamento -  %</t>
  </si>
  <si>
    <t>Média Memória RAM - %</t>
  </si>
  <si>
    <t>Desvio Padrão (Média Atraso) -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</si>
</sst>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OPC UA - Ack - 5 Clientes - 500 mensagens</a:t>
            </a:r>
          </a:p>
        </c:rich>
      </c:tx>
      <c:layout>
        <c:manualLayout>
          <c:xMode val="edge"/>
          <c:yMode val="edge"/>
          <c:x val="0.365896246128485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6826727708033515E-3"/>
          <c:y val="0.16400910000248295"/>
          <c:w val="0.96021753666566134"/>
          <c:h val="0.7381857147164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Média Atraso -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Sheet1!$G$2:$G$16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12.8134196</c:v>
                </c:pt>
                <c:pt idx="1">
                  <c:v>12.630054799999996</c:v>
                </c:pt>
                <c:pt idx="2">
                  <c:v>12.051565600000007</c:v>
                </c:pt>
                <c:pt idx="3">
                  <c:v>11.968838000000007</c:v>
                </c:pt>
                <c:pt idx="4">
                  <c:v>12.124454800000001</c:v>
                </c:pt>
                <c:pt idx="5">
                  <c:v>11.7963436</c:v>
                </c:pt>
                <c:pt idx="6">
                  <c:v>11.931448400000001</c:v>
                </c:pt>
                <c:pt idx="7">
                  <c:v>12.220225599999996</c:v>
                </c:pt>
                <c:pt idx="8">
                  <c:v>12.048387200000008</c:v>
                </c:pt>
                <c:pt idx="9">
                  <c:v>12.136428</c:v>
                </c:pt>
                <c:pt idx="10">
                  <c:v>12.476948799999999</c:v>
                </c:pt>
                <c:pt idx="11">
                  <c:v>12.320484399999998</c:v>
                </c:pt>
                <c:pt idx="12">
                  <c:v>13.2281184</c:v>
                </c:pt>
                <c:pt idx="13">
                  <c:v>13.9400364</c:v>
                </c:pt>
                <c:pt idx="14">
                  <c:v>15.647739199999995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E-43E9-9FD5-4C0570852459}"/>
            </c:ext>
          </c:extLst>
        </c:ser>
        <c:ser>
          <c:idx val="1"/>
          <c:order val="1"/>
          <c:tx>
            <c:strRef>
              <c:f>Sheet1!$F$18</c:f>
              <c:strCache>
                <c:ptCount val="1"/>
                <c:pt idx="0">
                  <c:v>Desvio Padrão (Média Atraso) -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Sheet1!$G$2:$G$16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Sheet1!$F$19:$F$33</c:f>
              <c:numCache>
                <c:formatCode>General</c:formatCode>
                <c:ptCount val="15"/>
                <c:pt idx="0">
                  <c:v>4.3784150467732612</c:v>
                </c:pt>
                <c:pt idx="1">
                  <c:v>4.2547780594120104</c:v>
                </c:pt>
                <c:pt idx="2">
                  <c:v>3.5943976654732417</c:v>
                </c:pt>
                <c:pt idx="3">
                  <c:v>3.2067774493732961</c:v>
                </c:pt>
                <c:pt idx="4">
                  <c:v>3.7260516465608378</c:v>
                </c:pt>
                <c:pt idx="5">
                  <c:v>3.2491746795236152</c:v>
                </c:pt>
                <c:pt idx="6">
                  <c:v>3.3895786885292387</c:v>
                </c:pt>
                <c:pt idx="7">
                  <c:v>3.8433230929713815</c:v>
                </c:pt>
                <c:pt idx="8">
                  <c:v>3.3991016978121182</c:v>
                </c:pt>
                <c:pt idx="9">
                  <c:v>3.2860753895894477</c:v>
                </c:pt>
                <c:pt idx="10">
                  <c:v>3.8905764474892925</c:v>
                </c:pt>
                <c:pt idx="11">
                  <c:v>3.5357077941882551</c:v>
                </c:pt>
                <c:pt idx="12">
                  <c:v>4.3180880846511016</c:v>
                </c:pt>
                <c:pt idx="13">
                  <c:v>4.2876693266024493</c:v>
                </c:pt>
                <c:pt idx="14">
                  <c:v>4.7709613780652083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E-43E9-9FD5-4C0570852459}"/>
            </c:ext>
          </c:extLst>
        </c:ser>
        <c:ser>
          <c:idx val="2"/>
          <c:order val="2"/>
          <c:tx>
            <c:strRef>
              <c:f>Sheet1!$F$35</c:f>
              <c:strCache>
                <c:ptCount val="1"/>
                <c:pt idx="0">
                  <c:v>Média Processamento - 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Sheet1!$G$2:$G$16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Sheet1!$F$36:$F$50</c:f>
              <c:numCache>
                <c:formatCode>General</c:formatCode>
                <c:ptCount val="15"/>
                <c:pt idx="0">
                  <c:v>11.847440000000002</c:v>
                </c:pt>
                <c:pt idx="1">
                  <c:v>11.546560000000003</c:v>
                </c:pt>
                <c:pt idx="2">
                  <c:v>10.662880000000003</c:v>
                </c:pt>
                <c:pt idx="3">
                  <c:v>10.717719999999998</c:v>
                </c:pt>
                <c:pt idx="4">
                  <c:v>10.753639999999999</c:v>
                </c:pt>
                <c:pt idx="5">
                  <c:v>10.666160000000001</c:v>
                </c:pt>
                <c:pt idx="6">
                  <c:v>10.841480000000004</c:v>
                </c:pt>
                <c:pt idx="7">
                  <c:v>10.963479999999999</c:v>
                </c:pt>
                <c:pt idx="8">
                  <c:v>10.766159999999999</c:v>
                </c:pt>
                <c:pt idx="9">
                  <c:v>10.714040000000008</c:v>
                </c:pt>
                <c:pt idx="10">
                  <c:v>10.751920000000005</c:v>
                </c:pt>
                <c:pt idx="11">
                  <c:v>10.874639999999999</c:v>
                </c:pt>
                <c:pt idx="12">
                  <c:v>11.052200000000003</c:v>
                </c:pt>
                <c:pt idx="13">
                  <c:v>11.407120000000004</c:v>
                </c:pt>
                <c:pt idx="14">
                  <c:v>11.9704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E-43E9-9FD5-4C0570852459}"/>
            </c:ext>
          </c:extLst>
        </c:ser>
        <c:ser>
          <c:idx val="3"/>
          <c:order val="3"/>
          <c:tx>
            <c:strRef>
              <c:f>Sheet1!$F$52</c:f>
              <c:strCache>
                <c:ptCount val="1"/>
                <c:pt idx="0">
                  <c:v>Média Memória RAM -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Sheet1!$G$2:$G$16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Sheet1!$F$53:$F$67</c:f>
              <c:numCache>
                <c:formatCode>General</c:formatCode>
                <c:ptCount val="15"/>
                <c:pt idx="0">
                  <c:v>7.1044413333333098</c:v>
                </c:pt>
                <c:pt idx="1">
                  <c:v>7.1018933333333196</c:v>
                </c:pt>
                <c:pt idx="2">
                  <c:v>7.1008786666666568</c:v>
                </c:pt>
                <c:pt idx="3">
                  <c:v>7.0960666666666503</c:v>
                </c:pt>
                <c:pt idx="4">
                  <c:v>7.0996666666666499</c:v>
                </c:pt>
                <c:pt idx="5">
                  <c:v>7.1004799999999877</c:v>
                </c:pt>
                <c:pt idx="6">
                  <c:v>7.0968386666666534</c:v>
                </c:pt>
                <c:pt idx="7">
                  <c:v>7.0993733333333182</c:v>
                </c:pt>
                <c:pt idx="8">
                  <c:v>7.1011719999999858</c:v>
                </c:pt>
                <c:pt idx="9">
                  <c:v>7.103319999999993</c:v>
                </c:pt>
                <c:pt idx="10">
                  <c:v>7.1061466666666595</c:v>
                </c:pt>
                <c:pt idx="11">
                  <c:v>7.1057719999999884</c:v>
                </c:pt>
                <c:pt idx="12">
                  <c:v>7.1113719999999851</c:v>
                </c:pt>
                <c:pt idx="13">
                  <c:v>7.117574666666652</c:v>
                </c:pt>
                <c:pt idx="14">
                  <c:v>7.1375626666666561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E-43E9-9FD5-4C05708524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8173024"/>
        <c:axId val="5981733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Tamanho Dados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  <c:pt idx="10">
                        <c:v>2048</c:v>
                      </c:pt>
                      <c:pt idx="11">
                        <c:v>4096</c:v>
                      </c:pt>
                      <c:pt idx="12">
                        <c:v>8192</c:v>
                      </c:pt>
                      <c:pt idx="13">
                        <c:v>16384</c:v>
                      </c:pt>
                      <c:pt idx="14">
                        <c:v>32768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  <c:pt idx="10">
                        <c:v>2048</c:v>
                      </c:pt>
                      <c:pt idx="11">
                        <c:v>4096</c:v>
                      </c:pt>
                      <c:pt idx="12">
                        <c:v>8192</c:v>
                      </c:pt>
                      <c:pt idx="13">
                        <c:v>16384</c:v>
                      </c:pt>
                      <c:pt idx="14">
                        <c:v>32768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DAE-43E9-9FD5-4C0570852459}"/>
                  </c:ext>
                </c:extLst>
              </c15:ser>
            </c15:filteredBarSeries>
          </c:ext>
        </c:extLst>
      </c:barChart>
      <c:catAx>
        <c:axId val="59817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tamnho do dado - 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173352"/>
        <c:crosses val="autoZero"/>
        <c:auto val="1"/>
        <c:lblAlgn val="ctr"/>
        <c:lblOffset val="100"/>
        <c:noMultiLvlLbl val="0"/>
      </c:catAx>
      <c:valAx>
        <c:axId val="5981733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981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413952460346617"/>
          <c:y val="5.0809862090003301E-2"/>
          <c:w val="0.67483700632597121"/>
          <c:h val="5.86689450665607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0" i="0" baseline="0">
          <a:solidFill>
            <a:schemeClr val="tx1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1140183</xdr:colOff>
      <xdr:row>69</xdr:row>
      <xdr:rowOff>0</xdr:rowOff>
    </xdr:from>
    <xdr:to>
      <xdr:col>27</xdr:col>
      <xdr:colOff>598714</xdr:colOff>
      <xdr:row>120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BA9FA2-C25E-EEB5-AB08-855C8D6BD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A7EE-12AF-4438-A6E3-29419545FFA7}">
  <dimension ref="A1:J68"/>
  <sheetViews>
    <sheetView tabSelected="1" topLeftCell="A67" zoomScale="70" zoomScaleNormal="70" workbookViewId="0">
      <selection activeCell="AD87" sqref="AD87"/>
    </sheetView>
  </sheetViews>
  <sheetFormatPr defaultRowHeight="14.4" x14ac:dyDescent="0.3"/>
  <cols>
    <col min="1" max="5" width="16.77734375" bestFit="1" customWidth="1"/>
    <col min="6" max="6" width="39.5546875" bestFit="1" customWidth="1"/>
    <col min="7" max="7" width="19.5546875" bestFit="1" customWidth="1"/>
  </cols>
  <sheetData>
    <row r="1" spans="1:10" x14ac:dyDescent="0.3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21</v>
      </c>
      <c r="G1" s="1" t="s">
        <v>20</v>
      </c>
      <c r="H1" s="1"/>
      <c r="I1" s="1"/>
      <c r="J1" s="1"/>
    </row>
    <row r="2" spans="1:10" x14ac:dyDescent="0.3">
      <c r="A2" s="12">
        <v>12.965669999999999</v>
      </c>
      <c r="B2" s="12">
        <v>12.73294000000001</v>
      </c>
      <c r="C2" s="12">
        <v>13.208111999999989</v>
      </c>
      <c r="D2" s="12">
        <v>12.04661799999999</v>
      </c>
      <c r="E2" s="12">
        <v>13.11375800000001</v>
      </c>
      <c r="F2">
        <f xml:space="preserve"> (SUM(A2:E2)/5)</f>
        <v>12.8134196</v>
      </c>
      <c r="G2" s="12">
        <v>2</v>
      </c>
    </row>
    <row r="3" spans="1:10" x14ac:dyDescent="0.3">
      <c r="A3" s="12">
        <v>12.05236599999999</v>
      </c>
      <c r="B3" s="12">
        <v>12.85825800000001</v>
      </c>
      <c r="C3" s="12">
        <v>12.349845999999999</v>
      </c>
      <c r="D3" s="12">
        <v>13.555828</v>
      </c>
      <c r="E3" s="12">
        <v>12.333975999999989</v>
      </c>
      <c r="F3" s="12">
        <f xml:space="preserve"> (SUM(A3:E3)/5)</f>
        <v>12.630054799999996</v>
      </c>
      <c r="G3" s="12">
        <v>4</v>
      </c>
    </row>
    <row r="4" spans="1:10" x14ac:dyDescent="0.3">
      <c r="A4" s="12">
        <v>11.59227400000001</v>
      </c>
      <c r="B4" s="12">
        <v>12.900335999999999</v>
      </c>
      <c r="C4" s="12">
        <v>11.35873</v>
      </c>
      <c r="D4" s="12">
        <v>11.604404000000001</v>
      </c>
      <c r="E4" s="12">
        <v>12.80208400000002</v>
      </c>
      <c r="F4" s="12">
        <f xml:space="preserve"> (SUM(A4:E4)/5)</f>
        <v>12.051565600000007</v>
      </c>
      <c r="G4" s="12">
        <v>8</v>
      </c>
    </row>
    <row r="5" spans="1:10" x14ac:dyDescent="0.3">
      <c r="A5" s="12">
        <v>11.814508000000011</v>
      </c>
      <c r="B5" s="12">
        <v>11.30323400000001</v>
      </c>
      <c r="C5" s="12">
        <v>12.085613999999991</v>
      </c>
      <c r="D5" s="12">
        <v>11.87722200000001</v>
      </c>
      <c r="E5" s="12">
        <v>12.763612000000011</v>
      </c>
      <c r="F5" s="12">
        <f xml:space="preserve"> (SUM(A5:E5)/5)</f>
        <v>11.968838000000007</v>
      </c>
      <c r="G5" s="12">
        <v>16</v>
      </c>
    </row>
    <row r="6" spans="1:10" s="6" customFormat="1" x14ac:dyDescent="0.3">
      <c r="A6" s="12">
        <v>11.901206</v>
      </c>
      <c r="B6" s="12">
        <v>12.000372000000009</v>
      </c>
      <c r="C6" s="12">
        <v>12.338296</v>
      </c>
      <c r="D6" s="12">
        <v>11.938197999999989</v>
      </c>
      <c r="E6" s="12">
        <v>12.444202000000001</v>
      </c>
      <c r="F6" s="12">
        <f xml:space="preserve"> (SUM(A6:E6)/5)</f>
        <v>12.124454800000001</v>
      </c>
      <c r="G6" s="12">
        <v>32</v>
      </c>
    </row>
    <row r="7" spans="1:10" s="6" customFormat="1" x14ac:dyDescent="0.3">
      <c r="A7" s="12">
        <v>11.876008000000009</v>
      </c>
      <c r="B7" s="12">
        <v>12.049073999999999</v>
      </c>
      <c r="C7" s="12">
        <v>11.836759999999989</v>
      </c>
      <c r="D7" s="12">
        <v>11.375002000000009</v>
      </c>
      <c r="E7" s="12">
        <v>11.84487399999999</v>
      </c>
      <c r="F7" s="12">
        <f xml:space="preserve"> (SUM(A7:E7)/5)</f>
        <v>11.7963436</v>
      </c>
      <c r="G7" s="12">
        <v>64</v>
      </c>
    </row>
    <row r="8" spans="1:10" s="6" customFormat="1" x14ac:dyDescent="0.3">
      <c r="A8" s="12">
        <v>11.504156000000011</v>
      </c>
      <c r="B8" s="12">
        <v>11.912957999999991</v>
      </c>
      <c r="C8" s="12">
        <v>11.954718</v>
      </c>
      <c r="D8" s="12">
        <v>11.699532</v>
      </c>
      <c r="E8" s="12">
        <v>12.58587800000001</v>
      </c>
      <c r="F8" s="12">
        <f xml:space="preserve"> (SUM(A8:E8)/5)</f>
        <v>11.931448400000001</v>
      </c>
      <c r="G8" s="12">
        <v>128</v>
      </c>
    </row>
    <row r="9" spans="1:10" x14ac:dyDescent="0.3">
      <c r="A9" s="12">
        <v>11.86933999999999</v>
      </c>
      <c r="B9" s="12">
        <v>12.397327999999989</v>
      </c>
      <c r="C9" s="12">
        <v>12.680073999999991</v>
      </c>
      <c r="D9" s="12">
        <v>11.851008</v>
      </c>
      <c r="E9" s="12">
        <v>12.303378</v>
      </c>
      <c r="F9" s="12">
        <f xml:space="preserve"> (SUM(A9:E9)/5)</f>
        <v>12.220225599999996</v>
      </c>
      <c r="G9" s="12">
        <v>256</v>
      </c>
    </row>
    <row r="10" spans="1:10" x14ac:dyDescent="0.3">
      <c r="A10" s="12">
        <v>12.84179000000001</v>
      </c>
      <c r="B10" s="12">
        <v>12.21946800000002</v>
      </c>
      <c r="C10" s="12">
        <v>11.749548000000001</v>
      </c>
      <c r="D10" s="12">
        <v>11.68588400000001</v>
      </c>
      <c r="E10" s="12">
        <v>11.745246</v>
      </c>
      <c r="F10" s="12">
        <f xml:space="preserve"> (SUM(A10:E10)/5)</f>
        <v>12.048387200000008</v>
      </c>
      <c r="G10" s="12">
        <v>512</v>
      </c>
    </row>
    <row r="11" spans="1:10" x14ac:dyDescent="0.3">
      <c r="A11" s="12">
        <v>12.87279400000001</v>
      </c>
      <c r="B11" s="12">
        <v>12.30408000000001</v>
      </c>
      <c r="C11" s="12">
        <v>11.761827999999991</v>
      </c>
      <c r="D11" s="12">
        <v>11.511628</v>
      </c>
      <c r="E11" s="12">
        <v>12.231809999999999</v>
      </c>
      <c r="F11" s="12">
        <f xml:space="preserve"> (SUM(A11:E11)/5)</f>
        <v>12.136428</v>
      </c>
      <c r="G11" s="12">
        <v>1024</v>
      </c>
    </row>
    <row r="12" spans="1:10" x14ac:dyDescent="0.3">
      <c r="A12" s="12">
        <v>12.732302000000001</v>
      </c>
      <c r="B12" s="12">
        <v>12.772785999999989</v>
      </c>
      <c r="C12" s="12">
        <v>12.324566000000001</v>
      </c>
      <c r="D12" s="12">
        <v>11.940227999999991</v>
      </c>
      <c r="E12" s="12">
        <v>12.614862000000009</v>
      </c>
      <c r="F12" s="12">
        <f xml:space="preserve"> (SUM(A12:E12)/5)</f>
        <v>12.476948799999999</v>
      </c>
      <c r="G12" s="12">
        <v>2048</v>
      </c>
    </row>
    <row r="13" spans="1:10" x14ac:dyDescent="0.3">
      <c r="A13" s="12">
        <v>12.225458</v>
      </c>
      <c r="B13" s="12">
        <v>12.330608</v>
      </c>
      <c r="C13" s="12">
        <v>12.979414</v>
      </c>
      <c r="D13" s="12">
        <v>12.161967999999989</v>
      </c>
      <c r="E13" s="12">
        <v>11.904973999999999</v>
      </c>
      <c r="F13" s="12">
        <f xml:space="preserve"> (SUM(A13:E13)/5)</f>
        <v>12.320484399999998</v>
      </c>
      <c r="G13" s="12">
        <v>4096</v>
      </c>
    </row>
    <row r="14" spans="1:10" x14ac:dyDescent="0.3">
      <c r="A14" s="12">
        <v>13.06814999999999</v>
      </c>
      <c r="B14" s="12">
        <v>13.512384000000001</v>
      </c>
      <c r="C14" s="12">
        <v>13.198435999999999</v>
      </c>
      <c r="D14" s="12">
        <v>12.743513999999999</v>
      </c>
      <c r="E14" s="12">
        <v>13.618107999999999</v>
      </c>
      <c r="F14" s="12">
        <f xml:space="preserve"> (SUM(A14:E14)/5)</f>
        <v>13.2281184</v>
      </c>
      <c r="G14" s="12">
        <v>8192</v>
      </c>
    </row>
    <row r="15" spans="1:10" x14ac:dyDescent="0.3">
      <c r="A15" s="12">
        <v>14.07519200000001</v>
      </c>
      <c r="B15" s="12">
        <v>14.206958</v>
      </c>
      <c r="C15" s="12">
        <v>14.126673999999991</v>
      </c>
      <c r="D15" s="12">
        <v>13.328875999999999</v>
      </c>
      <c r="E15" s="12">
        <v>13.962482</v>
      </c>
      <c r="F15" s="12">
        <f xml:space="preserve"> (SUM(A15:E15)/5)</f>
        <v>13.9400364</v>
      </c>
      <c r="G15" s="12">
        <v>16384</v>
      </c>
    </row>
    <row r="16" spans="1:10" x14ac:dyDescent="0.3">
      <c r="A16" s="12">
        <v>15.983750000000001</v>
      </c>
      <c r="B16" s="12">
        <v>14.891521999999989</v>
      </c>
      <c r="C16" s="12">
        <v>15.998051999999999</v>
      </c>
      <c r="D16" s="12">
        <v>15.235796000000001</v>
      </c>
      <c r="E16" s="12">
        <v>16.129575999999979</v>
      </c>
      <c r="F16" s="12">
        <f xml:space="preserve"> (SUM(A16:E16)/5)</f>
        <v>15.647739199999995</v>
      </c>
      <c r="G16" s="12">
        <v>32768</v>
      </c>
    </row>
    <row r="17" spans="1:6" x14ac:dyDescent="0.3">
      <c r="B17" s="2"/>
      <c r="C17" s="3"/>
      <c r="D17" s="4"/>
      <c r="E17" s="5"/>
      <c r="F17" s="12"/>
    </row>
    <row r="18" spans="1:6" x14ac:dyDescent="0.3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24</v>
      </c>
    </row>
    <row r="19" spans="1:6" x14ac:dyDescent="0.3">
      <c r="A19" s="12">
        <v>4.5249466318510336</v>
      </c>
      <c r="B19" s="12">
        <v>4.3861164599677487</v>
      </c>
      <c r="C19" s="12">
        <v>4.2775321735150067</v>
      </c>
      <c r="D19" s="12">
        <v>3.9873374224005662</v>
      </c>
      <c r="E19" s="12">
        <v>4.7161425461319526</v>
      </c>
      <c r="F19" s="12">
        <f xml:space="preserve"> (SUM(A19:E19)/5)</f>
        <v>4.3784150467732612</v>
      </c>
    </row>
    <row r="20" spans="1:6" x14ac:dyDescent="0.3">
      <c r="A20" s="12">
        <v>3.6148984854410502</v>
      </c>
      <c r="B20" s="12">
        <v>4.4868643161383899</v>
      </c>
      <c r="C20" s="12">
        <v>4.4554202722396461</v>
      </c>
      <c r="D20" s="12">
        <v>4.4207184975313689</v>
      </c>
      <c r="E20" s="12">
        <v>4.2959887257095977</v>
      </c>
      <c r="F20" s="12">
        <f xml:space="preserve"> (SUM(A20:E20)/5)</f>
        <v>4.2547780594120104</v>
      </c>
    </row>
    <row r="21" spans="1:6" x14ac:dyDescent="0.3">
      <c r="A21" s="12">
        <v>3.3453201812269029</v>
      </c>
      <c r="B21" s="12">
        <v>4.4059946204125122</v>
      </c>
      <c r="C21" s="12">
        <v>2.916899829802182</v>
      </c>
      <c r="D21" s="12">
        <v>3.2421241501188689</v>
      </c>
      <c r="E21" s="12">
        <v>4.0616495458057429</v>
      </c>
      <c r="F21" s="12">
        <f xml:space="preserve"> (SUM(A21:E21)/5)</f>
        <v>3.5943976654732417</v>
      </c>
    </row>
    <row r="22" spans="1:6" x14ac:dyDescent="0.3">
      <c r="A22" s="12">
        <v>2.9550207948398599</v>
      </c>
      <c r="B22" s="12">
        <v>2.510966848694741</v>
      </c>
      <c r="C22" s="12">
        <v>3.4894743519624849</v>
      </c>
      <c r="D22" s="12">
        <v>3.3850221873299442</v>
      </c>
      <c r="E22" s="12">
        <v>3.6934030640394502</v>
      </c>
      <c r="F22" s="12">
        <f xml:space="preserve"> (SUM(A22:E22)/5)</f>
        <v>3.2067774493732961</v>
      </c>
    </row>
    <row r="23" spans="1:6" x14ac:dyDescent="0.3">
      <c r="A23" s="12">
        <v>3.4267673780932371</v>
      </c>
      <c r="B23" s="12">
        <v>3.8707819894197111</v>
      </c>
      <c r="C23" s="12">
        <v>3.808877047685316</v>
      </c>
      <c r="D23" s="12">
        <v>3.5072631430783741</v>
      </c>
      <c r="E23" s="12">
        <v>4.0165686745275497</v>
      </c>
      <c r="F23" s="12">
        <f xml:space="preserve"> (SUM(A23:E23)/5)</f>
        <v>3.7260516465608378</v>
      </c>
    </row>
    <row r="24" spans="1:6" x14ac:dyDescent="0.3">
      <c r="A24" s="12">
        <v>3.5401112733833648</v>
      </c>
      <c r="B24" s="12">
        <v>3.373388730716341</v>
      </c>
      <c r="C24" s="12">
        <v>2.9458728836119179</v>
      </c>
      <c r="D24" s="12">
        <v>3.1625741518573132</v>
      </c>
      <c r="E24" s="12">
        <v>3.2239263580491389</v>
      </c>
      <c r="F24" s="12">
        <f xml:space="preserve"> (SUM(A24:E24)/5)</f>
        <v>3.2491746795236152</v>
      </c>
    </row>
    <row r="25" spans="1:6" x14ac:dyDescent="0.3">
      <c r="A25" s="12">
        <v>2.8801854502208699</v>
      </c>
      <c r="B25" s="12">
        <v>3.59900572106186</v>
      </c>
      <c r="C25" s="12">
        <v>3.66220346328218</v>
      </c>
      <c r="D25" s="12">
        <v>3.3126215499172251</v>
      </c>
      <c r="E25" s="12">
        <v>3.4938772581640571</v>
      </c>
      <c r="F25" s="12">
        <f xml:space="preserve"> (SUM(A25:E25)/5)</f>
        <v>3.3895786885292387</v>
      </c>
    </row>
    <row r="26" spans="1:6" x14ac:dyDescent="0.3">
      <c r="A26" s="12">
        <v>3.8277333564918021</v>
      </c>
      <c r="B26" s="12">
        <v>3.8366142829864982</v>
      </c>
      <c r="C26" s="12">
        <v>3.8689587514632411</v>
      </c>
      <c r="D26" s="12">
        <v>3.5609520855995811</v>
      </c>
      <c r="E26" s="12">
        <v>4.1223569883157856</v>
      </c>
      <c r="F26" s="12">
        <f xml:space="preserve"> (SUM(A26:E26)/5)</f>
        <v>3.8433230929713815</v>
      </c>
    </row>
    <row r="27" spans="1:6" x14ac:dyDescent="0.3">
      <c r="A27" s="12">
        <v>3.581000085157775</v>
      </c>
      <c r="B27" s="12">
        <v>3.56292653600604</v>
      </c>
      <c r="C27" s="12">
        <v>3.3859856431615309</v>
      </c>
      <c r="D27" s="12">
        <v>3.189442781826318</v>
      </c>
      <c r="E27" s="12">
        <v>3.276153442908925</v>
      </c>
      <c r="F27" s="12">
        <f xml:space="preserve"> (SUM(A27:E27)/5)</f>
        <v>3.3991016978121182</v>
      </c>
    </row>
    <row r="28" spans="1:6" x14ac:dyDescent="0.3">
      <c r="A28" s="12">
        <v>3.6316493045948151</v>
      </c>
      <c r="B28" s="12">
        <v>3.523343439064663</v>
      </c>
      <c r="C28" s="12">
        <v>3.030490473572883</v>
      </c>
      <c r="D28" s="12">
        <v>2.7544965306959468</v>
      </c>
      <c r="E28" s="12">
        <v>3.4903972000189301</v>
      </c>
      <c r="F28" s="12">
        <f xml:space="preserve"> (SUM(A28:E28)/5)</f>
        <v>3.2860753895894477</v>
      </c>
    </row>
    <row r="29" spans="1:6" x14ac:dyDescent="0.3">
      <c r="A29" s="12">
        <v>4.0570923769118181</v>
      </c>
      <c r="B29" s="12">
        <v>4.4240315785721984</v>
      </c>
      <c r="C29" s="12">
        <v>3.4593044043050041</v>
      </c>
      <c r="D29" s="12">
        <v>3.75182245209125</v>
      </c>
      <c r="E29" s="12">
        <v>3.7606314255661908</v>
      </c>
      <c r="F29" s="12">
        <f xml:space="preserve"> (SUM(A29:E29)/5)</f>
        <v>3.8905764474892925</v>
      </c>
    </row>
    <row r="30" spans="1:6" x14ac:dyDescent="0.3">
      <c r="A30" s="12">
        <v>3.8399537825650971</v>
      </c>
      <c r="B30" s="12">
        <v>3.6263553452931219</v>
      </c>
      <c r="C30" s="12">
        <v>3.4799379377517621</v>
      </c>
      <c r="D30" s="12">
        <v>3.5893457051356878</v>
      </c>
      <c r="E30" s="12">
        <v>3.142946200195607</v>
      </c>
      <c r="F30" s="12">
        <f xml:space="preserve"> (SUM(A30:E30)/5)</f>
        <v>3.5357077941882551</v>
      </c>
    </row>
    <row r="31" spans="1:6" x14ac:dyDescent="0.3">
      <c r="A31" s="12">
        <v>4.3222032061785329</v>
      </c>
      <c r="B31" s="12">
        <v>4.3831389716211389</v>
      </c>
      <c r="C31" s="12">
        <v>4.1649551116313352</v>
      </c>
      <c r="D31" s="12">
        <v>4.3544490698369662</v>
      </c>
      <c r="E31" s="12">
        <v>4.3656940639875348</v>
      </c>
      <c r="F31" s="12">
        <f xml:space="preserve"> (SUM(A31:E31)/5)</f>
        <v>4.3180880846511016</v>
      </c>
    </row>
    <row r="32" spans="1:6" x14ac:dyDescent="0.3">
      <c r="A32" s="12">
        <v>4.6362772754804089</v>
      </c>
      <c r="B32" s="12">
        <v>4.5581526964589534</v>
      </c>
      <c r="C32" s="12">
        <v>4.3548299245463093</v>
      </c>
      <c r="D32" s="12">
        <v>3.4942736945786028</v>
      </c>
      <c r="E32" s="12">
        <v>4.3948130419479741</v>
      </c>
      <c r="F32" s="12">
        <f xml:space="preserve"> (SUM(A32:E32)/5)</f>
        <v>4.2876693266024493</v>
      </c>
    </row>
    <row r="33" spans="1:6" x14ac:dyDescent="0.3">
      <c r="A33" s="12">
        <v>4.7518392686937574</v>
      </c>
      <c r="B33" s="12">
        <v>4.0060036037822044</v>
      </c>
      <c r="C33" s="12">
        <v>5.0661520787769474</v>
      </c>
      <c r="D33" s="12">
        <v>4.7929419723572702</v>
      </c>
      <c r="E33" s="12">
        <v>5.2378699667158619</v>
      </c>
      <c r="F33" s="12">
        <f xml:space="preserve"> (SUM(A33:E33)/5)</f>
        <v>4.7709613780652083</v>
      </c>
    </row>
    <row r="34" spans="1:6" x14ac:dyDescent="0.3">
      <c r="B34" s="2"/>
      <c r="C34" s="3"/>
      <c r="D34" s="4"/>
      <c r="E34" s="5"/>
      <c r="F34" s="12"/>
    </row>
    <row r="35" spans="1:6" x14ac:dyDescent="0.3">
      <c r="A35" s="1" t="s">
        <v>5</v>
      </c>
      <c r="B35" s="1" t="s">
        <v>7</v>
      </c>
      <c r="C35" s="1" t="s">
        <v>8</v>
      </c>
      <c r="D35" s="1" t="s">
        <v>9</v>
      </c>
      <c r="E35" s="1" t="s">
        <v>10</v>
      </c>
      <c r="F35" s="1" t="s">
        <v>22</v>
      </c>
    </row>
    <row r="36" spans="1:6" x14ac:dyDescent="0.3">
      <c r="A36" s="12">
        <v>11.849399999999999</v>
      </c>
      <c r="B36" s="12">
        <v>11.841200000000001</v>
      </c>
      <c r="C36" s="12">
        <v>11.8592</v>
      </c>
      <c r="D36" s="12">
        <v>11.87220000000001</v>
      </c>
      <c r="E36" s="12">
        <v>11.815200000000001</v>
      </c>
      <c r="F36" s="12">
        <f xml:space="preserve"> (SUM(A36:E36)/5)</f>
        <v>11.847440000000002</v>
      </c>
    </row>
    <row r="37" spans="1:6" x14ac:dyDescent="0.3">
      <c r="A37" s="12">
        <v>11.544600000000001</v>
      </c>
      <c r="B37" s="12">
        <v>11.548600000000009</v>
      </c>
      <c r="C37" s="12">
        <v>11.547000000000009</v>
      </c>
      <c r="D37" s="12">
        <v>11.5388</v>
      </c>
      <c r="E37" s="12">
        <v>11.55379999999999</v>
      </c>
      <c r="F37" s="12">
        <f xml:space="preserve"> (SUM(A37:E37)/5)</f>
        <v>11.546560000000003</v>
      </c>
    </row>
    <row r="38" spans="1:6" x14ac:dyDescent="0.3">
      <c r="A38" s="12">
        <v>10.668200000000009</v>
      </c>
      <c r="B38" s="12">
        <v>10.66979999999999</v>
      </c>
      <c r="C38" s="12">
        <v>10.662400000000011</v>
      </c>
      <c r="D38" s="12">
        <v>10.658799999999999</v>
      </c>
      <c r="E38" s="12">
        <v>10.655200000000001</v>
      </c>
      <c r="F38" s="12">
        <f xml:space="preserve"> (SUM(A38:E38)/5)</f>
        <v>10.662880000000003</v>
      </c>
    </row>
    <row r="39" spans="1:6" x14ac:dyDescent="0.3">
      <c r="A39" s="12">
        <v>10.70780000000001</v>
      </c>
      <c r="B39" s="12">
        <v>10.70719999999999</v>
      </c>
      <c r="C39" s="12">
        <v>10.726599999999999</v>
      </c>
      <c r="D39" s="12">
        <v>10.726800000000001</v>
      </c>
      <c r="E39" s="12">
        <v>10.7202</v>
      </c>
      <c r="F39" s="12">
        <f xml:space="preserve"> (SUM(A39:E39)/5)</f>
        <v>10.717719999999998</v>
      </c>
    </row>
    <row r="40" spans="1:6" x14ac:dyDescent="0.3">
      <c r="A40" s="12">
        <v>10.754200000000001</v>
      </c>
      <c r="B40" s="12">
        <v>10.75979999999999</v>
      </c>
      <c r="C40" s="12">
        <v>10.7608</v>
      </c>
      <c r="D40" s="12">
        <v>10.746000000000009</v>
      </c>
      <c r="E40" s="12">
        <v>10.747400000000001</v>
      </c>
      <c r="F40" s="12">
        <f xml:space="preserve"> (SUM(A40:E40)/5)</f>
        <v>10.753639999999999</v>
      </c>
    </row>
    <row r="41" spans="1:6" x14ac:dyDescent="0.3">
      <c r="A41" s="12">
        <v>10.6678</v>
      </c>
      <c r="B41" s="12">
        <v>10.663399999999999</v>
      </c>
      <c r="C41" s="12">
        <v>10.657</v>
      </c>
      <c r="D41" s="12">
        <v>10.674400000000009</v>
      </c>
      <c r="E41" s="12">
        <v>10.668200000000001</v>
      </c>
      <c r="F41" s="12">
        <f xml:space="preserve"> (SUM(A41:E41)/5)</f>
        <v>10.666160000000001</v>
      </c>
    </row>
    <row r="42" spans="1:6" x14ac:dyDescent="0.3">
      <c r="A42" s="12">
        <v>10.8408</v>
      </c>
      <c r="B42" s="12">
        <v>10.8416</v>
      </c>
      <c r="C42" s="12">
        <v>10.84620000000001</v>
      </c>
      <c r="D42" s="12">
        <v>10.8466</v>
      </c>
      <c r="E42" s="12">
        <v>10.832200000000009</v>
      </c>
      <c r="F42" s="12">
        <f xml:space="preserve"> (SUM(A42:E42)/5)</f>
        <v>10.841480000000004</v>
      </c>
    </row>
    <row r="43" spans="1:6" x14ac:dyDescent="0.3">
      <c r="A43" s="12">
        <v>10.960200000000009</v>
      </c>
      <c r="B43" s="12">
        <v>10.9628</v>
      </c>
      <c r="C43" s="12">
        <v>10.963399999999989</v>
      </c>
      <c r="D43" s="12">
        <v>10.970399999999991</v>
      </c>
      <c r="E43" s="12">
        <v>10.96060000000001</v>
      </c>
      <c r="F43" s="12">
        <f xml:space="preserve"> (SUM(A43:E43)/5)</f>
        <v>10.963479999999999</v>
      </c>
    </row>
    <row r="44" spans="1:6" x14ac:dyDescent="0.3">
      <c r="A44" s="12">
        <v>10.772799999999989</v>
      </c>
      <c r="B44" s="12">
        <v>10.7624</v>
      </c>
      <c r="C44" s="12">
        <v>10.757400000000009</v>
      </c>
      <c r="D44" s="12">
        <v>10.767200000000001</v>
      </c>
      <c r="E44" s="12">
        <v>10.77099999999999</v>
      </c>
      <c r="F44" s="12">
        <f xml:space="preserve"> (SUM(A44:E44)/5)</f>
        <v>10.766159999999999</v>
      </c>
    </row>
    <row r="45" spans="1:6" x14ac:dyDescent="0.3">
      <c r="A45" s="12">
        <v>10.70360000000001</v>
      </c>
      <c r="B45" s="12">
        <v>10.7164</v>
      </c>
      <c r="C45" s="12">
        <v>10.72040000000001</v>
      </c>
      <c r="D45" s="12">
        <v>10.712400000000001</v>
      </c>
      <c r="E45" s="12">
        <v>10.71740000000001</v>
      </c>
      <c r="F45" s="12">
        <f xml:space="preserve"> (SUM(A45:E45)/5)</f>
        <v>10.714040000000008</v>
      </c>
    </row>
    <row r="46" spans="1:6" x14ac:dyDescent="0.3">
      <c r="A46" s="12">
        <v>10.7362</v>
      </c>
      <c r="B46" s="12">
        <v>10.747000000000011</v>
      </c>
      <c r="C46" s="12">
        <v>10.7484</v>
      </c>
      <c r="D46" s="12">
        <v>10.768000000000001</v>
      </c>
      <c r="E46" s="12">
        <v>10.76000000000001</v>
      </c>
      <c r="F46" s="12">
        <f xml:space="preserve"> (SUM(A46:E46)/5)</f>
        <v>10.751920000000005</v>
      </c>
    </row>
    <row r="47" spans="1:6" x14ac:dyDescent="0.3">
      <c r="A47" s="12">
        <v>10.8878</v>
      </c>
      <c r="B47" s="12">
        <v>10.881199999999991</v>
      </c>
      <c r="C47" s="12">
        <v>10.875999999999999</v>
      </c>
      <c r="D47" s="12">
        <v>10.86400000000001</v>
      </c>
      <c r="E47" s="12">
        <v>10.8642</v>
      </c>
      <c r="F47" s="12">
        <f xml:space="preserve"> (SUM(A47:E47)/5)</f>
        <v>10.874639999999999</v>
      </c>
    </row>
    <row r="48" spans="1:6" x14ac:dyDescent="0.3">
      <c r="A48" s="12">
        <v>11.047000000000001</v>
      </c>
      <c r="B48" s="12">
        <v>11.052400000000009</v>
      </c>
      <c r="C48" s="12">
        <v>11.0616</v>
      </c>
      <c r="D48" s="12">
        <v>11.0466</v>
      </c>
      <c r="E48" s="12">
        <v>11.053400000000011</v>
      </c>
      <c r="F48" s="12">
        <f xml:space="preserve"> (SUM(A48:E48)/5)</f>
        <v>11.052200000000003</v>
      </c>
    </row>
    <row r="49" spans="1:6" x14ac:dyDescent="0.3">
      <c r="A49" s="12">
        <v>11.39740000000001</v>
      </c>
      <c r="B49" s="12">
        <v>11.420400000000001</v>
      </c>
      <c r="C49" s="12">
        <v>11.39740000000001</v>
      </c>
      <c r="D49" s="12">
        <v>11.397199999999989</v>
      </c>
      <c r="E49" s="12">
        <v>11.42320000000001</v>
      </c>
      <c r="F49" s="12">
        <f xml:space="preserve"> (SUM(A49:E49)/5)</f>
        <v>11.407120000000004</v>
      </c>
    </row>
    <row r="50" spans="1:6" x14ac:dyDescent="0.3">
      <c r="A50" s="12">
        <v>11.997199999999999</v>
      </c>
      <c r="B50" s="12">
        <v>11.96820000000001</v>
      </c>
      <c r="C50" s="12">
        <v>11.97440000000001</v>
      </c>
      <c r="D50" s="12">
        <v>11.995399999999989</v>
      </c>
      <c r="E50" s="12">
        <v>11.91679999999999</v>
      </c>
      <c r="F50" s="12">
        <f xml:space="preserve"> (SUM(A50:E50)/5)</f>
        <v>11.9704</v>
      </c>
    </row>
    <row r="51" spans="1:6" x14ac:dyDescent="0.3">
      <c r="F51" s="12"/>
    </row>
    <row r="52" spans="1:6" x14ac:dyDescent="0.3">
      <c r="A52" s="1" t="s">
        <v>6</v>
      </c>
      <c r="B52" s="1" t="s">
        <v>11</v>
      </c>
      <c r="C52" s="1" t="s">
        <v>12</v>
      </c>
      <c r="D52" s="1" t="s">
        <v>13</v>
      </c>
      <c r="E52" s="1" t="s">
        <v>14</v>
      </c>
      <c r="F52" s="1" t="s">
        <v>23</v>
      </c>
    </row>
    <row r="53" spans="1:6" x14ac:dyDescent="0.3">
      <c r="A53" s="12">
        <v>21.311599999999931</v>
      </c>
      <c r="B53" s="12">
        <v>21.313799999999929</v>
      </c>
      <c r="C53" s="12">
        <v>21.31379999999994</v>
      </c>
      <c r="D53" s="12">
        <v>21.31041999999993</v>
      </c>
      <c r="E53" s="12">
        <v>21.316999999999911</v>
      </c>
      <c r="F53" s="12">
        <f xml:space="preserve"> (SUM(A53:E53)/15)</f>
        <v>7.1044413333333098</v>
      </c>
    </row>
    <row r="54" spans="1:6" x14ac:dyDescent="0.3">
      <c r="A54" s="12">
        <v>21.300799999999949</v>
      </c>
      <c r="B54" s="12">
        <v>21.308199999999971</v>
      </c>
      <c r="C54" s="12">
        <v>21.303599999999939</v>
      </c>
      <c r="D54" s="12">
        <v>21.310799999999961</v>
      </c>
      <c r="E54" s="12">
        <v>21.304999999999961</v>
      </c>
      <c r="F54" s="12">
        <f xml:space="preserve"> (SUM(A54:E54)/15)</f>
        <v>7.1018933333333196</v>
      </c>
    </row>
    <row r="55" spans="1:6" x14ac:dyDescent="0.3">
      <c r="A55" s="12">
        <v>21.298999999999982</v>
      </c>
      <c r="B55" s="12">
        <v>21.304979999999968</v>
      </c>
      <c r="C55" s="12">
        <v>21.295599999999961</v>
      </c>
      <c r="D55" s="12">
        <v>21.303399999999961</v>
      </c>
      <c r="E55" s="12">
        <v>21.31019999999997</v>
      </c>
      <c r="F55" s="12">
        <f xml:space="preserve"> (SUM(A55:E55)/15)</f>
        <v>7.1008786666666568</v>
      </c>
    </row>
    <row r="56" spans="1:6" x14ac:dyDescent="0.3">
      <c r="A56" s="12">
        <v>21.281599999999951</v>
      </c>
      <c r="B56" s="12">
        <v>21.279399999999949</v>
      </c>
      <c r="C56" s="12">
        <v>21.290599999999952</v>
      </c>
      <c r="D56" s="12">
        <v>21.295799999999961</v>
      </c>
      <c r="E56" s="12">
        <v>21.293599999999959</v>
      </c>
      <c r="F56" s="12">
        <f xml:space="preserve"> (SUM(A56:E56)/15)</f>
        <v>7.0960666666666503</v>
      </c>
    </row>
    <row r="57" spans="1:6" x14ac:dyDescent="0.3">
      <c r="A57" s="12">
        <v>21.298399999999969</v>
      </c>
      <c r="B57" s="12">
        <v>21.296399999999942</v>
      </c>
      <c r="C57" s="12">
        <v>21.29899999999995</v>
      </c>
      <c r="D57" s="12">
        <v>21.302599999999941</v>
      </c>
      <c r="E57" s="12">
        <v>21.298599999999951</v>
      </c>
      <c r="F57" s="12">
        <f xml:space="preserve"> (SUM(A57:E57)/15)</f>
        <v>7.0996666666666499</v>
      </c>
    </row>
    <row r="58" spans="1:6" x14ac:dyDescent="0.3">
      <c r="A58" s="12">
        <v>21.299599999999941</v>
      </c>
      <c r="B58" s="12">
        <v>21.304599999999951</v>
      </c>
      <c r="C58" s="12">
        <v>21.308799999999959</v>
      </c>
      <c r="D58" s="12">
        <v>21.296399999999991</v>
      </c>
      <c r="E58" s="12">
        <v>21.29779999999997</v>
      </c>
      <c r="F58" s="12">
        <f xml:space="preserve"> (SUM(A58:E58)/15)</f>
        <v>7.1004799999999877</v>
      </c>
    </row>
    <row r="59" spans="1:6" x14ac:dyDescent="0.3">
      <c r="A59" s="12">
        <v>21.287999999999961</v>
      </c>
      <c r="B59" s="12">
        <v>21.29159999999996</v>
      </c>
      <c r="C59" s="12">
        <v>21.28717999999995</v>
      </c>
      <c r="D59" s="12">
        <v>21.29019999999996</v>
      </c>
      <c r="E59" s="12">
        <v>21.295599999999961</v>
      </c>
      <c r="F59" s="12">
        <f xml:space="preserve"> (SUM(A59:E59)/15)</f>
        <v>7.0968386666666534</v>
      </c>
    </row>
    <row r="60" spans="1:6" x14ac:dyDescent="0.3">
      <c r="A60" s="12">
        <v>21.295799999999939</v>
      </c>
      <c r="B60" s="12">
        <v>21.30339999999995</v>
      </c>
      <c r="C60" s="12">
        <v>21.298199999999959</v>
      </c>
      <c r="D60" s="12">
        <v>21.296999999999969</v>
      </c>
      <c r="E60" s="12">
        <v>21.296199999999949</v>
      </c>
      <c r="F60" s="12">
        <f xml:space="preserve"> (SUM(A60:E60)/15)</f>
        <v>7.0993733333333182</v>
      </c>
    </row>
    <row r="61" spans="1:6" x14ac:dyDescent="0.3">
      <c r="A61" s="12">
        <v>21.307979999999962</v>
      </c>
      <c r="B61" s="12">
        <v>21.305199999999971</v>
      </c>
      <c r="C61" s="12">
        <v>21.300599999999939</v>
      </c>
      <c r="D61" s="12">
        <v>21.30239999999996</v>
      </c>
      <c r="E61" s="12">
        <v>21.301399999999951</v>
      </c>
      <c r="F61" s="12">
        <f xml:space="preserve"> (SUM(A61:E61)/15)</f>
        <v>7.1011719999999858</v>
      </c>
    </row>
    <row r="62" spans="1:6" x14ac:dyDescent="0.3">
      <c r="A62" s="12">
        <v>21.316199999999981</v>
      </c>
      <c r="B62" s="12">
        <v>21.311399999999971</v>
      </c>
      <c r="C62" s="12">
        <v>21.304199999999991</v>
      </c>
      <c r="D62" s="12">
        <v>21.300999999999981</v>
      </c>
      <c r="E62" s="12">
        <v>21.316999999999979</v>
      </c>
      <c r="F62" s="12">
        <f xml:space="preserve"> (SUM(A62:E62)/15)</f>
        <v>7.103319999999993</v>
      </c>
    </row>
    <row r="63" spans="1:6" x14ac:dyDescent="0.3">
      <c r="A63" s="12">
        <v>21.32419999999998</v>
      </c>
      <c r="B63" s="12">
        <v>21.324799999999961</v>
      </c>
      <c r="C63" s="12">
        <v>21.314599999999981</v>
      </c>
      <c r="D63" s="12">
        <v>21.314399999999971</v>
      </c>
      <c r="E63" s="12">
        <v>21.314199999999989</v>
      </c>
      <c r="F63" s="12">
        <f xml:space="preserve"> (SUM(A63:E63)/15)</f>
        <v>7.1061466666666595</v>
      </c>
    </row>
    <row r="64" spans="1:6" x14ac:dyDescent="0.3">
      <c r="A64" s="12">
        <v>21.31379999999999</v>
      </c>
      <c r="B64" s="12">
        <v>21.31859999999995</v>
      </c>
      <c r="C64" s="12">
        <v>21.32717999999997</v>
      </c>
      <c r="D64" s="12">
        <v>21.316399999999959</v>
      </c>
      <c r="E64" s="12">
        <v>21.310599999999969</v>
      </c>
      <c r="F64" s="12">
        <f xml:space="preserve"> (SUM(A64:E64)/15)</f>
        <v>7.1057719999999884</v>
      </c>
    </row>
    <row r="65" spans="1:6" x14ac:dyDescent="0.3">
      <c r="A65" s="12">
        <v>21.333999999999971</v>
      </c>
      <c r="B65" s="12">
        <v>21.343399999999949</v>
      </c>
      <c r="C65" s="12">
        <v>21.33079999999995</v>
      </c>
      <c r="D65" s="12">
        <v>21.32357999999995</v>
      </c>
      <c r="E65" s="12">
        <v>21.338799999999949</v>
      </c>
      <c r="F65" s="12">
        <f xml:space="preserve"> (SUM(A65:E65)/15)</f>
        <v>7.1113719999999851</v>
      </c>
    </row>
    <row r="66" spans="1:6" x14ac:dyDescent="0.3">
      <c r="A66" s="12">
        <v>21.34817999999995</v>
      </c>
      <c r="B66" s="12">
        <v>21.35317999999997</v>
      </c>
      <c r="C66" s="12">
        <v>21.35575999999995</v>
      </c>
      <c r="D66" s="12">
        <v>21.351139999999951</v>
      </c>
      <c r="E66" s="12">
        <v>21.355359999999969</v>
      </c>
      <c r="F66" s="12">
        <f xml:space="preserve"> (SUM(A66:E66)/15)</f>
        <v>7.117574666666652</v>
      </c>
    </row>
    <row r="67" spans="1:6" x14ac:dyDescent="0.3">
      <c r="A67" s="12">
        <v>21.41659999999996</v>
      </c>
      <c r="B67" s="12">
        <v>21.413959999999971</v>
      </c>
      <c r="C67" s="12">
        <v>21.420959999999969</v>
      </c>
      <c r="D67" s="12">
        <v>21.41417999999997</v>
      </c>
      <c r="E67" s="12">
        <v>21.39773999999997</v>
      </c>
      <c r="F67" s="12">
        <f xml:space="preserve"> (SUM(A67:E67)/15)</f>
        <v>7.1375626666666561</v>
      </c>
    </row>
    <row r="68" spans="1:6" x14ac:dyDescent="0.3">
      <c r="A68" s="7"/>
      <c r="B68" s="8"/>
      <c r="C68" s="9"/>
      <c r="D68" s="10"/>
      <c r="E68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Cleiton</dc:creator>
  <cp:lastModifiedBy>Cleiton</cp:lastModifiedBy>
  <dcterms:created xsi:type="dcterms:W3CDTF">2022-07-31T20:43:07Z</dcterms:created>
  <dcterms:modified xsi:type="dcterms:W3CDTF">2022-08-04T01:16:06Z</dcterms:modified>
</cp:coreProperties>
</file>