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C4942445-EF3A-4A06-8B4A-C12692854327}" xr6:coauthVersionLast="47" xr6:coauthVersionMax="47" xr10:uidLastSave="{00000000-0000-0000-0000-000000000000}"/>
  <bookViews>
    <workbookView xWindow="-38520" yWindow="-120" windowWidth="38640" windowHeight="15840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</calcChain>
</file>

<file path=xl/sharedStrings.xml><?xml version="1.0" encoding="utf-8"?>
<sst xmlns="http://schemas.openxmlformats.org/spreadsheetml/2006/main" count="85" uniqueCount="85">
  <si>
    <t>Desvio Padrão - 1</t>
  </si>
  <si>
    <t>Desvio Padrão - 2</t>
  </si>
  <si>
    <t>Desvio Padrão - 3</t>
  </si>
  <si>
    <t>Desvio Padrão - 4</t>
  </si>
  <si>
    <t>Desvio Padrão - 5</t>
  </si>
  <si>
    <t>Desvio Padrão - 6</t>
  </si>
  <si>
    <t>Desvio Padrão - 7</t>
  </si>
  <si>
    <t>Desvio Padrão - 8</t>
  </si>
  <si>
    <t>Desvio Padrão - 9</t>
  </si>
  <si>
    <t>Desvio Padrão - 10</t>
  </si>
  <si>
    <t>Desvio Padrão - 11</t>
  </si>
  <si>
    <t>Desvio Padrão - 12</t>
  </si>
  <si>
    <t>Desvio Padrão - 13</t>
  </si>
  <si>
    <t>Desvio Padrão - 14</t>
  </si>
  <si>
    <t>Desvio Padrão - 15</t>
  </si>
  <si>
    <t>Desvio Padrão - 16</t>
  </si>
  <si>
    <t>Desvio Padrão - 17</t>
  </si>
  <si>
    <t>Desvio Padrão - 18</t>
  </si>
  <si>
    <t>Desvio Padrão - 19</t>
  </si>
  <si>
    <t>Desvio Padrão - 20</t>
  </si>
  <si>
    <t>Processador - 1</t>
  </si>
  <si>
    <t>Memória - 1</t>
  </si>
  <si>
    <t>Processador - 2</t>
  </si>
  <si>
    <t>Processador - 3</t>
  </si>
  <si>
    <t>Processador - 4</t>
  </si>
  <si>
    <t>Processador - 5</t>
  </si>
  <si>
    <t>Processador - 6</t>
  </si>
  <si>
    <t>Processador - 7</t>
  </si>
  <si>
    <t>Processador - 8</t>
  </si>
  <si>
    <t>Processador - 9</t>
  </si>
  <si>
    <t>Processador - 10</t>
  </si>
  <si>
    <t>Processador - 11</t>
  </si>
  <si>
    <t>Processador - 12</t>
  </si>
  <si>
    <t>Processador - 13</t>
  </si>
  <si>
    <t>Processador - 14</t>
  </si>
  <si>
    <t>Processador - 15</t>
  </si>
  <si>
    <t>Processador - 16</t>
  </si>
  <si>
    <t>Processador - 17</t>
  </si>
  <si>
    <t>Processador - 18</t>
  </si>
  <si>
    <t>Processador - 19</t>
  </si>
  <si>
    <t>Processador - 20</t>
  </si>
  <si>
    <t>Memória - 2</t>
  </si>
  <si>
    <t>Memória - 3</t>
  </si>
  <si>
    <t>Memória - 4</t>
  </si>
  <si>
    <t>Memória - 5</t>
  </si>
  <si>
    <t>Memória - 6</t>
  </si>
  <si>
    <t>Memória - 7</t>
  </si>
  <si>
    <t>Memória - 8</t>
  </si>
  <si>
    <t>Memória - 9</t>
  </si>
  <si>
    <t>Memória - 10</t>
  </si>
  <si>
    <t>Memória - 11</t>
  </si>
  <si>
    <t>Memória - 12</t>
  </si>
  <si>
    <t>Memória - 13</t>
  </si>
  <si>
    <t>Memória - 14</t>
  </si>
  <si>
    <t>Memória - 15</t>
  </si>
  <si>
    <t>Memória - 16</t>
  </si>
  <si>
    <t>Memória - 17</t>
  </si>
  <si>
    <t>Memória - 18</t>
  </si>
  <si>
    <t>Memória - 19</t>
  </si>
  <si>
    <t>Memória - 20</t>
  </si>
  <si>
    <t>Tempo Ack - 1</t>
  </si>
  <si>
    <t>Tempo Ack - 2</t>
  </si>
  <si>
    <t>Tempo Ack - 3</t>
  </si>
  <si>
    <t>Tempo Ack - 4</t>
  </si>
  <si>
    <t>Tempo Ack - 5</t>
  </si>
  <si>
    <t>Tempo Ack - 6</t>
  </si>
  <si>
    <t>Tempo Ack - 7</t>
  </si>
  <si>
    <t>Tempo Ack - 8</t>
  </si>
  <si>
    <t>Tempo Ack - 9</t>
  </si>
  <si>
    <t>Tempo Ack - 10</t>
  </si>
  <si>
    <t>Tempo Ack - 11</t>
  </si>
  <si>
    <t>Tempo Ack - 12</t>
  </si>
  <si>
    <t>Tempo Ack - 13</t>
  </si>
  <si>
    <t>Tempo Ack - 14</t>
  </si>
  <si>
    <t>Tempo Ack - 15</t>
  </si>
  <si>
    <t>Tempo Ack - 16</t>
  </si>
  <si>
    <t>Tempo Ack - 17</t>
  </si>
  <si>
    <t>Tempo Ack - 18</t>
  </si>
  <si>
    <t>Tempo Ack - 19</t>
  </si>
  <si>
    <t>Tempo Ack - 20</t>
  </si>
  <si>
    <t>Tamanho Dados</t>
  </si>
  <si>
    <t>Média Atraso - ms</t>
  </si>
  <si>
    <t>Média Processamento - 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</si>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</sst>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OPC UA - ack - 20 Clientes - 5000 mensagens</a:t>
            </a:r>
          </a:p>
        </c:rich>
      </c:tx>
      <c:layout>
        <c:manualLayout>
          <c:xMode val="edge"/>
          <c:yMode val="edge"/>
          <c:x val="0.3658962461284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826727708033515E-3"/>
          <c:y val="0.16400910000248295"/>
          <c:w val="0.98626256254563205"/>
          <c:h val="0.738185714716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24.696633300000002</c:v>
                </c:pt>
                <c:pt idx="1">
                  <c:v>18.968840840000002</c:v>
                </c:pt>
                <c:pt idx="2">
                  <c:v>19.505661379999999</c:v>
                </c:pt>
                <c:pt idx="3">
                  <c:v>19.204091719999997</c:v>
                </c:pt>
                <c:pt idx="4">
                  <c:v>19.166420439999996</c:v>
                </c:pt>
                <c:pt idx="5">
                  <c:v>17.949804800000003</c:v>
                </c:pt>
                <c:pt idx="6">
                  <c:v>19.148511760000002</c:v>
                </c:pt>
                <c:pt idx="7">
                  <c:v>19.608088819999999</c:v>
                </c:pt>
                <c:pt idx="8">
                  <c:v>19.665794060000003</c:v>
                </c:pt>
                <c:pt idx="9">
                  <c:v>22.959440140000005</c:v>
                </c:pt>
                <c:pt idx="10">
                  <c:v>20.627210480000006</c:v>
                </c:pt>
                <c:pt idx="11">
                  <c:v>21.170583220000001</c:v>
                </c:pt>
                <c:pt idx="12">
                  <c:v>22.359861379999998</c:v>
                </c:pt>
                <c:pt idx="13">
                  <c:v>25.999581100000007</c:v>
                </c:pt>
                <c:pt idx="14">
                  <c:v>33.507056960000007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3E9-9FD5-4C0570852459}"/>
            </c:ext>
          </c:extLst>
        </c:ser>
        <c:ser>
          <c:idx val="1"/>
          <c:order val="1"/>
          <c:tx>
            <c:strRef>
              <c:f>Sheet1!$U$18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Sheet1!$U$19:$U$33</c:f>
              <c:numCache>
                <c:formatCode>General</c:formatCode>
                <c:ptCount val="15"/>
                <c:pt idx="0">
                  <c:v>17.449105888306661</c:v>
                </c:pt>
                <c:pt idx="1">
                  <c:v>12.772760199097391</c:v>
                </c:pt>
                <c:pt idx="2">
                  <c:v>12.989064445040848</c:v>
                </c:pt>
                <c:pt idx="3">
                  <c:v>12.845301791994434</c:v>
                </c:pt>
                <c:pt idx="4">
                  <c:v>12.661504373526995</c:v>
                </c:pt>
                <c:pt idx="5">
                  <c:v>11.308389169563478</c:v>
                </c:pt>
                <c:pt idx="6">
                  <c:v>12.749799419462047</c:v>
                </c:pt>
                <c:pt idx="7">
                  <c:v>12.818017338261106</c:v>
                </c:pt>
                <c:pt idx="8">
                  <c:v>13.179358094710096</c:v>
                </c:pt>
                <c:pt idx="9">
                  <c:v>15.860327073816014</c:v>
                </c:pt>
                <c:pt idx="10">
                  <c:v>13.846714166965606</c:v>
                </c:pt>
                <c:pt idx="11">
                  <c:v>14.353484003821341</c:v>
                </c:pt>
                <c:pt idx="12">
                  <c:v>15.338815915451141</c:v>
                </c:pt>
                <c:pt idx="13">
                  <c:v>18.238508732317257</c:v>
                </c:pt>
                <c:pt idx="14">
                  <c:v>22.489784004592526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3E9-9FD5-4C0570852459}"/>
            </c:ext>
          </c:extLst>
        </c:ser>
        <c:ser>
          <c:idx val="2"/>
          <c:order val="2"/>
          <c:tx>
            <c:strRef>
              <c:f>Sheet1!$U$35</c:f>
              <c:strCache>
                <c:ptCount val="1"/>
                <c:pt idx="0">
                  <c:v>Média Processamento -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Sheet1!$U$36:$U$50</c:f>
              <c:numCache>
                <c:formatCode>General</c:formatCode>
                <c:ptCount val="15"/>
                <c:pt idx="0">
                  <c:v>55.321493999999959</c:v>
                </c:pt>
                <c:pt idx="1">
                  <c:v>53.23189</c:v>
                </c:pt>
                <c:pt idx="2">
                  <c:v>52.977913999999942</c:v>
                </c:pt>
                <c:pt idx="3">
                  <c:v>53.016600000000018</c:v>
                </c:pt>
                <c:pt idx="4">
                  <c:v>53.363789999999995</c:v>
                </c:pt>
                <c:pt idx="5">
                  <c:v>54.124441999999952</c:v>
                </c:pt>
                <c:pt idx="6">
                  <c:v>53.225409999999989</c:v>
                </c:pt>
                <c:pt idx="7">
                  <c:v>53.107509999999948</c:v>
                </c:pt>
                <c:pt idx="8">
                  <c:v>53.192167999999981</c:v>
                </c:pt>
                <c:pt idx="9">
                  <c:v>54.250843999999937</c:v>
                </c:pt>
                <c:pt idx="10">
                  <c:v>53.309771999999967</c:v>
                </c:pt>
                <c:pt idx="11">
                  <c:v>53.686933999999965</c:v>
                </c:pt>
                <c:pt idx="12">
                  <c:v>54.28020599999995</c:v>
                </c:pt>
                <c:pt idx="13">
                  <c:v>55.259175999999911</c:v>
                </c:pt>
                <c:pt idx="14">
                  <c:v>55.641456000000019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3E9-9FD5-4C0570852459}"/>
            </c:ext>
          </c:extLst>
        </c:ser>
        <c:ser>
          <c:idx val="3"/>
          <c:order val="3"/>
          <c:tx>
            <c:strRef>
              <c:f>Sheet1!$U$52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Sheet1!$U$53:$U$67</c:f>
              <c:numCache>
                <c:formatCode>General</c:formatCode>
                <c:ptCount val="15"/>
                <c:pt idx="0">
                  <c:v>51.204719800000248</c:v>
                </c:pt>
                <c:pt idx="1">
                  <c:v>51.233145800000329</c:v>
                </c:pt>
                <c:pt idx="2">
                  <c:v>51.278584600000158</c:v>
                </c:pt>
                <c:pt idx="3">
                  <c:v>51.280657200000277</c:v>
                </c:pt>
                <c:pt idx="4">
                  <c:v>51.278660200000289</c:v>
                </c:pt>
                <c:pt idx="5">
                  <c:v>51.254017200000121</c:v>
                </c:pt>
                <c:pt idx="6">
                  <c:v>51.299538800000221</c:v>
                </c:pt>
                <c:pt idx="7">
                  <c:v>51.3289150000003</c:v>
                </c:pt>
                <c:pt idx="8">
                  <c:v>51.336594200000306</c:v>
                </c:pt>
                <c:pt idx="9">
                  <c:v>51.393666200000418</c:v>
                </c:pt>
                <c:pt idx="10">
                  <c:v>51.367348400000331</c:v>
                </c:pt>
                <c:pt idx="11">
                  <c:v>51.383910000000427</c:v>
                </c:pt>
                <c:pt idx="12">
                  <c:v>51.438441800000625</c:v>
                </c:pt>
                <c:pt idx="13">
                  <c:v>51.617085200000915</c:v>
                </c:pt>
                <c:pt idx="14">
                  <c:v>52.153029600000345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3E9-9FD5-4C0570852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173024"/>
        <c:axId val="5981733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Sheet1!$V$1:$V$16</c15:sqref>
                        </c15:formulaRef>
                      </c:ext>
                    </c:extLst>
                    <c:strCache>
                      <c:ptCount val="16"/>
                      <c:pt idx="0">
                        <c:v>Tamanho Dados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Sheet1!$V$2:$V$16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Sheet1!$S$53:$S$63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51.200452000000219</c:v>
                      </c:pt>
                      <c:pt idx="1">
                        <c:v>51.237988000000392</c:v>
                      </c:pt>
                      <c:pt idx="2">
                        <c:v>51.28114000000015</c:v>
                      </c:pt>
                      <c:pt idx="3">
                        <c:v>51.276308000000228</c:v>
                      </c:pt>
                      <c:pt idx="4">
                        <c:v>51.278972000000309</c:v>
                      </c:pt>
                      <c:pt idx="5">
                        <c:v>51.257812000000172</c:v>
                      </c:pt>
                      <c:pt idx="6">
                        <c:v>51.297908000000199</c:v>
                      </c:pt>
                      <c:pt idx="7">
                        <c:v>51.328208000000281</c:v>
                      </c:pt>
                      <c:pt idx="8">
                        <c:v>51.336868000000329</c:v>
                      </c:pt>
                      <c:pt idx="9">
                        <c:v>51.392592000000327</c:v>
                      </c:pt>
                      <c:pt idx="10">
                        <c:v>51.36402400000037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AE-43E9-9FD5-4C0570852459}"/>
                  </c:ext>
                </c:extLst>
              </c15:ser>
            </c15:filteredBarSeries>
          </c:ext>
        </c:extLst>
      </c:barChart>
      <c:catAx>
        <c:axId val="598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73352"/>
        <c:crosses val="autoZero"/>
        <c:auto val="1"/>
        <c:lblAlgn val="ctr"/>
        <c:lblOffset val="100"/>
        <c:noMultiLvlLbl val="0"/>
      </c:catAx>
      <c:valAx>
        <c:axId val="598173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81213147007089"/>
          <c:y val="4.2363406852225609E-2"/>
          <c:w val="0.50500567698354848"/>
          <c:h val="5.866894506656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1140185</xdr:colOff>
      <xdr:row>69</xdr:row>
      <xdr:rowOff>0</xdr:rowOff>
    </xdr:from>
    <xdr:to>
      <xdr:col>21</xdr:col>
      <xdr:colOff>20729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A9FA2-C25E-EEB5-AB08-855C8D6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Y68"/>
  <sheetViews>
    <sheetView tabSelected="1" topLeftCell="A64" zoomScale="70" zoomScaleNormal="70" workbookViewId="0">
      <selection activeCell="V22" sqref="V22"/>
    </sheetView>
  </sheetViews>
  <sheetFormatPr defaultRowHeight="14.4" x14ac:dyDescent="0.3"/>
  <cols>
    <col min="1" max="9" width="16.77734375" bestFit="1" customWidth="1"/>
    <col min="10" max="20" width="17.77734375" bestFit="1" customWidth="1"/>
    <col min="21" max="21" width="39.5546875" bestFit="1" customWidth="1"/>
    <col min="22" max="22" width="14" bestFit="1" customWidth="1"/>
  </cols>
  <sheetData>
    <row r="1" spans="1:2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81</v>
      </c>
      <c r="V1" s="1" t="s">
        <v>80</v>
      </c>
      <c r="W1" s="1"/>
      <c r="X1" s="1"/>
      <c r="Y1" s="1"/>
    </row>
    <row r="2" spans="1:25" x14ac:dyDescent="0.3">
      <c r="A2" s="22">
        <v>24.433715599999999</v>
      </c>
      <c r="B2" s="23">
        <v>25.321506400000001</v>
      </c>
      <c r="C2" s="24">
        <v>25.083500799999999</v>
      </c>
      <c r="D2" s="25">
        <v>24.6930388</v>
      </c>
      <c r="E2" s="26">
        <v>24.450401200000002</v>
      </c>
      <c r="F2" s="27">
        <v>24.321951200000001</v>
      </c>
      <c r="G2" s="28">
        <v>25.007187200000001</v>
      </c>
      <c r="H2" s="29">
        <v>24.7081324</v>
      </c>
      <c r="I2" s="30">
        <v>25.023269599999999</v>
      </c>
      <c r="J2" s="31">
        <v>25.025448000000001</v>
      </c>
      <c r="K2" s="32">
        <v>24.5958416</v>
      </c>
      <c r="L2" s="33">
        <v>24.598156800000002</v>
      </c>
      <c r="M2" s="34">
        <v>24.7786668</v>
      </c>
      <c r="N2" s="35">
        <v>24.430999199999999</v>
      </c>
      <c r="O2" s="36">
        <v>24.432632000000002</v>
      </c>
      <c r="P2" s="37">
        <v>25.000524800000001</v>
      </c>
      <c r="Q2" s="38">
        <v>24.466038399999999</v>
      </c>
      <c r="R2" s="39">
        <v>25.044191999999999</v>
      </c>
      <c r="S2" s="40">
        <v>24.181003199999999</v>
      </c>
      <c r="T2" s="41">
        <v>24.336459999999999</v>
      </c>
      <c r="U2">
        <f xml:space="preserve"> (SUM(A2:T2)/20)</f>
        <v>24.696633300000002</v>
      </c>
      <c r="V2" s="42">
        <v>2</v>
      </c>
    </row>
    <row r="3" spans="1:25" x14ac:dyDescent="0.3">
      <c r="A3" s="22">
        <v>18.770384</v>
      </c>
      <c r="B3" s="23">
        <v>19.0858156</v>
      </c>
      <c r="C3" s="24">
        <v>19.027948800000001</v>
      </c>
      <c r="D3" s="25">
        <v>19.302185999999999</v>
      </c>
      <c r="E3" s="26">
        <v>19.156271199999999</v>
      </c>
      <c r="F3" s="27">
        <v>18.799240000000001</v>
      </c>
      <c r="G3" s="28">
        <v>18.672125999999999</v>
      </c>
      <c r="H3" s="29">
        <v>18.940407199999999</v>
      </c>
      <c r="I3" s="30">
        <v>19.1813976</v>
      </c>
      <c r="J3" s="31">
        <v>19.5861032</v>
      </c>
      <c r="K3" s="32">
        <v>18.938960000000002</v>
      </c>
      <c r="L3" s="33">
        <v>18.9105284</v>
      </c>
      <c r="M3" s="34">
        <v>18.918627600000001</v>
      </c>
      <c r="N3" s="35">
        <v>19.000994800000001</v>
      </c>
      <c r="O3" s="36">
        <v>19.1194752</v>
      </c>
      <c r="P3" s="37">
        <v>18.653766399999999</v>
      </c>
      <c r="Q3" s="38">
        <v>18.655944399999999</v>
      </c>
      <c r="R3" s="39">
        <v>18.740321600000001</v>
      </c>
      <c r="S3" s="40">
        <v>19.029131199999998</v>
      </c>
      <c r="T3" s="41">
        <v>18.887187600000001</v>
      </c>
      <c r="U3" s="42">
        <f t="shared" ref="U3:U66" si="0" xml:space="preserve"> (SUM(A3:T3)/20)</f>
        <v>18.968840840000002</v>
      </c>
      <c r="V3" s="42">
        <v>4</v>
      </c>
    </row>
    <row r="4" spans="1:25" x14ac:dyDescent="0.3">
      <c r="A4" s="22">
        <v>19.723805599999999</v>
      </c>
      <c r="B4" s="23">
        <v>19.811323999999999</v>
      </c>
      <c r="C4" s="24">
        <v>20.212337600000001</v>
      </c>
      <c r="D4" s="25">
        <v>19.9962716</v>
      </c>
      <c r="E4" s="26">
        <v>19.928166000000001</v>
      </c>
      <c r="F4" s="27">
        <v>19.233236399999999</v>
      </c>
      <c r="G4" s="28">
        <v>19.6402316</v>
      </c>
      <c r="H4" s="29">
        <v>19.3283144</v>
      </c>
      <c r="I4" s="30">
        <v>19.3649144</v>
      </c>
      <c r="J4" s="31">
        <v>19.326878399999998</v>
      </c>
      <c r="K4" s="32">
        <v>19.442338400000001</v>
      </c>
      <c r="L4" s="33">
        <v>19.325460400000001</v>
      </c>
      <c r="M4" s="34">
        <v>19.625593599999998</v>
      </c>
      <c r="N4" s="35">
        <v>19.236623999999999</v>
      </c>
      <c r="O4" s="36">
        <v>19.489138799999999</v>
      </c>
      <c r="P4" s="37">
        <v>19.356331600000001</v>
      </c>
      <c r="Q4" s="38">
        <v>18.674144399999999</v>
      </c>
      <c r="R4" s="39">
        <v>19.180568000000001</v>
      </c>
      <c r="S4" s="40">
        <v>19.831084000000001</v>
      </c>
      <c r="T4" s="41">
        <v>19.386464400000001</v>
      </c>
      <c r="U4" s="42">
        <f t="shared" si="0"/>
        <v>19.505661379999999</v>
      </c>
      <c r="V4" s="42">
        <v>8</v>
      </c>
    </row>
    <row r="5" spans="1:25" x14ac:dyDescent="0.3">
      <c r="A5" s="22">
        <v>18.980413200000001</v>
      </c>
      <c r="B5" s="23">
        <v>19.109905999999999</v>
      </c>
      <c r="C5" s="24">
        <v>19.7857892</v>
      </c>
      <c r="D5" s="25">
        <v>19.215480800000002</v>
      </c>
      <c r="E5" s="26">
        <v>19.0746292</v>
      </c>
      <c r="F5" s="27">
        <v>19.311986399999999</v>
      </c>
      <c r="G5" s="28">
        <v>19.243806800000002</v>
      </c>
      <c r="H5" s="29">
        <v>19.229438399999999</v>
      </c>
      <c r="I5" s="30">
        <v>19.155205200000001</v>
      </c>
      <c r="J5" s="31">
        <v>19.026354000000001</v>
      </c>
      <c r="K5" s="32">
        <v>19.519853999999999</v>
      </c>
      <c r="L5" s="33">
        <v>19.473778800000002</v>
      </c>
      <c r="M5" s="34">
        <v>18.612372400000002</v>
      </c>
      <c r="N5" s="35">
        <v>19.221267999999998</v>
      </c>
      <c r="O5" s="36">
        <v>19.066032</v>
      </c>
      <c r="P5" s="37">
        <v>19.402239999999999</v>
      </c>
      <c r="Q5" s="38">
        <v>19.068238399999998</v>
      </c>
      <c r="R5" s="39">
        <v>19.202170800000001</v>
      </c>
      <c r="S5" s="40">
        <v>19.049658399999998</v>
      </c>
      <c r="T5" s="41">
        <v>19.333212400000001</v>
      </c>
      <c r="U5" s="42">
        <f t="shared" si="0"/>
        <v>19.204091719999997</v>
      </c>
      <c r="V5" s="42">
        <v>16</v>
      </c>
    </row>
    <row r="6" spans="1:25" s="21" customFormat="1" x14ac:dyDescent="0.3">
      <c r="A6" s="22">
        <v>18.738216399999999</v>
      </c>
      <c r="B6" s="23">
        <v>19.041574399999998</v>
      </c>
      <c r="C6" s="24">
        <v>19.158177200000001</v>
      </c>
      <c r="D6" s="25">
        <v>18.977499600000002</v>
      </c>
      <c r="E6" s="26">
        <v>19.798993200000002</v>
      </c>
      <c r="F6" s="27">
        <v>19.1453676</v>
      </c>
      <c r="G6" s="28">
        <v>19.316408800000001</v>
      </c>
      <c r="H6" s="29">
        <v>19.623805600000001</v>
      </c>
      <c r="I6" s="30">
        <v>19.0917344</v>
      </c>
      <c r="J6" s="31">
        <v>19.250169199999998</v>
      </c>
      <c r="K6" s="32">
        <v>19.489945200000001</v>
      </c>
      <c r="L6" s="33">
        <v>19.1105476</v>
      </c>
      <c r="M6" s="34">
        <v>19.142627999999998</v>
      </c>
      <c r="N6" s="35">
        <v>18.828541999999999</v>
      </c>
      <c r="O6" s="36">
        <v>18.954997200000001</v>
      </c>
      <c r="P6" s="37">
        <v>18.996455600000001</v>
      </c>
      <c r="Q6" s="38">
        <v>19.156146</v>
      </c>
      <c r="R6" s="39">
        <v>19.083090800000001</v>
      </c>
      <c r="S6" s="40">
        <v>19.109952</v>
      </c>
      <c r="T6" s="41">
        <v>19.314157999999999</v>
      </c>
      <c r="U6" s="42">
        <f t="shared" si="0"/>
        <v>19.166420439999996</v>
      </c>
      <c r="V6" s="42">
        <v>32</v>
      </c>
    </row>
    <row r="7" spans="1:25" s="21" customFormat="1" x14ac:dyDescent="0.3">
      <c r="A7" s="22">
        <v>17.781496799999999</v>
      </c>
      <c r="B7" s="23">
        <v>18.151317200000001</v>
      </c>
      <c r="C7" s="24">
        <v>18.082680400000001</v>
      </c>
      <c r="D7" s="25">
        <v>17.863431200000001</v>
      </c>
      <c r="E7" s="26">
        <v>17.3320832</v>
      </c>
      <c r="F7" s="27">
        <v>18.2990712</v>
      </c>
      <c r="G7" s="28">
        <v>17.988589999999999</v>
      </c>
      <c r="H7" s="29">
        <v>17.766888000000002</v>
      </c>
      <c r="I7" s="30">
        <v>17.7900472</v>
      </c>
      <c r="J7" s="31">
        <v>18.190533200000001</v>
      </c>
      <c r="K7" s="32">
        <v>18.110872799999999</v>
      </c>
      <c r="L7" s="33">
        <v>18.0439732</v>
      </c>
      <c r="M7" s="34">
        <v>17.908791999999998</v>
      </c>
      <c r="N7" s="35">
        <v>18.0195884</v>
      </c>
      <c r="O7" s="36">
        <v>17.830034000000001</v>
      </c>
      <c r="P7" s="37">
        <v>18.152870400000001</v>
      </c>
      <c r="Q7" s="38">
        <v>17.812768800000001</v>
      </c>
      <c r="R7" s="39">
        <v>17.975761599999998</v>
      </c>
      <c r="S7" s="40">
        <v>17.924982</v>
      </c>
      <c r="T7" s="41">
        <v>17.970314399999999</v>
      </c>
      <c r="U7" s="42">
        <f t="shared" si="0"/>
        <v>17.949804800000003</v>
      </c>
      <c r="V7" s="42">
        <v>64</v>
      </c>
    </row>
    <row r="8" spans="1:25" s="21" customFormat="1" x14ac:dyDescent="0.3">
      <c r="A8" s="22">
        <v>19.169527599999999</v>
      </c>
      <c r="B8" s="23">
        <v>19.912158000000002</v>
      </c>
      <c r="C8" s="24">
        <v>19.208899599999999</v>
      </c>
      <c r="D8" s="25">
        <v>19.488146799999999</v>
      </c>
      <c r="E8" s="26">
        <v>18.896161200000002</v>
      </c>
      <c r="F8" s="27">
        <v>19.169690800000001</v>
      </c>
      <c r="G8" s="28">
        <v>18.656420399999998</v>
      </c>
      <c r="H8" s="29">
        <v>19.231639999999999</v>
      </c>
      <c r="I8" s="30">
        <v>19.082123200000002</v>
      </c>
      <c r="J8" s="31">
        <v>18.866166799999998</v>
      </c>
      <c r="K8" s="32">
        <v>19.606791999999999</v>
      </c>
      <c r="L8" s="33">
        <v>18.878628800000001</v>
      </c>
      <c r="M8" s="34">
        <v>19.0577912</v>
      </c>
      <c r="N8" s="35">
        <v>19.302731600000001</v>
      </c>
      <c r="O8" s="36">
        <v>19.079567600000001</v>
      </c>
      <c r="P8" s="37">
        <v>19.081381199999999</v>
      </c>
      <c r="Q8" s="38">
        <v>19.2770124</v>
      </c>
      <c r="R8" s="39">
        <v>18.613157600000001</v>
      </c>
      <c r="S8" s="40">
        <v>19.146348400000001</v>
      </c>
      <c r="T8" s="41">
        <v>19.245889999999999</v>
      </c>
      <c r="U8" s="42">
        <f t="shared" si="0"/>
        <v>19.148511760000002</v>
      </c>
      <c r="V8" s="42">
        <v>128</v>
      </c>
    </row>
    <row r="9" spans="1:25" x14ac:dyDescent="0.3">
      <c r="A9" s="22">
        <v>19.492408000000001</v>
      </c>
      <c r="B9" s="23">
        <v>20.4060436</v>
      </c>
      <c r="C9" s="24">
        <v>20.512416399999999</v>
      </c>
      <c r="D9" s="25">
        <v>19.991105999999998</v>
      </c>
      <c r="E9" s="26">
        <v>18.943235999999999</v>
      </c>
      <c r="F9" s="27">
        <v>19.343784400000001</v>
      </c>
      <c r="G9" s="28">
        <v>19.625464000000001</v>
      </c>
      <c r="H9" s="29">
        <v>19.5731468</v>
      </c>
      <c r="I9" s="30">
        <v>19.803287600000001</v>
      </c>
      <c r="J9" s="31">
        <v>19.681790400000001</v>
      </c>
      <c r="K9" s="32">
        <v>19.550682800000001</v>
      </c>
      <c r="L9" s="33">
        <v>19.7266312</v>
      </c>
      <c r="M9" s="34">
        <v>19.191058000000002</v>
      </c>
      <c r="N9" s="35">
        <v>19.528246800000002</v>
      </c>
      <c r="O9" s="36">
        <v>19.124524000000001</v>
      </c>
      <c r="P9" s="37">
        <v>19.9007708</v>
      </c>
      <c r="Q9" s="38">
        <v>18.9401112</v>
      </c>
      <c r="R9" s="39">
        <v>19.380578400000001</v>
      </c>
      <c r="S9" s="40">
        <v>19.604327999999999</v>
      </c>
      <c r="T9" s="41">
        <v>19.842161999999998</v>
      </c>
      <c r="U9" s="42">
        <f t="shared" si="0"/>
        <v>19.608088819999999</v>
      </c>
      <c r="V9" s="42">
        <v>256</v>
      </c>
    </row>
    <row r="10" spans="1:25" x14ac:dyDescent="0.3">
      <c r="A10" s="22">
        <v>19.5632476</v>
      </c>
      <c r="B10" s="23">
        <v>19.470053199999999</v>
      </c>
      <c r="C10" s="24">
        <v>19.962399600000001</v>
      </c>
      <c r="D10" s="25">
        <v>19.6266344</v>
      </c>
      <c r="E10" s="26">
        <v>19.489693200000001</v>
      </c>
      <c r="F10" s="27">
        <v>19.739049999999999</v>
      </c>
      <c r="G10" s="28">
        <v>19.363522400000001</v>
      </c>
      <c r="H10" s="29">
        <v>19.9795664</v>
      </c>
      <c r="I10" s="30">
        <v>19.979577200000001</v>
      </c>
      <c r="J10" s="31">
        <v>19.974076799999999</v>
      </c>
      <c r="K10" s="32">
        <v>19.584401199999999</v>
      </c>
      <c r="L10" s="33">
        <v>19.615021599999999</v>
      </c>
      <c r="M10" s="34">
        <v>19.5041692</v>
      </c>
      <c r="N10" s="35">
        <v>19.623774000000001</v>
      </c>
      <c r="O10" s="36">
        <v>19.876935199999998</v>
      </c>
      <c r="P10" s="37">
        <v>20.127552399999999</v>
      </c>
      <c r="Q10" s="38">
        <v>19.6365132</v>
      </c>
      <c r="R10" s="39">
        <v>19.405100000000001</v>
      </c>
      <c r="S10" s="40">
        <v>19.5740664</v>
      </c>
      <c r="T10" s="41">
        <v>19.220527199999999</v>
      </c>
      <c r="U10" s="42">
        <f t="shared" si="0"/>
        <v>19.665794060000003</v>
      </c>
      <c r="V10" s="42">
        <v>512</v>
      </c>
    </row>
    <row r="11" spans="1:25" x14ac:dyDescent="0.3">
      <c r="A11" s="22">
        <v>22.838471200000001</v>
      </c>
      <c r="B11" s="23">
        <v>23.0009388</v>
      </c>
      <c r="C11" s="24">
        <v>23.259479200000001</v>
      </c>
      <c r="D11" s="25">
        <v>23.458866400000002</v>
      </c>
      <c r="E11" s="26">
        <v>23.444680000000002</v>
      </c>
      <c r="F11" s="27">
        <v>23.092803199999999</v>
      </c>
      <c r="G11" s="28">
        <v>22.9234808</v>
      </c>
      <c r="H11" s="29">
        <v>23.338233599999999</v>
      </c>
      <c r="I11" s="30">
        <v>22.8470364</v>
      </c>
      <c r="J11" s="31">
        <v>22.802427999999999</v>
      </c>
      <c r="K11" s="32">
        <v>22.571646000000001</v>
      </c>
      <c r="L11" s="33">
        <v>23.0779152</v>
      </c>
      <c r="M11" s="34">
        <v>22.865410000000001</v>
      </c>
      <c r="N11" s="35">
        <v>22.9831064</v>
      </c>
      <c r="O11" s="36">
        <v>23.158738400000001</v>
      </c>
      <c r="P11" s="37">
        <v>22.4261956</v>
      </c>
      <c r="Q11" s="38">
        <v>22.587802</v>
      </c>
      <c r="R11" s="39">
        <v>22.980926799999999</v>
      </c>
      <c r="S11" s="40">
        <v>22.771091999999999</v>
      </c>
      <c r="T11" s="41">
        <v>22.759552800000002</v>
      </c>
      <c r="U11" s="42">
        <f t="shared" si="0"/>
        <v>22.959440140000005</v>
      </c>
      <c r="V11" s="42">
        <v>1024</v>
      </c>
    </row>
    <row r="12" spans="1:25" x14ac:dyDescent="0.3">
      <c r="A12" s="22">
        <v>20.443543600000002</v>
      </c>
      <c r="B12" s="23">
        <v>20.9020008</v>
      </c>
      <c r="C12" s="24">
        <v>21.407973599999998</v>
      </c>
      <c r="D12" s="25">
        <v>20.723510399999999</v>
      </c>
      <c r="E12" s="26">
        <v>20.424657199999999</v>
      </c>
      <c r="F12" s="27">
        <v>21.238757199999998</v>
      </c>
      <c r="G12" s="28">
        <v>20.712930400000001</v>
      </c>
      <c r="H12" s="29">
        <v>21.226886400000001</v>
      </c>
      <c r="I12" s="30">
        <v>20.797872000000002</v>
      </c>
      <c r="J12" s="31">
        <v>20.787127999999999</v>
      </c>
      <c r="K12" s="32">
        <v>20.6940384</v>
      </c>
      <c r="L12" s="33">
        <v>20.3890888</v>
      </c>
      <c r="M12" s="34">
        <v>20.138473600000001</v>
      </c>
      <c r="N12" s="35">
        <v>20.020324800000001</v>
      </c>
      <c r="O12" s="36">
        <v>20.273508799999998</v>
      </c>
      <c r="P12" s="37">
        <v>20.0441304</v>
      </c>
      <c r="Q12" s="38">
        <v>20.4839412</v>
      </c>
      <c r="R12" s="39">
        <v>20.776672399999999</v>
      </c>
      <c r="S12" s="40">
        <v>20.4615732</v>
      </c>
      <c r="T12" s="41">
        <v>20.5971984</v>
      </c>
      <c r="U12" s="42">
        <f t="shared" si="0"/>
        <v>20.627210480000006</v>
      </c>
      <c r="V12" s="42">
        <v>2048</v>
      </c>
    </row>
    <row r="13" spans="1:25" x14ac:dyDescent="0.3">
      <c r="A13" s="22">
        <v>21.368359999999999</v>
      </c>
      <c r="B13" s="23">
        <v>21.473976799999999</v>
      </c>
      <c r="C13" s="24">
        <v>21.312883599999999</v>
      </c>
      <c r="D13" s="25">
        <v>21.181114399999998</v>
      </c>
      <c r="E13" s="26">
        <v>21.282765600000001</v>
      </c>
      <c r="F13" s="27">
        <v>20.51641</v>
      </c>
      <c r="G13" s="28">
        <v>21.2877212</v>
      </c>
      <c r="H13" s="29">
        <v>21.354004</v>
      </c>
      <c r="I13" s="30">
        <v>21.456928399999999</v>
      </c>
      <c r="J13" s="31">
        <v>21.342867200000001</v>
      </c>
      <c r="K13" s="32">
        <v>20.9148876</v>
      </c>
      <c r="L13" s="33">
        <v>21.072156</v>
      </c>
      <c r="M13" s="34">
        <v>21.105082800000002</v>
      </c>
      <c r="N13" s="35">
        <v>20.903838</v>
      </c>
      <c r="O13" s="36">
        <v>21.321400799999999</v>
      </c>
      <c r="P13" s="37">
        <v>21.151672000000001</v>
      </c>
      <c r="Q13" s="38">
        <v>20.975563999999999</v>
      </c>
      <c r="R13" s="39">
        <v>20.6727332</v>
      </c>
      <c r="S13" s="40">
        <v>21.489058</v>
      </c>
      <c r="T13" s="41">
        <v>21.228240799999998</v>
      </c>
      <c r="U13" s="42">
        <f t="shared" si="0"/>
        <v>21.170583220000001</v>
      </c>
      <c r="V13" s="42">
        <v>4096</v>
      </c>
    </row>
    <row r="14" spans="1:25" x14ac:dyDescent="0.3">
      <c r="A14" s="22">
        <v>22.474471999999999</v>
      </c>
      <c r="B14" s="23">
        <v>22.048647599999999</v>
      </c>
      <c r="C14" s="24">
        <v>23.114006</v>
      </c>
      <c r="D14" s="25">
        <v>22.3522192</v>
      </c>
      <c r="E14" s="26">
        <v>22.3205548</v>
      </c>
      <c r="F14" s="27">
        <v>22.057494800000001</v>
      </c>
      <c r="G14" s="28">
        <v>22.334934000000001</v>
      </c>
      <c r="H14" s="29">
        <v>22.7442344</v>
      </c>
      <c r="I14" s="30">
        <v>22.687105599999999</v>
      </c>
      <c r="J14" s="31">
        <v>22.286253200000001</v>
      </c>
      <c r="K14" s="32">
        <v>22.123191599999998</v>
      </c>
      <c r="L14" s="33">
        <v>22.570166400000002</v>
      </c>
      <c r="M14" s="34">
        <v>22.585316800000001</v>
      </c>
      <c r="N14" s="35">
        <v>22.472306400000001</v>
      </c>
      <c r="O14" s="36">
        <v>22.283461200000001</v>
      </c>
      <c r="P14" s="37">
        <v>23.020728399999999</v>
      </c>
      <c r="Q14" s="38">
        <v>22.0817272</v>
      </c>
      <c r="R14" s="39">
        <v>21.9399616</v>
      </c>
      <c r="S14" s="40">
        <v>22.189384</v>
      </c>
      <c r="T14" s="41">
        <v>21.5110624</v>
      </c>
      <c r="U14" s="42">
        <f t="shared" si="0"/>
        <v>22.359861379999998</v>
      </c>
      <c r="V14" s="42">
        <v>8192</v>
      </c>
    </row>
    <row r="15" spans="1:25" x14ac:dyDescent="0.3">
      <c r="A15" s="22">
        <v>26.087886399999999</v>
      </c>
      <c r="B15" s="23">
        <v>26.1085396</v>
      </c>
      <c r="C15" s="24">
        <v>26.400734</v>
      </c>
      <c r="D15" s="25">
        <v>27.2972392</v>
      </c>
      <c r="E15" s="26">
        <v>26.668052800000002</v>
      </c>
      <c r="F15" s="27">
        <v>25.854517999999999</v>
      </c>
      <c r="G15" s="28">
        <v>25.409244399999999</v>
      </c>
      <c r="H15" s="29">
        <v>25.9715548</v>
      </c>
      <c r="I15" s="30">
        <v>25.599916799999999</v>
      </c>
      <c r="J15" s="31">
        <v>25.775573600000001</v>
      </c>
      <c r="K15" s="32">
        <v>26.127629200000001</v>
      </c>
      <c r="L15" s="33">
        <v>26.156960000000002</v>
      </c>
      <c r="M15" s="34">
        <v>26.031663999999999</v>
      </c>
      <c r="N15" s="35">
        <v>25.785099599999999</v>
      </c>
      <c r="O15" s="36">
        <v>25.859598800000001</v>
      </c>
      <c r="P15" s="37">
        <v>26.136429199999998</v>
      </c>
      <c r="Q15" s="38">
        <v>25.044933199999999</v>
      </c>
      <c r="R15" s="39">
        <v>26.348075999999999</v>
      </c>
      <c r="S15" s="40">
        <v>26.2857296</v>
      </c>
      <c r="T15" s="41">
        <v>25.0422428</v>
      </c>
      <c r="U15" s="42">
        <f t="shared" si="0"/>
        <v>25.999581100000007</v>
      </c>
      <c r="V15" s="42">
        <v>16384</v>
      </c>
    </row>
    <row r="16" spans="1:25" x14ac:dyDescent="0.3">
      <c r="A16" s="22">
        <v>33.344610799999998</v>
      </c>
      <c r="B16" s="23">
        <v>34.199147600000003</v>
      </c>
      <c r="C16" s="24">
        <v>34.842268400000002</v>
      </c>
      <c r="D16" s="25">
        <v>33.6182096</v>
      </c>
      <c r="E16" s="26">
        <v>33.5541524</v>
      </c>
      <c r="F16" s="27">
        <v>32.731340400000001</v>
      </c>
      <c r="G16" s="28">
        <v>33.187972799999997</v>
      </c>
      <c r="H16" s="29">
        <v>33.561842400000003</v>
      </c>
      <c r="I16" s="30">
        <v>34.934467599999998</v>
      </c>
      <c r="J16" s="31">
        <v>34.252780799999996</v>
      </c>
      <c r="K16" s="32">
        <v>31.733874</v>
      </c>
      <c r="L16" s="33">
        <v>33.789548000000003</v>
      </c>
      <c r="M16" s="34">
        <v>33.357277600000003</v>
      </c>
      <c r="N16" s="35">
        <v>33.9963008</v>
      </c>
      <c r="O16" s="36">
        <v>33.734875600000002</v>
      </c>
      <c r="P16" s="37">
        <v>32.774211600000001</v>
      </c>
      <c r="Q16" s="38">
        <v>32.801203200000003</v>
      </c>
      <c r="R16" s="39">
        <v>33.514763600000002</v>
      </c>
      <c r="S16" s="40">
        <v>32.757736399999999</v>
      </c>
      <c r="T16" s="41">
        <v>33.454555599999999</v>
      </c>
      <c r="U16" s="42">
        <f t="shared" si="0"/>
        <v>33.507056960000007</v>
      </c>
      <c r="V16" s="42">
        <v>32768</v>
      </c>
    </row>
    <row r="17" spans="1:21" x14ac:dyDescent="0.3">
      <c r="B17" s="2"/>
      <c r="C17" s="3"/>
      <c r="D17" s="4"/>
      <c r="E17" s="5"/>
      <c r="F17" s="6"/>
      <c r="G17" s="7"/>
      <c r="H17" s="8"/>
      <c r="I17" s="9"/>
      <c r="J17" s="10"/>
      <c r="K17" s="11"/>
      <c r="L17" s="12"/>
      <c r="M17" s="13"/>
      <c r="N17" s="14"/>
      <c r="O17" s="15"/>
      <c r="P17" s="16"/>
      <c r="Q17" s="17"/>
      <c r="R17" s="18"/>
      <c r="S17" s="19"/>
      <c r="T17" s="20"/>
      <c r="U17" s="42"/>
    </row>
    <row r="18" spans="1:21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84</v>
      </c>
    </row>
    <row r="19" spans="1:21" x14ac:dyDescent="0.3">
      <c r="A19" s="22">
        <v>17.264969032544371</v>
      </c>
      <c r="B19" s="23">
        <v>17.77951041475437</v>
      </c>
      <c r="C19" s="24">
        <v>17.39396443019244</v>
      </c>
      <c r="D19" s="25">
        <v>17.16302647771932</v>
      </c>
      <c r="E19" s="26">
        <v>17.805873527199921</v>
      </c>
      <c r="F19" s="27">
        <v>16.986604311869321</v>
      </c>
      <c r="G19" s="28">
        <v>17.322574484462631</v>
      </c>
      <c r="H19" s="29">
        <v>17.480310707641031</v>
      </c>
      <c r="I19" s="30">
        <v>17.702365533388921</v>
      </c>
      <c r="J19" s="31">
        <v>17.655902945136969</v>
      </c>
      <c r="K19" s="32">
        <v>16.916482252824029</v>
      </c>
      <c r="L19" s="33">
        <v>17.48110712721061</v>
      </c>
      <c r="M19" s="34">
        <v>18.17572858234238</v>
      </c>
      <c r="N19" s="35">
        <v>16.953291583005338</v>
      </c>
      <c r="O19" s="36">
        <v>16.998956783961081</v>
      </c>
      <c r="P19" s="37">
        <v>17.642735885179079</v>
      </c>
      <c r="Q19" s="38">
        <v>16.911400698727611</v>
      </c>
      <c r="R19" s="39">
        <v>17.878528389527371</v>
      </c>
      <c r="S19" s="40">
        <v>17.411704550697792</v>
      </c>
      <c r="T19" s="41">
        <v>18.057080047748581</v>
      </c>
      <c r="U19" s="42">
        <f t="shared" si="0"/>
        <v>17.449105888306661</v>
      </c>
    </row>
    <row r="20" spans="1:21" x14ac:dyDescent="0.3">
      <c r="A20" s="22">
        <v>12.285415297552779</v>
      </c>
      <c r="B20" s="23">
        <v>13.257090930486839</v>
      </c>
      <c r="C20" s="24">
        <v>12.594789885654251</v>
      </c>
      <c r="D20" s="25">
        <v>13.27572818505276</v>
      </c>
      <c r="E20" s="26">
        <v>12.744942558114991</v>
      </c>
      <c r="F20" s="27">
        <v>13.20711894671962</v>
      </c>
      <c r="G20" s="28">
        <v>12.670612482548901</v>
      </c>
      <c r="H20" s="29">
        <v>12.87811626174372</v>
      </c>
      <c r="I20" s="30">
        <v>12.727861513432419</v>
      </c>
      <c r="J20" s="31">
        <v>13.3215576073577</v>
      </c>
      <c r="K20" s="32">
        <v>12.701492460463051</v>
      </c>
      <c r="L20" s="33">
        <v>12.26429186461222</v>
      </c>
      <c r="M20" s="34">
        <v>12.62796208946312</v>
      </c>
      <c r="N20" s="35">
        <v>12.778999349854139</v>
      </c>
      <c r="O20" s="36">
        <v>13.35324517419585</v>
      </c>
      <c r="P20" s="37">
        <v>12.10944056200082</v>
      </c>
      <c r="Q20" s="38">
        <v>11.894906452314309</v>
      </c>
      <c r="R20" s="39">
        <v>12.832343749314591</v>
      </c>
      <c r="S20" s="40">
        <v>13.078724166201621</v>
      </c>
      <c r="T20" s="41">
        <v>12.85056444486413</v>
      </c>
      <c r="U20" s="42">
        <f t="shared" si="0"/>
        <v>12.772760199097391</v>
      </c>
    </row>
    <row r="21" spans="1:21" x14ac:dyDescent="0.3">
      <c r="A21" s="22">
        <v>12.942034216699041</v>
      </c>
      <c r="B21" s="23">
        <v>13.30744915967834</v>
      </c>
      <c r="C21" s="24">
        <v>13.365533055214319</v>
      </c>
      <c r="D21" s="25">
        <v>13.28217734419448</v>
      </c>
      <c r="E21" s="26">
        <v>13.2217095057199</v>
      </c>
      <c r="F21" s="27">
        <v>12.912106900909521</v>
      </c>
      <c r="G21" s="28">
        <v>13.39421422947837</v>
      </c>
      <c r="H21" s="29">
        <v>12.525814755150771</v>
      </c>
      <c r="I21" s="30">
        <v>12.627409429834479</v>
      </c>
      <c r="J21" s="31">
        <v>12.826468073527231</v>
      </c>
      <c r="K21" s="32">
        <v>13.021162132124971</v>
      </c>
      <c r="L21" s="33">
        <v>12.86499288191145</v>
      </c>
      <c r="M21" s="34">
        <v>13.347507508311759</v>
      </c>
      <c r="N21" s="35">
        <v>12.48504818397687</v>
      </c>
      <c r="O21" s="36">
        <v>12.956230007264249</v>
      </c>
      <c r="P21" s="37">
        <v>13.03285445922117</v>
      </c>
      <c r="Q21" s="38">
        <v>12.292367070680431</v>
      </c>
      <c r="R21" s="39">
        <v>12.920307723044971</v>
      </c>
      <c r="S21" s="40">
        <v>13.10929522472297</v>
      </c>
      <c r="T21" s="41">
        <v>13.346607039151669</v>
      </c>
      <c r="U21" s="42">
        <f t="shared" si="0"/>
        <v>12.989064445040848</v>
      </c>
    </row>
    <row r="22" spans="1:21" x14ac:dyDescent="0.3">
      <c r="A22" s="22">
        <v>12.925014261410521</v>
      </c>
      <c r="B22" s="23">
        <v>12.304705088232071</v>
      </c>
      <c r="C22" s="24">
        <v>13.14104224386951</v>
      </c>
      <c r="D22" s="25">
        <v>12.83123515385917</v>
      </c>
      <c r="E22" s="26">
        <v>12.56928377967923</v>
      </c>
      <c r="F22" s="27">
        <v>12.997386790021091</v>
      </c>
      <c r="G22" s="28">
        <v>12.726294040822481</v>
      </c>
      <c r="H22" s="29">
        <v>12.59701350974132</v>
      </c>
      <c r="I22" s="30">
        <v>12.68967732897463</v>
      </c>
      <c r="J22" s="31">
        <v>12.71734290854358</v>
      </c>
      <c r="K22" s="32">
        <v>13.562846193092509</v>
      </c>
      <c r="L22" s="33">
        <v>13.21826537710113</v>
      </c>
      <c r="M22" s="34">
        <v>11.842733126137651</v>
      </c>
      <c r="N22" s="35">
        <v>12.58406841784389</v>
      </c>
      <c r="O22" s="36">
        <v>12.99880073858262</v>
      </c>
      <c r="P22" s="37">
        <v>13.229801255377961</v>
      </c>
      <c r="Q22" s="38">
        <v>13.232283865907879</v>
      </c>
      <c r="R22" s="39">
        <v>12.82082200266534</v>
      </c>
      <c r="S22" s="40">
        <v>12.484237408929291</v>
      </c>
      <c r="T22" s="41">
        <v>13.433182349096819</v>
      </c>
      <c r="U22" s="42">
        <f t="shared" si="0"/>
        <v>12.845301791994434</v>
      </c>
    </row>
    <row r="23" spans="1:21" x14ac:dyDescent="0.3">
      <c r="A23" s="22">
        <v>12.39967109112057</v>
      </c>
      <c r="B23" s="23">
        <v>12.28563232126309</v>
      </c>
      <c r="C23" s="24">
        <v>12.269061929332681</v>
      </c>
      <c r="D23" s="25">
        <v>12.143726024462159</v>
      </c>
      <c r="E23" s="26">
        <v>13.305691630109051</v>
      </c>
      <c r="F23" s="27">
        <v>13.421733696168699</v>
      </c>
      <c r="G23" s="28">
        <v>12.81212230822366</v>
      </c>
      <c r="H23" s="29">
        <v>13.08252954386913</v>
      </c>
      <c r="I23" s="30">
        <v>12.464521973916881</v>
      </c>
      <c r="J23" s="31">
        <v>12.51369397470514</v>
      </c>
      <c r="K23" s="32">
        <v>12.966838158278881</v>
      </c>
      <c r="L23" s="33">
        <v>12.75773602187058</v>
      </c>
      <c r="M23" s="34">
        <v>12.401012164626559</v>
      </c>
      <c r="N23" s="35">
        <v>12.42660804207793</v>
      </c>
      <c r="O23" s="36">
        <v>12.64946652764424</v>
      </c>
      <c r="P23" s="37">
        <v>12.103588277764089</v>
      </c>
      <c r="Q23" s="38">
        <v>13.07954506712997</v>
      </c>
      <c r="R23" s="39">
        <v>12.41725295946552</v>
      </c>
      <c r="S23" s="40">
        <v>12.984110683111711</v>
      </c>
      <c r="T23" s="41">
        <v>12.74554507539934</v>
      </c>
      <c r="U23" s="42">
        <f t="shared" si="0"/>
        <v>12.661504373526995</v>
      </c>
    </row>
    <row r="24" spans="1:21" x14ac:dyDescent="0.3">
      <c r="A24" s="22">
        <v>10.945849454089419</v>
      </c>
      <c r="B24" s="23">
        <v>11.287451158334379</v>
      </c>
      <c r="C24" s="24">
        <v>11.42074111594583</v>
      </c>
      <c r="D24" s="25">
        <v>11.1087895543514</v>
      </c>
      <c r="E24" s="26">
        <v>10.510937863096601</v>
      </c>
      <c r="F24" s="27">
        <v>11.302194655222079</v>
      </c>
      <c r="G24" s="28">
        <v>11.29268318724562</v>
      </c>
      <c r="H24" s="29">
        <v>11.035258852145519</v>
      </c>
      <c r="I24" s="30">
        <v>11.100785037832781</v>
      </c>
      <c r="J24" s="31">
        <v>11.69595015502793</v>
      </c>
      <c r="K24" s="32">
        <v>11.9134370248984</v>
      </c>
      <c r="L24" s="33">
        <v>11.331493570914731</v>
      </c>
      <c r="M24" s="34">
        <v>11.239725286213011</v>
      </c>
      <c r="N24" s="35">
        <v>11.287178538987749</v>
      </c>
      <c r="O24" s="36">
        <v>11.4305039563811</v>
      </c>
      <c r="P24" s="37">
        <v>12.05634391596409</v>
      </c>
      <c r="Q24" s="38">
        <v>10.955421434237319</v>
      </c>
      <c r="R24" s="39">
        <v>11.462990292134309</v>
      </c>
      <c r="S24" s="40">
        <v>11.197087887199769</v>
      </c>
      <c r="T24" s="41">
        <v>11.592960451047549</v>
      </c>
      <c r="U24" s="42">
        <f t="shared" si="0"/>
        <v>11.308389169563478</v>
      </c>
    </row>
    <row r="25" spans="1:21" x14ac:dyDescent="0.3">
      <c r="A25" s="22">
        <v>12.127644340812351</v>
      </c>
      <c r="B25" s="23">
        <v>13.845197168066489</v>
      </c>
      <c r="C25" s="24">
        <v>12.790998036303501</v>
      </c>
      <c r="D25" s="25">
        <v>13.561602468604139</v>
      </c>
      <c r="E25" s="26">
        <v>12.381647520714489</v>
      </c>
      <c r="F25" s="27">
        <v>12.63421546746752</v>
      </c>
      <c r="G25" s="28">
        <v>12.488842389287489</v>
      </c>
      <c r="H25" s="29">
        <v>13.162220748612279</v>
      </c>
      <c r="I25" s="30">
        <v>12.419023408272549</v>
      </c>
      <c r="J25" s="31">
        <v>12.360854092811611</v>
      </c>
      <c r="K25" s="32">
        <v>13.198324930290809</v>
      </c>
      <c r="L25" s="33">
        <v>11.84152376883188</v>
      </c>
      <c r="M25" s="34">
        <v>12.48806224259002</v>
      </c>
      <c r="N25" s="35">
        <v>13.31602037016922</v>
      </c>
      <c r="O25" s="36">
        <v>12.9810807036637</v>
      </c>
      <c r="P25" s="37">
        <v>12.38913364747861</v>
      </c>
      <c r="Q25" s="38">
        <v>12.874883666932551</v>
      </c>
      <c r="R25" s="39">
        <v>12.20906689256646</v>
      </c>
      <c r="S25" s="40">
        <v>12.748753600090399</v>
      </c>
      <c r="T25" s="41">
        <v>13.17689292567486</v>
      </c>
      <c r="U25" s="42">
        <f t="shared" si="0"/>
        <v>12.749799419462047</v>
      </c>
    </row>
    <row r="26" spans="1:21" x14ac:dyDescent="0.3">
      <c r="A26" s="22">
        <v>13.26641300939845</v>
      </c>
      <c r="B26" s="23">
        <v>13.27922890632205</v>
      </c>
      <c r="C26" s="24">
        <v>13.566862011585849</v>
      </c>
      <c r="D26" s="25">
        <v>13.231925202704399</v>
      </c>
      <c r="E26" s="26">
        <v>11.465508043218319</v>
      </c>
      <c r="F26" s="27">
        <v>12.10439720562394</v>
      </c>
      <c r="G26" s="28">
        <v>12.837742503972571</v>
      </c>
      <c r="H26" s="29">
        <v>12.97290409111428</v>
      </c>
      <c r="I26" s="30">
        <v>13.23989235986782</v>
      </c>
      <c r="J26" s="31">
        <v>12.95597960807549</v>
      </c>
      <c r="K26" s="32">
        <v>12.867128198808929</v>
      </c>
      <c r="L26" s="33">
        <v>12.92640442696988</v>
      </c>
      <c r="M26" s="34">
        <v>12.41838217225723</v>
      </c>
      <c r="N26" s="35">
        <v>12.541488921858109</v>
      </c>
      <c r="O26" s="36">
        <v>12.45621563968062</v>
      </c>
      <c r="P26" s="37">
        <v>14.02951542375815</v>
      </c>
      <c r="Q26" s="38">
        <v>12.053503773444239</v>
      </c>
      <c r="R26" s="39">
        <v>12.4243339966637</v>
      </c>
      <c r="S26" s="40">
        <v>12.82336314696016</v>
      </c>
      <c r="T26" s="41">
        <v>12.899158122937949</v>
      </c>
      <c r="U26" s="42">
        <f t="shared" si="0"/>
        <v>12.818017338261106</v>
      </c>
    </row>
    <row r="27" spans="1:21" x14ac:dyDescent="0.3">
      <c r="A27" s="22">
        <v>12.716540323212691</v>
      </c>
      <c r="B27" s="23">
        <v>12.990315472780861</v>
      </c>
      <c r="C27" s="24">
        <v>13.31908009084411</v>
      </c>
      <c r="D27" s="25">
        <v>12.95607916187366</v>
      </c>
      <c r="E27" s="26">
        <v>13.169578101787231</v>
      </c>
      <c r="F27" s="27">
        <v>13.44319178333406</v>
      </c>
      <c r="G27" s="28">
        <v>12.94353190676712</v>
      </c>
      <c r="H27" s="29">
        <v>14.212863898313779</v>
      </c>
      <c r="I27" s="30">
        <v>13.56761004761119</v>
      </c>
      <c r="J27" s="31">
        <v>13.31698842893924</v>
      </c>
      <c r="K27" s="32">
        <v>12.923907192186061</v>
      </c>
      <c r="L27" s="33">
        <v>13.04190475301569</v>
      </c>
      <c r="M27" s="34">
        <v>12.54391040627171</v>
      </c>
      <c r="N27" s="35">
        <v>13.727132857480621</v>
      </c>
      <c r="O27" s="36">
        <v>13.879293804736641</v>
      </c>
      <c r="P27" s="37">
        <v>13.60674955907009</v>
      </c>
      <c r="Q27" s="38">
        <v>13.26518544606993</v>
      </c>
      <c r="R27" s="39">
        <v>12.62506256039944</v>
      </c>
      <c r="S27" s="40">
        <v>12.38563892561023</v>
      </c>
      <c r="T27" s="41">
        <v>12.952597173897599</v>
      </c>
      <c r="U27" s="42">
        <f t="shared" si="0"/>
        <v>13.179358094710096</v>
      </c>
    </row>
    <row r="28" spans="1:21" x14ac:dyDescent="0.3">
      <c r="A28" s="22">
        <v>15.9019765168098</v>
      </c>
      <c r="B28" s="23">
        <v>16.20466886044434</v>
      </c>
      <c r="C28" s="24">
        <v>15.52216930037703</v>
      </c>
      <c r="D28" s="25">
        <v>16.130424232280809</v>
      </c>
      <c r="E28" s="26">
        <v>16.028833060881269</v>
      </c>
      <c r="F28" s="27">
        <v>15.44640213669417</v>
      </c>
      <c r="G28" s="28">
        <v>15.299688888027481</v>
      </c>
      <c r="H28" s="29">
        <v>16.754364069120371</v>
      </c>
      <c r="I28" s="30">
        <v>15.784419602325411</v>
      </c>
      <c r="J28" s="31">
        <v>15.622740571667221</v>
      </c>
      <c r="K28" s="32">
        <v>15.46025817494275</v>
      </c>
      <c r="L28" s="33">
        <v>16.7140839406295</v>
      </c>
      <c r="M28" s="34">
        <v>15.888845472705061</v>
      </c>
      <c r="N28" s="35">
        <v>16.07167286712491</v>
      </c>
      <c r="O28" s="36">
        <v>15.79269876988621</v>
      </c>
      <c r="P28" s="37">
        <v>15.15351506363263</v>
      </c>
      <c r="Q28" s="38">
        <v>16.205465548597971</v>
      </c>
      <c r="R28" s="39">
        <v>16.094629028810871</v>
      </c>
      <c r="S28" s="40">
        <v>15.20326225953945</v>
      </c>
      <c r="T28" s="41">
        <v>15.92642311182307</v>
      </c>
      <c r="U28" s="42">
        <f t="shared" si="0"/>
        <v>15.860327073816014</v>
      </c>
    </row>
    <row r="29" spans="1:21" x14ac:dyDescent="0.3">
      <c r="A29" s="22">
        <v>13.822098257764599</v>
      </c>
      <c r="B29" s="23">
        <v>13.817966672676519</v>
      </c>
      <c r="C29" s="24">
        <v>14.43799911073908</v>
      </c>
      <c r="D29" s="25">
        <v>13.699802715641271</v>
      </c>
      <c r="E29" s="26">
        <v>13.677602463870929</v>
      </c>
      <c r="F29" s="27">
        <v>14.30113377650347</v>
      </c>
      <c r="G29" s="28">
        <v>14.167985672803169</v>
      </c>
      <c r="H29" s="29">
        <v>14.116295969151929</v>
      </c>
      <c r="I29" s="30">
        <v>13.86679711585974</v>
      </c>
      <c r="J29" s="31">
        <v>13.94034469954082</v>
      </c>
      <c r="K29" s="32">
        <v>13.32424948175788</v>
      </c>
      <c r="L29" s="33">
        <v>13.7695861854202</v>
      </c>
      <c r="M29" s="34">
        <v>13.332241053135171</v>
      </c>
      <c r="N29" s="35">
        <v>13.53061768163246</v>
      </c>
      <c r="O29" s="36">
        <v>13.80915531109426</v>
      </c>
      <c r="P29" s="37">
        <v>13.882326295134961</v>
      </c>
      <c r="Q29" s="38">
        <v>13.809491963057249</v>
      </c>
      <c r="R29" s="39">
        <v>13.80729771601518</v>
      </c>
      <c r="S29" s="40">
        <v>13.86389724228515</v>
      </c>
      <c r="T29" s="41">
        <v>13.95739395522809</v>
      </c>
      <c r="U29" s="42">
        <f t="shared" si="0"/>
        <v>13.846714166965606</v>
      </c>
    </row>
    <row r="30" spans="1:21" x14ac:dyDescent="0.3">
      <c r="A30" s="22">
        <v>14.024782892579831</v>
      </c>
      <c r="B30" s="23">
        <v>14.046708941878929</v>
      </c>
      <c r="C30" s="24">
        <v>13.972041549195691</v>
      </c>
      <c r="D30" s="25">
        <v>14.291547535592951</v>
      </c>
      <c r="E30" s="26">
        <v>14.6823597429111</v>
      </c>
      <c r="F30" s="27">
        <v>13.94554794607583</v>
      </c>
      <c r="G30" s="28">
        <v>14.64370794399664</v>
      </c>
      <c r="H30" s="29">
        <v>15.0397926671608</v>
      </c>
      <c r="I30" s="30">
        <v>14.502068634759439</v>
      </c>
      <c r="J30" s="31">
        <v>14.18655568622504</v>
      </c>
      <c r="K30" s="32">
        <v>14.22047871660328</v>
      </c>
      <c r="L30" s="33">
        <v>14.32920525848046</v>
      </c>
      <c r="M30" s="34">
        <v>14.21193971850232</v>
      </c>
      <c r="N30" s="35">
        <v>13.639437160490029</v>
      </c>
      <c r="O30" s="36">
        <v>14.719065080668649</v>
      </c>
      <c r="P30" s="37">
        <v>14.73283900691295</v>
      </c>
      <c r="Q30" s="38">
        <v>14.59338459183147</v>
      </c>
      <c r="R30" s="39">
        <v>13.884830830846219</v>
      </c>
      <c r="S30" s="40">
        <v>14.8953191532453</v>
      </c>
      <c r="T30" s="41">
        <v>14.508067018469941</v>
      </c>
      <c r="U30" s="42">
        <f t="shared" si="0"/>
        <v>14.353484003821341</v>
      </c>
    </row>
    <row r="31" spans="1:21" x14ac:dyDescent="0.3">
      <c r="A31" s="22">
        <v>14.927417858652451</v>
      </c>
      <c r="B31" s="23">
        <v>14.969554062303059</v>
      </c>
      <c r="C31" s="24">
        <v>15.199937196934879</v>
      </c>
      <c r="D31" s="25">
        <v>15.374030178920281</v>
      </c>
      <c r="E31" s="26">
        <v>15.189623275453449</v>
      </c>
      <c r="F31" s="27">
        <v>15.412419335054871</v>
      </c>
      <c r="G31" s="28">
        <v>14.86823788983901</v>
      </c>
      <c r="H31" s="29">
        <v>16.049856484624911</v>
      </c>
      <c r="I31" s="30">
        <v>15.70938695415097</v>
      </c>
      <c r="J31" s="31">
        <v>15.30164494917751</v>
      </c>
      <c r="K31" s="32">
        <v>15.536543736123869</v>
      </c>
      <c r="L31" s="33">
        <v>15.01742296948151</v>
      </c>
      <c r="M31" s="34">
        <v>15.4749901856524</v>
      </c>
      <c r="N31" s="35">
        <v>15.62227980299032</v>
      </c>
      <c r="O31" s="36">
        <v>15.335851074984211</v>
      </c>
      <c r="P31" s="37">
        <v>16.1714667051147</v>
      </c>
      <c r="Q31" s="38">
        <v>15.41504859300743</v>
      </c>
      <c r="R31" s="39">
        <v>15.15584332666862</v>
      </c>
      <c r="S31" s="40">
        <v>15.69010561330113</v>
      </c>
      <c r="T31" s="41">
        <v>14.354658116587309</v>
      </c>
      <c r="U31" s="42">
        <f t="shared" si="0"/>
        <v>15.338815915451141</v>
      </c>
    </row>
    <row r="32" spans="1:21" x14ac:dyDescent="0.3">
      <c r="A32" s="22">
        <v>17.62671278490393</v>
      </c>
      <c r="B32" s="23">
        <v>17.893809662842418</v>
      </c>
      <c r="C32" s="24">
        <v>18.50764119589644</v>
      </c>
      <c r="D32" s="25">
        <v>19.279594501824551</v>
      </c>
      <c r="E32" s="26">
        <v>18.502513376998589</v>
      </c>
      <c r="F32" s="27">
        <v>18.126949031011151</v>
      </c>
      <c r="G32" s="28">
        <v>18.468203619060208</v>
      </c>
      <c r="H32" s="29">
        <v>17.6176352501633</v>
      </c>
      <c r="I32" s="30">
        <v>17.22451069592044</v>
      </c>
      <c r="J32" s="31">
        <v>17.849832844454909</v>
      </c>
      <c r="K32" s="32">
        <v>18.501502667310749</v>
      </c>
      <c r="L32" s="33">
        <v>18.96440844295439</v>
      </c>
      <c r="M32" s="34">
        <v>19.20889408481144</v>
      </c>
      <c r="N32" s="35">
        <v>17.59841142894664</v>
      </c>
      <c r="O32" s="36">
        <v>18.152695176117479</v>
      </c>
      <c r="P32" s="37">
        <v>18.447527786047299</v>
      </c>
      <c r="Q32" s="38">
        <v>17.682122330420022</v>
      </c>
      <c r="R32" s="39">
        <v>18.223877002477391</v>
      </c>
      <c r="S32" s="40">
        <v>19.095856530789149</v>
      </c>
      <c r="T32" s="41">
        <v>17.797476233394679</v>
      </c>
      <c r="U32" s="42">
        <f t="shared" si="0"/>
        <v>18.238508732317257</v>
      </c>
    </row>
    <row r="33" spans="1:21" x14ac:dyDescent="0.3">
      <c r="A33" s="22">
        <v>22.30196697858112</v>
      </c>
      <c r="B33" s="23">
        <v>23.355498338905441</v>
      </c>
      <c r="C33" s="24">
        <v>22.52828696570516</v>
      </c>
      <c r="D33" s="25">
        <v>22.323807034322531</v>
      </c>
      <c r="E33" s="26">
        <v>22.68778715939424</v>
      </c>
      <c r="F33" s="27">
        <v>22.2223395622452</v>
      </c>
      <c r="G33" s="28">
        <v>23.318423108419211</v>
      </c>
      <c r="H33" s="29">
        <v>21.91748452488017</v>
      </c>
      <c r="I33" s="30">
        <v>23.413956358175579</v>
      </c>
      <c r="J33" s="31">
        <v>22.905745664351379</v>
      </c>
      <c r="K33" s="32">
        <v>20.977684895691532</v>
      </c>
      <c r="L33" s="33">
        <v>22.658177882214979</v>
      </c>
      <c r="M33" s="34">
        <v>22.83874017355026</v>
      </c>
      <c r="N33" s="35">
        <v>23.051057122637989</v>
      </c>
      <c r="O33" s="36">
        <v>22.940649000325291</v>
      </c>
      <c r="P33" s="37">
        <v>20.669237396489159</v>
      </c>
      <c r="Q33" s="38">
        <v>21.874662947078988</v>
      </c>
      <c r="R33" s="39">
        <v>22.604573720265439</v>
      </c>
      <c r="S33" s="40">
        <v>21.927190002508631</v>
      </c>
      <c r="T33" s="41">
        <v>23.278411256108281</v>
      </c>
      <c r="U33" s="42">
        <f t="shared" si="0"/>
        <v>22.489784004592526</v>
      </c>
    </row>
    <row r="34" spans="1:21" x14ac:dyDescent="0.3">
      <c r="B34" s="2"/>
      <c r="C34" s="3"/>
      <c r="D34" s="4"/>
      <c r="E34" s="5"/>
      <c r="F34" s="6"/>
      <c r="G34" s="7"/>
      <c r="H34" s="8"/>
      <c r="I34" s="9"/>
      <c r="J34" s="10"/>
      <c r="K34" s="11"/>
      <c r="L34" s="12"/>
      <c r="M34" s="13"/>
      <c r="N34" s="14"/>
      <c r="O34" s="15"/>
      <c r="P34" s="16"/>
      <c r="Q34" s="17"/>
      <c r="R34" s="18"/>
      <c r="S34" s="19"/>
      <c r="T34" s="20"/>
      <c r="U34" s="42"/>
    </row>
    <row r="35" spans="1:21" x14ac:dyDescent="0.3">
      <c r="A35" s="1" t="s">
        <v>20</v>
      </c>
      <c r="B35" s="1" t="s">
        <v>22</v>
      </c>
      <c r="C35" s="1" t="s">
        <v>23</v>
      </c>
      <c r="D35" s="1" t="s">
        <v>24</v>
      </c>
      <c r="E35" s="1" t="s">
        <v>25</v>
      </c>
      <c r="F35" s="1" t="s">
        <v>26</v>
      </c>
      <c r="G35" s="1" t="s">
        <v>27</v>
      </c>
      <c r="H35" s="1" t="s">
        <v>28</v>
      </c>
      <c r="I35" s="1" t="s">
        <v>29</v>
      </c>
      <c r="J35" s="1" t="s">
        <v>30</v>
      </c>
      <c r="K35" s="1" t="s">
        <v>31</v>
      </c>
      <c r="L35" s="1" t="s">
        <v>32</v>
      </c>
      <c r="M35" s="1" t="s">
        <v>33</v>
      </c>
      <c r="N35" s="1" t="s">
        <v>34</v>
      </c>
      <c r="O35" s="1" t="s">
        <v>35</v>
      </c>
      <c r="P35" s="1" t="s">
        <v>36</v>
      </c>
      <c r="Q35" s="1" t="s">
        <v>37</v>
      </c>
      <c r="R35" s="1" t="s">
        <v>38</v>
      </c>
      <c r="S35" s="1" t="s">
        <v>39</v>
      </c>
      <c r="T35" s="1" t="s">
        <v>40</v>
      </c>
      <c r="U35" s="1" t="s">
        <v>82</v>
      </c>
    </row>
    <row r="36" spans="1:21" x14ac:dyDescent="0.3">
      <c r="A36" s="22">
        <v>55.337719999999969</v>
      </c>
      <c r="B36" s="23">
        <v>55.299439999999947</v>
      </c>
      <c r="C36" s="24">
        <v>55.344360000000009</v>
      </c>
      <c r="D36" s="25">
        <v>55.325599999999909</v>
      </c>
      <c r="E36" s="26">
        <v>55.356960000000001</v>
      </c>
      <c r="F36" s="27">
        <v>55.308480000000017</v>
      </c>
      <c r="G36" s="28">
        <v>55.262039999999928</v>
      </c>
      <c r="H36" s="29">
        <v>55.325919999999911</v>
      </c>
      <c r="I36" s="30">
        <v>55.289399999999993</v>
      </c>
      <c r="J36" s="31">
        <v>55.289639999999913</v>
      </c>
      <c r="K36" s="32">
        <v>55.279760000000003</v>
      </c>
      <c r="L36" s="33">
        <v>55.331000000000031</v>
      </c>
      <c r="M36" s="34">
        <v>55.369119999999889</v>
      </c>
      <c r="N36" s="35">
        <v>55.326200000000128</v>
      </c>
      <c r="O36" s="36">
        <v>55.30319999999999</v>
      </c>
      <c r="P36" s="37">
        <v>55.309799999999939</v>
      </c>
      <c r="Q36" s="38">
        <v>55.363359999999801</v>
      </c>
      <c r="R36" s="39">
        <v>55.344319999999968</v>
      </c>
      <c r="S36" s="40">
        <v>55.348800000000082</v>
      </c>
      <c r="T36" s="41">
        <v>55.31475999999995</v>
      </c>
      <c r="U36" s="42">
        <f t="shared" si="0"/>
        <v>55.321493999999959</v>
      </c>
    </row>
    <row r="37" spans="1:21" x14ac:dyDescent="0.3">
      <c r="A37" s="22">
        <v>53.235040000000012</v>
      </c>
      <c r="B37" s="23">
        <v>53.261439999999993</v>
      </c>
      <c r="C37" s="24">
        <v>53.237239999999943</v>
      </c>
      <c r="D37" s="25">
        <v>53.199359999999977</v>
      </c>
      <c r="E37" s="26">
        <v>53.222960000000107</v>
      </c>
      <c r="F37" s="27">
        <v>53.239160000000069</v>
      </c>
      <c r="G37" s="28">
        <v>53.243119999999912</v>
      </c>
      <c r="H37" s="29">
        <v>53.237000000000009</v>
      </c>
      <c r="I37" s="30">
        <v>53.240319999999997</v>
      </c>
      <c r="J37" s="31">
        <v>53.209839999999978</v>
      </c>
      <c r="K37" s="32">
        <v>53.232440000000118</v>
      </c>
      <c r="L37" s="33">
        <v>53.225439999999992</v>
      </c>
      <c r="M37" s="34">
        <v>53.216279999999983</v>
      </c>
      <c r="N37" s="35">
        <v>53.24583999999998</v>
      </c>
      <c r="O37" s="36">
        <v>53.244560000000071</v>
      </c>
      <c r="P37" s="37">
        <v>53.233399999999989</v>
      </c>
      <c r="Q37" s="38">
        <v>53.229640000000018</v>
      </c>
      <c r="R37" s="39">
        <v>53.212280000000042</v>
      </c>
      <c r="S37" s="40">
        <v>53.221759999999989</v>
      </c>
      <c r="T37" s="41">
        <v>53.250679999999868</v>
      </c>
      <c r="U37" s="42">
        <f t="shared" si="0"/>
        <v>53.23189</v>
      </c>
    </row>
    <row r="38" spans="1:21" x14ac:dyDescent="0.3">
      <c r="A38" s="22">
        <v>52.972919999999917</v>
      </c>
      <c r="B38" s="23">
        <v>52.937359999999941</v>
      </c>
      <c r="C38" s="24">
        <v>52.919320000000013</v>
      </c>
      <c r="D38" s="25">
        <v>52.96259999999991</v>
      </c>
      <c r="E38" s="26">
        <v>52.974559999999933</v>
      </c>
      <c r="F38" s="27">
        <v>52.978999999999942</v>
      </c>
      <c r="G38" s="28">
        <v>52.969159999999953</v>
      </c>
      <c r="H38" s="29">
        <v>52.957080000000083</v>
      </c>
      <c r="I38" s="30">
        <v>52.990239999999922</v>
      </c>
      <c r="J38" s="31">
        <v>52.978279999999842</v>
      </c>
      <c r="K38" s="32">
        <v>52.962559999999932</v>
      </c>
      <c r="L38" s="33">
        <v>52.986359999999941</v>
      </c>
      <c r="M38" s="34">
        <v>52.988639999999968</v>
      </c>
      <c r="N38" s="35">
        <v>52.973439999999947</v>
      </c>
      <c r="O38" s="36">
        <v>52.947359999999939</v>
      </c>
      <c r="P38" s="37">
        <v>53.018919999999881</v>
      </c>
      <c r="Q38" s="38">
        <v>53.06068000000004</v>
      </c>
      <c r="R38" s="39">
        <v>52.970839999999868</v>
      </c>
      <c r="S38" s="40">
        <v>52.971639999999972</v>
      </c>
      <c r="T38" s="41">
        <v>53.037319999999937</v>
      </c>
      <c r="U38" s="42">
        <f t="shared" si="0"/>
        <v>52.977913999999942</v>
      </c>
    </row>
    <row r="39" spans="1:21" x14ac:dyDescent="0.3">
      <c r="A39" s="22">
        <v>52.975720000000052</v>
      </c>
      <c r="B39" s="23">
        <v>52.957639999999977</v>
      </c>
      <c r="C39" s="24">
        <v>52.975359999999952</v>
      </c>
      <c r="D39" s="25">
        <v>53.006039999999992</v>
      </c>
      <c r="E39" s="26">
        <v>53.036200000000044</v>
      </c>
      <c r="F39" s="27">
        <v>53.021560000000022</v>
      </c>
      <c r="G39" s="28">
        <v>53.006360000000008</v>
      </c>
      <c r="H39" s="29">
        <v>53.018520000000017</v>
      </c>
      <c r="I39" s="30">
        <v>53.017840000000028</v>
      </c>
      <c r="J39" s="31">
        <v>53.023800000000037</v>
      </c>
      <c r="K39" s="32">
        <v>53.028919999999943</v>
      </c>
      <c r="L39" s="33">
        <v>53.038959999999967</v>
      </c>
      <c r="M39" s="34">
        <v>53.047560000000097</v>
      </c>
      <c r="N39" s="35">
        <v>53.024960000000043</v>
      </c>
      <c r="O39" s="36">
        <v>52.998600000000117</v>
      </c>
      <c r="P39" s="37">
        <v>53.039839999999941</v>
      </c>
      <c r="Q39" s="38">
        <v>53.050279999999987</v>
      </c>
      <c r="R39" s="39">
        <v>53.030439999999942</v>
      </c>
      <c r="S39" s="40">
        <v>53.017719999999933</v>
      </c>
      <c r="T39" s="41">
        <v>53.015680000000017</v>
      </c>
      <c r="U39" s="42">
        <f t="shared" si="0"/>
        <v>53.016600000000018</v>
      </c>
    </row>
    <row r="40" spans="1:21" x14ac:dyDescent="0.3">
      <c r="A40" s="22">
        <v>53.343880000000063</v>
      </c>
      <c r="B40" s="23">
        <v>53.30596000000007</v>
      </c>
      <c r="C40" s="24">
        <v>53.287920000000078</v>
      </c>
      <c r="D40" s="25">
        <v>53.390999999999899</v>
      </c>
      <c r="E40" s="26">
        <v>53.312599999999989</v>
      </c>
      <c r="F40" s="27">
        <v>53.378040000000027</v>
      </c>
      <c r="G40" s="28">
        <v>53.347320000000039</v>
      </c>
      <c r="H40" s="29">
        <v>53.341999999999928</v>
      </c>
      <c r="I40" s="30">
        <v>53.370479999999993</v>
      </c>
      <c r="J40" s="31">
        <v>53.364920000000019</v>
      </c>
      <c r="K40" s="32">
        <v>53.34915999999992</v>
      </c>
      <c r="L40" s="33">
        <v>53.364559999999962</v>
      </c>
      <c r="M40" s="34">
        <v>53.395199999999932</v>
      </c>
      <c r="N40" s="35">
        <v>53.344279999999948</v>
      </c>
      <c r="O40" s="36">
        <v>53.359240000000042</v>
      </c>
      <c r="P40" s="37">
        <v>53.377600000000022</v>
      </c>
      <c r="Q40" s="38">
        <v>53.483720000000012</v>
      </c>
      <c r="R40" s="39">
        <v>53.387480000000053</v>
      </c>
      <c r="S40" s="40">
        <v>53.367879999999921</v>
      </c>
      <c r="T40" s="41">
        <v>53.402559999999923</v>
      </c>
      <c r="U40" s="42">
        <f t="shared" si="0"/>
        <v>53.363789999999995</v>
      </c>
    </row>
    <row r="41" spans="1:21" x14ac:dyDescent="0.3">
      <c r="A41" s="22">
        <v>54.108639999999959</v>
      </c>
      <c r="B41" s="23">
        <v>54.161719999999882</v>
      </c>
      <c r="C41" s="24">
        <v>54.180760000000021</v>
      </c>
      <c r="D41" s="25">
        <v>54.124479999999949</v>
      </c>
      <c r="E41" s="26">
        <v>54.15903999999999</v>
      </c>
      <c r="F41" s="27">
        <v>54.091679999999883</v>
      </c>
      <c r="G41" s="28">
        <v>54.143239999999871</v>
      </c>
      <c r="H41" s="29">
        <v>54.146479999999961</v>
      </c>
      <c r="I41" s="30">
        <v>54.096959999999811</v>
      </c>
      <c r="J41" s="31">
        <v>54.113359999999972</v>
      </c>
      <c r="K41" s="32">
        <v>54.117239999999839</v>
      </c>
      <c r="L41" s="33">
        <v>54.129439999999931</v>
      </c>
      <c r="M41" s="34">
        <v>54.101280000000031</v>
      </c>
      <c r="N41" s="35">
        <v>54.126640000000073</v>
      </c>
      <c r="O41" s="36">
        <v>54.128680000000067</v>
      </c>
      <c r="P41" s="37">
        <v>54.114199999999997</v>
      </c>
      <c r="Q41" s="38">
        <v>54.116800000000097</v>
      </c>
      <c r="R41" s="39">
        <v>54.098479999999981</v>
      </c>
      <c r="S41" s="40">
        <v>54.107960000000041</v>
      </c>
      <c r="T41" s="41">
        <v>54.121759999999988</v>
      </c>
      <c r="U41" s="42">
        <f t="shared" si="0"/>
        <v>54.124441999999952</v>
      </c>
    </row>
    <row r="42" spans="1:21" x14ac:dyDescent="0.3">
      <c r="A42" s="22">
        <v>53.230719999999813</v>
      </c>
      <c r="B42" s="23">
        <v>53.178559999999962</v>
      </c>
      <c r="C42" s="24">
        <v>53.257400000000032</v>
      </c>
      <c r="D42" s="25">
        <v>53.217079999999932</v>
      </c>
      <c r="E42" s="26">
        <v>53.216760000000029</v>
      </c>
      <c r="F42" s="27">
        <v>53.219839999999863</v>
      </c>
      <c r="G42" s="28">
        <v>53.196760000000019</v>
      </c>
      <c r="H42" s="29">
        <v>53.195400000000063</v>
      </c>
      <c r="I42" s="30">
        <v>53.262320000000102</v>
      </c>
      <c r="J42" s="31">
        <v>53.265519999999917</v>
      </c>
      <c r="K42" s="32">
        <v>53.242640000000058</v>
      </c>
      <c r="L42" s="33">
        <v>53.250760000000042</v>
      </c>
      <c r="M42" s="34">
        <v>53.22068000000003</v>
      </c>
      <c r="N42" s="35">
        <v>53.231119999999997</v>
      </c>
      <c r="O42" s="36">
        <v>53.251959999999997</v>
      </c>
      <c r="P42" s="37">
        <v>53.223480000000002</v>
      </c>
      <c r="Q42" s="38">
        <v>53.163399999999839</v>
      </c>
      <c r="R42" s="39">
        <v>53.244199999999921</v>
      </c>
      <c r="S42" s="40">
        <v>53.216880000000018</v>
      </c>
      <c r="T42" s="41">
        <v>53.222720000000002</v>
      </c>
      <c r="U42" s="42">
        <f t="shared" si="0"/>
        <v>53.225409999999989</v>
      </c>
    </row>
    <row r="43" spans="1:21" x14ac:dyDescent="0.3">
      <c r="A43" s="22">
        <v>53.127519999999961</v>
      </c>
      <c r="B43" s="23">
        <v>53.049439999999983</v>
      </c>
      <c r="C43" s="24">
        <v>53.03767999999998</v>
      </c>
      <c r="D43" s="25">
        <v>53.093359999999798</v>
      </c>
      <c r="E43" s="26">
        <v>53.093679999999956</v>
      </c>
      <c r="F43" s="27">
        <v>53.128440000000047</v>
      </c>
      <c r="G43" s="28">
        <v>53.103840000000098</v>
      </c>
      <c r="H43" s="29">
        <v>53.120280000000051</v>
      </c>
      <c r="I43" s="30">
        <v>53.153799999999848</v>
      </c>
      <c r="J43" s="31">
        <v>53.113999999999812</v>
      </c>
      <c r="K43" s="32">
        <v>53.123080000000108</v>
      </c>
      <c r="L43" s="33">
        <v>53.119439999999898</v>
      </c>
      <c r="M43" s="34">
        <v>53.123159999999892</v>
      </c>
      <c r="N43" s="35">
        <v>53.112040000000007</v>
      </c>
      <c r="O43" s="36">
        <v>53.136439999999958</v>
      </c>
      <c r="P43" s="37">
        <v>53.107240000000097</v>
      </c>
      <c r="Q43" s="38">
        <v>53.090919999999848</v>
      </c>
      <c r="R43" s="39">
        <v>53.099439999999852</v>
      </c>
      <c r="S43" s="40">
        <v>53.109079999999949</v>
      </c>
      <c r="T43" s="41">
        <v>53.107319999999902</v>
      </c>
      <c r="U43" s="42">
        <f t="shared" si="0"/>
        <v>53.107509999999948</v>
      </c>
    </row>
    <row r="44" spans="1:21" x14ac:dyDescent="0.3">
      <c r="A44" s="22">
        <v>53.191400000000009</v>
      </c>
      <c r="B44" s="23">
        <v>53.166719999999977</v>
      </c>
      <c r="C44" s="24">
        <v>53.187919999999949</v>
      </c>
      <c r="D44" s="25">
        <v>53.175679999999893</v>
      </c>
      <c r="E44" s="26">
        <v>53.188639999999957</v>
      </c>
      <c r="F44" s="27">
        <v>53.189400000000049</v>
      </c>
      <c r="G44" s="28">
        <v>53.211159999999907</v>
      </c>
      <c r="H44" s="29">
        <v>53.181520000000013</v>
      </c>
      <c r="I44" s="30">
        <v>53.19715999999994</v>
      </c>
      <c r="J44" s="31">
        <v>53.173599999999936</v>
      </c>
      <c r="K44" s="32">
        <v>53.223840000000003</v>
      </c>
      <c r="L44" s="33">
        <v>53.192279999999933</v>
      </c>
      <c r="M44" s="34">
        <v>53.216799999999957</v>
      </c>
      <c r="N44" s="35">
        <v>53.18647999999996</v>
      </c>
      <c r="O44" s="36">
        <v>53.177359999999929</v>
      </c>
      <c r="P44" s="37">
        <v>53.185560000000123</v>
      </c>
      <c r="Q44" s="38">
        <v>53.220720000000007</v>
      </c>
      <c r="R44" s="39">
        <v>53.191600000000001</v>
      </c>
      <c r="S44" s="40">
        <v>53.171639999999989</v>
      </c>
      <c r="T44" s="41">
        <v>53.213880000000003</v>
      </c>
      <c r="U44" s="42">
        <f t="shared" si="0"/>
        <v>53.192167999999981</v>
      </c>
    </row>
    <row r="45" spans="1:21" x14ac:dyDescent="0.3">
      <c r="A45" s="22">
        <v>54.238239999999877</v>
      </c>
      <c r="B45" s="23">
        <v>54.177999999999919</v>
      </c>
      <c r="C45" s="24">
        <v>54.192759999999858</v>
      </c>
      <c r="D45" s="25">
        <v>54.21963999999997</v>
      </c>
      <c r="E45" s="26">
        <v>54.237719999999939</v>
      </c>
      <c r="F45" s="27">
        <v>54.245600000000003</v>
      </c>
      <c r="G45" s="28">
        <v>54.248159999999913</v>
      </c>
      <c r="H45" s="29">
        <v>54.222720000000017</v>
      </c>
      <c r="I45" s="30">
        <v>54.236039999999988</v>
      </c>
      <c r="J45" s="31">
        <v>54.25599999999995</v>
      </c>
      <c r="K45" s="32">
        <v>54.301439999999943</v>
      </c>
      <c r="L45" s="33">
        <v>54.265279999999898</v>
      </c>
      <c r="M45" s="34">
        <v>54.233319999999971</v>
      </c>
      <c r="N45" s="35">
        <v>54.244279999999932</v>
      </c>
      <c r="O45" s="36">
        <v>54.245160000000013</v>
      </c>
      <c r="P45" s="37">
        <v>54.272999999999954</v>
      </c>
      <c r="Q45" s="38">
        <v>54.319840000000049</v>
      </c>
      <c r="R45" s="39">
        <v>54.272679999999923</v>
      </c>
      <c r="S45" s="40">
        <v>54.281239999999883</v>
      </c>
      <c r="T45" s="41">
        <v>54.305760000000042</v>
      </c>
      <c r="U45" s="42">
        <f t="shared" si="0"/>
        <v>54.250843999999937</v>
      </c>
    </row>
    <row r="46" spans="1:21" x14ac:dyDescent="0.3">
      <c r="A46" s="22">
        <v>53.32931999999996</v>
      </c>
      <c r="B46" s="23">
        <v>53.328720000000089</v>
      </c>
      <c r="C46" s="24">
        <v>53.282679999999971</v>
      </c>
      <c r="D46" s="25">
        <v>53.313999999999893</v>
      </c>
      <c r="E46" s="26">
        <v>53.322280000000042</v>
      </c>
      <c r="F46" s="27">
        <v>53.306799999999939</v>
      </c>
      <c r="G46" s="28">
        <v>53.286519999999918</v>
      </c>
      <c r="H46" s="29">
        <v>53.276680000000013</v>
      </c>
      <c r="I46" s="30">
        <v>53.29563999999997</v>
      </c>
      <c r="J46" s="31">
        <v>53.301399999999859</v>
      </c>
      <c r="K46" s="32">
        <v>53.292399999999873</v>
      </c>
      <c r="L46" s="33">
        <v>53.328799999999923</v>
      </c>
      <c r="M46" s="34">
        <v>53.298640000000013</v>
      </c>
      <c r="N46" s="35">
        <v>53.306919999999927</v>
      </c>
      <c r="O46" s="36">
        <v>53.32224000000005</v>
      </c>
      <c r="P46" s="37">
        <v>53.297640000000023</v>
      </c>
      <c r="Q46" s="38">
        <v>53.345840000000109</v>
      </c>
      <c r="R46" s="39">
        <v>53.271720000000009</v>
      </c>
      <c r="S46" s="40">
        <v>53.35059999999995</v>
      </c>
      <c r="T46" s="41">
        <v>53.336599999999962</v>
      </c>
      <c r="U46" s="42">
        <f t="shared" si="0"/>
        <v>53.309771999999967</v>
      </c>
    </row>
    <row r="47" spans="1:21" x14ac:dyDescent="0.3">
      <c r="A47" s="22">
        <v>53.664679999999933</v>
      </c>
      <c r="B47" s="23">
        <v>53.702839999999902</v>
      </c>
      <c r="C47" s="24">
        <v>53.768840000000012</v>
      </c>
      <c r="D47" s="25">
        <v>53.72015999999995</v>
      </c>
      <c r="E47" s="26">
        <v>53.672319999999949</v>
      </c>
      <c r="F47" s="27">
        <v>53.72307999999996</v>
      </c>
      <c r="G47" s="28">
        <v>53.729279999999868</v>
      </c>
      <c r="H47" s="29">
        <v>53.695239999999977</v>
      </c>
      <c r="I47" s="30">
        <v>53.695960000000063</v>
      </c>
      <c r="J47" s="31">
        <v>53.684399999999897</v>
      </c>
      <c r="K47" s="32">
        <v>53.680720000000058</v>
      </c>
      <c r="L47" s="33">
        <v>53.660999999999909</v>
      </c>
      <c r="M47" s="34">
        <v>53.663600000000002</v>
      </c>
      <c r="N47" s="35">
        <v>53.713080000000019</v>
      </c>
      <c r="O47" s="36">
        <v>53.671879999999987</v>
      </c>
      <c r="P47" s="37">
        <v>53.691599999999838</v>
      </c>
      <c r="Q47" s="38">
        <v>53.63371999999994</v>
      </c>
      <c r="R47" s="39">
        <v>53.672239999999952</v>
      </c>
      <c r="S47" s="40">
        <v>53.693999999999953</v>
      </c>
      <c r="T47" s="41">
        <v>53.600040000000057</v>
      </c>
      <c r="U47" s="42">
        <f t="shared" si="0"/>
        <v>53.686933999999965</v>
      </c>
    </row>
    <row r="48" spans="1:21" x14ac:dyDescent="0.3">
      <c r="A48" s="22">
        <v>54.283720000000017</v>
      </c>
      <c r="B48" s="23">
        <v>54.194199999999931</v>
      </c>
      <c r="C48" s="24">
        <v>54.134599999999843</v>
      </c>
      <c r="D48" s="25">
        <v>54.259480000000018</v>
      </c>
      <c r="E48" s="26">
        <v>54.250200000000042</v>
      </c>
      <c r="F48" s="27">
        <v>54.320879999999931</v>
      </c>
      <c r="G48" s="28">
        <v>54.263120000000008</v>
      </c>
      <c r="H48" s="29">
        <v>54.245439999999888</v>
      </c>
      <c r="I48" s="30">
        <v>54.276359999999897</v>
      </c>
      <c r="J48" s="31">
        <v>54.340599999999931</v>
      </c>
      <c r="K48" s="32">
        <v>54.332920000000037</v>
      </c>
      <c r="L48" s="33">
        <v>54.313079999999879</v>
      </c>
      <c r="M48" s="34">
        <v>54.287919999999993</v>
      </c>
      <c r="N48" s="35">
        <v>54.307599999999908</v>
      </c>
      <c r="O48" s="36">
        <v>54.348559999999978</v>
      </c>
      <c r="P48" s="37">
        <v>54.283319999999897</v>
      </c>
      <c r="Q48" s="38">
        <v>54.246039999999972</v>
      </c>
      <c r="R48" s="39">
        <v>54.305600000000027</v>
      </c>
      <c r="S48" s="40">
        <v>54.337319999999927</v>
      </c>
      <c r="T48" s="41">
        <v>54.273160000000011</v>
      </c>
      <c r="U48" s="42">
        <f t="shared" si="0"/>
        <v>54.28020599999995</v>
      </c>
    </row>
    <row r="49" spans="1:21" x14ac:dyDescent="0.3">
      <c r="A49" s="22">
        <v>55.240879999999962</v>
      </c>
      <c r="B49" s="23">
        <v>55.203479999999963</v>
      </c>
      <c r="C49" s="24">
        <v>55.169319999999928</v>
      </c>
      <c r="D49" s="25">
        <v>55.198559999999887</v>
      </c>
      <c r="E49" s="26">
        <v>55.221439999999838</v>
      </c>
      <c r="F49" s="27">
        <v>55.296479999999832</v>
      </c>
      <c r="G49" s="28">
        <v>55.244119999999917</v>
      </c>
      <c r="H49" s="29">
        <v>55.260319999999808</v>
      </c>
      <c r="I49" s="30">
        <v>55.261439999999993</v>
      </c>
      <c r="J49" s="31">
        <v>55.219399999999993</v>
      </c>
      <c r="K49" s="32">
        <v>55.255239999999901</v>
      </c>
      <c r="L49" s="33">
        <v>55.274199999999958</v>
      </c>
      <c r="M49" s="34">
        <v>55.303799999999868</v>
      </c>
      <c r="N49" s="35">
        <v>55.252240000000057</v>
      </c>
      <c r="O49" s="36">
        <v>55.279359999999869</v>
      </c>
      <c r="P49" s="37">
        <v>55.231839999999963</v>
      </c>
      <c r="Q49" s="38">
        <v>55.402079999999863</v>
      </c>
      <c r="R49" s="39">
        <v>55.227359999999869</v>
      </c>
      <c r="S49" s="40">
        <v>55.25919999999995</v>
      </c>
      <c r="T49" s="41">
        <v>55.382759999999891</v>
      </c>
      <c r="U49" s="42">
        <f t="shared" si="0"/>
        <v>55.259175999999911</v>
      </c>
    </row>
    <row r="50" spans="1:21" x14ac:dyDescent="0.3">
      <c r="A50" s="22">
        <v>55.704279999999947</v>
      </c>
      <c r="B50" s="23">
        <v>55.620520000000113</v>
      </c>
      <c r="C50" s="24">
        <v>55.541720000000019</v>
      </c>
      <c r="D50" s="25">
        <v>55.646119999999947</v>
      </c>
      <c r="E50" s="26">
        <v>55.654480000000007</v>
      </c>
      <c r="F50" s="27">
        <v>55.687720000000027</v>
      </c>
      <c r="G50" s="28">
        <v>55.710839999999919</v>
      </c>
      <c r="H50" s="29">
        <v>55.633880000000119</v>
      </c>
      <c r="I50" s="30">
        <v>55.640400000000056</v>
      </c>
      <c r="J50" s="31">
        <v>55.610920000000043</v>
      </c>
      <c r="K50" s="32">
        <v>55.656120000000037</v>
      </c>
      <c r="L50" s="33">
        <v>55.645640000000107</v>
      </c>
      <c r="M50" s="34">
        <v>55.642440000000001</v>
      </c>
      <c r="N50" s="35">
        <v>55.650039999999912</v>
      </c>
      <c r="O50" s="36">
        <v>55.650120000000079</v>
      </c>
      <c r="P50" s="37">
        <v>55.621440000000142</v>
      </c>
      <c r="Q50" s="38">
        <v>55.627160000000032</v>
      </c>
      <c r="R50" s="39">
        <v>55.619279999999911</v>
      </c>
      <c r="S50" s="40">
        <v>55.637159999999923</v>
      </c>
      <c r="T50" s="41">
        <v>55.628839999999968</v>
      </c>
      <c r="U50" s="42">
        <f t="shared" si="0"/>
        <v>55.641456000000019</v>
      </c>
    </row>
    <row r="51" spans="1:21" x14ac:dyDescent="0.3">
      <c r="U51" s="42"/>
    </row>
    <row r="52" spans="1:21" x14ac:dyDescent="0.3">
      <c r="A52" s="1" t="s">
        <v>21</v>
      </c>
      <c r="B52" s="1" t="s">
        <v>41</v>
      </c>
      <c r="C52" s="1" t="s">
        <v>42</v>
      </c>
      <c r="D52" s="1" t="s">
        <v>43</v>
      </c>
      <c r="E52" s="1" t="s">
        <v>44</v>
      </c>
      <c r="F52" s="1" t="s">
        <v>45</v>
      </c>
      <c r="G52" s="1" t="s">
        <v>46</v>
      </c>
      <c r="H52" s="1" t="s">
        <v>47</v>
      </c>
      <c r="I52" s="1" t="s">
        <v>48</v>
      </c>
      <c r="J52" s="1" t="s">
        <v>49</v>
      </c>
      <c r="K52" s="1" t="s">
        <v>50</v>
      </c>
      <c r="L52" s="1" t="s">
        <v>51</v>
      </c>
      <c r="M52" s="1" t="s">
        <v>52</v>
      </c>
      <c r="N52" s="1" t="s">
        <v>53</v>
      </c>
      <c r="O52" s="1" t="s">
        <v>54</v>
      </c>
      <c r="P52" s="1" t="s">
        <v>55</v>
      </c>
      <c r="Q52" s="1" t="s">
        <v>56</v>
      </c>
      <c r="R52" s="1" t="s">
        <v>57</v>
      </c>
      <c r="S52" s="1" t="s">
        <v>58</v>
      </c>
      <c r="T52" s="1" t="s">
        <v>59</v>
      </c>
      <c r="U52" s="1" t="s">
        <v>83</v>
      </c>
    </row>
    <row r="53" spans="1:21" x14ac:dyDescent="0.3">
      <c r="A53" s="22">
        <v>51.202836000000246</v>
      </c>
      <c r="B53" s="23">
        <v>51.204888000000253</v>
      </c>
      <c r="C53" s="24">
        <v>51.201128000000253</v>
      </c>
      <c r="D53" s="25">
        <v>51.205824000000227</v>
      </c>
      <c r="E53" s="26">
        <v>51.200068000000151</v>
      </c>
      <c r="F53" s="27">
        <v>51.213284000000307</v>
      </c>
      <c r="G53" s="28">
        <v>51.209028000000373</v>
      </c>
      <c r="H53" s="29">
        <v>51.201272000000273</v>
      </c>
      <c r="I53" s="30">
        <v>51.199624000000227</v>
      </c>
      <c r="J53" s="31">
        <v>51.205648000000309</v>
      </c>
      <c r="K53" s="32">
        <v>51.211052000000301</v>
      </c>
      <c r="L53" s="33">
        <v>51.209020000000272</v>
      </c>
      <c r="M53" s="34">
        <v>51.205900000000213</v>
      </c>
      <c r="N53" s="35">
        <v>51.202648000000252</v>
      </c>
      <c r="O53" s="36">
        <v>51.207536000000239</v>
      </c>
      <c r="P53" s="37">
        <v>51.206944000000277</v>
      </c>
      <c r="Q53" s="38">
        <v>51.204712000000242</v>
      </c>
      <c r="R53" s="39">
        <v>51.198256000000221</v>
      </c>
      <c r="S53" s="40">
        <v>51.200452000000219</v>
      </c>
      <c r="T53" s="41">
        <v>51.204276000000164</v>
      </c>
      <c r="U53" s="42">
        <f t="shared" si="0"/>
        <v>51.204719800000248</v>
      </c>
    </row>
    <row r="54" spans="1:21" x14ac:dyDescent="0.3">
      <c r="A54" s="22">
        <v>51.231892000000322</v>
      </c>
      <c r="B54" s="23">
        <v>51.236084000000353</v>
      </c>
      <c r="C54" s="24">
        <v>51.231988000000342</v>
      </c>
      <c r="D54" s="25">
        <v>51.23323200000042</v>
      </c>
      <c r="E54" s="26">
        <v>51.231612000000283</v>
      </c>
      <c r="F54" s="27">
        <v>51.231484000000258</v>
      </c>
      <c r="G54" s="28">
        <v>51.233156000000271</v>
      </c>
      <c r="H54" s="29">
        <v>51.230184000000349</v>
      </c>
      <c r="I54" s="30">
        <v>51.226492000000277</v>
      </c>
      <c r="J54" s="31">
        <v>51.229148000000357</v>
      </c>
      <c r="K54" s="32">
        <v>51.234868000000297</v>
      </c>
      <c r="L54" s="33">
        <v>51.233956000000283</v>
      </c>
      <c r="M54" s="34">
        <v>51.233676000000379</v>
      </c>
      <c r="N54" s="35">
        <v>51.232672000000242</v>
      </c>
      <c r="O54" s="36">
        <v>51.236528000000419</v>
      </c>
      <c r="P54" s="37">
        <v>51.232272000000272</v>
      </c>
      <c r="Q54" s="38">
        <v>51.233596000000269</v>
      </c>
      <c r="R54" s="39">
        <v>51.23859200000026</v>
      </c>
      <c r="S54" s="40">
        <v>51.237988000000392</v>
      </c>
      <c r="T54" s="41">
        <v>51.233496000000308</v>
      </c>
      <c r="U54" s="42">
        <f t="shared" si="0"/>
        <v>51.233145800000329</v>
      </c>
    </row>
    <row r="55" spans="1:21" x14ac:dyDescent="0.3">
      <c r="A55" s="22">
        <v>51.283876000000262</v>
      </c>
      <c r="B55" s="23">
        <v>51.282924000000193</v>
      </c>
      <c r="C55" s="24">
        <v>51.281044000000257</v>
      </c>
      <c r="D55" s="25">
        <v>51.281464000000078</v>
      </c>
      <c r="E55" s="26">
        <v>51.277488000000197</v>
      </c>
      <c r="F55" s="27">
        <v>51.282248000000138</v>
      </c>
      <c r="G55" s="28">
        <v>51.28404000000009</v>
      </c>
      <c r="H55" s="29">
        <v>51.281096000000069</v>
      </c>
      <c r="I55" s="30">
        <v>51.27833200000024</v>
      </c>
      <c r="J55" s="31">
        <v>51.274860000000118</v>
      </c>
      <c r="K55" s="32">
        <v>51.270100000000113</v>
      </c>
      <c r="L55" s="33">
        <v>51.281104000000113</v>
      </c>
      <c r="M55" s="34">
        <v>51.275548000000249</v>
      </c>
      <c r="N55" s="35">
        <v>51.278316000000153</v>
      </c>
      <c r="O55" s="36">
        <v>51.274960000000128</v>
      </c>
      <c r="P55" s="37">
        <v>51.278224000000137</v>
      </c>
      <c r="Q55" s="38">
        <v>51.270024000000163</v>
      </c>
      <c r="R55" s="39">
        <v>51.278972000000053</v>
      </c>
      <c r="S55" s="40">
        <v>51.28114000000015</v>
      </c>
      <c r="T55" s="41">
        <v>51.275932000000168</v>
      </c>
      <c r="U55" s="42">
        <f t="shared" si="0"/>
        <v>51.278584600000158</v>
      </c>
    </row>
    <row r="56" spans="1:21" x14ac:dyDescent="0.3">
      <c r="A56" s="22">
        <v>51.278296000000282</v>
      </c>
      <c r="B56" s="23">
        <v>51.291908000000291</v>
      </c>
      <c r="C56" s="24">
        <v>51.280492000000301</v>
      </c>
      <c r="D56" s="25">
        <v>51.286520000000337</v>
      </c>
      <c r="E56" s="26">
        <v>51.278020000000318</v>
      </c>
      <c r="F56" s="27">
        <v>51.275152000000247</v>
      </c>
      <c r="G56" s="28">
        <v>51.279212000000307</v>
      </c>
      <c r="H56" s="29">
        <v>51.275336000000351</v>
      </c>
      <c r="I56" s="30">
        <v>51.284896000000302</v>
      </c>
      <c r="J56" s="31">
        <v>51.284436000000298</v>
      </c>
      <c r="K56" s="32">
        <v>51.28333600000029</v>
      </c>
      <c r="L56" s="33">
        <v>51.283572000000227</v>
      </c>
      <c r="M56" s="34">
        <v>51.279372000000293</v>
      </c>
      <c r="N56" s="35">
        <v>51.281552000000303</v>
      </c>
      <c r="O56" s="36">
        <v>51.279324000000223</v>
      </c>
      <c r="P56" s="37">
        <v>51.274272000000352</v>
      </c>
      <c r="Q56" s="38">
        <v>51.277896000000197</v>
      </c>
      <c r="R56" s="39">
        <v>51.280996000000357</v>
      </c>
      <c r="S56" s="40">
        <v>51.276308000000228</v>
      </c>
      <c r="T56" s="41">
        <v>51.282248000000273</v>
      </c>
      <c r="U56" s="42">
        <f t="shared" si="0"/>
        <v>51.280657200000277</v>
      </c>
    </row>
    <row r="57" spans="1:21" x14ac:dyDescent="0.3">
      <c r="A57" s="22">
        <v>51.278652000000307</v>
      </c>
      <c r="B57" s="23">
        <v>51.275900000000313</v>
      </c>
      <c r="C57" s="24">
        <v>51.287248000000311</v>
      </c>
      <c r="D57" s="25">
        <v>51.276196000000233</v>
      </c>
      <c r="E57" s="26">
        <v>51.281012000000352</v>
      </c>
      <c r="F57" s="27">
        <v>51.274224000000302</v>
      </c>
      <c r="G57" s="28">
        <v>51.280212000000297</v>
      </c>
      <c r="H57" s="29">
        <v>51.284208000000348</v>
      </c>
      <c r="I57" s="30">
        <v>51.276048000000273</v>
      </c>
      <c r="J57" s="31">
        <v>51.279152000000323</v>
      </c>
      <c r="K57" s="32">
        <v>51.276960000000223</v>
      </c>
      <c r="L57" s="33">
        <v>51.274028000000342</v>
      </c>
      <c r="M57" s="34">
        <v>51.27895600000025</v>
      </c>
      <c r="N57" s="35">
        <v>51.284436000000383</v>
      </c>
      <c r="O57" s="36">
        <v>51.276820000000278</v>
      </c>
      <c r="P57" s="37">
        <v>51.282804000000247</v>
      </c>
      <c r="Q57" s="38">
        <v>51.273964000000198</v>
      </c>
      <c r="R57" s="39">
        <v>51.275988000000261</v>
      </c>
      <c r="S57" s="40">
        <v>51.278972000000309</v>
      </c>
      <c r="T57" s="41">
        <v>51.277424000000202</v>
      </c>
      <c r="U57" s="42">
        <f t="shared" si="0"/>
        <v>51.278660200000289</v>
      </c>
    </row>
    <row r="58" spans="1:21" x14ac:dyDescent="0.3">
      <c r="A58" s="22">
        <v>51.255412000000149</v>
      </c>
      <c r="B58" s="23">
        <v>51.248064000000113</v>
      </c>
      <c r="C58" s="24">
        <v>51.250820000000097</v>
      </c>
      <c r="D58" s="25">
        <v>51.251988000000168</v>
      </c>
      <c r="E58" s="26">
        <v>51.256627999999957</v>
      </c>
      <c r="F58" s="27">
        <v>51.255368000000118</v>
      </c>
      <c r="G58" s="28">
        <v>51.253772000000097</v>
      </c>
      <c r="H58" s="29">
        <v>51.249580000000122</v>
      </c>
      <c r="I58" s="30">
        <v>51.258196000000133</v>
      </c>
      <c r="J58" s="31">
        <v>51.250048000000128</v>
      </c>
      <c r="K58" s="32">
        <v>51.255856000000193</v>
      </c>
      <c r="L58" s="33">
        <v>51.253388000000207</v>
      </c>
      <c r="M58" s="34">
        <v>51.257388000000169</v>
      </c>
      <c r="N58" s="35">
        <v>51.256820000000182</v>
      </c>
      <c r="O58" s="36">
        <v>51.254884000000139</v>
      </c>
      <c r="P58" s="37">
        <v>51.252072000000091</v>
      </c>
      <c r="Q58" s="38">
        <v>51.247644000000157</v>
      </c>
      <c r="R58" s="39">
        <v>51.261744000000142</v>
      </c>
      <c r="S58" s="40">
        <v>51.257812000000172</v>
      </c>
      <c r="T58" s="41">
        <v>51.252859999999991</v>
      </c>
      <c r="U58" s="42">
        <f t="shared" si="0"/>
        <v>51.254017200000121</v>
      </c>
    </row>
    <row r="59" spans="1:21" x14ac:dyDescent="0.3">
      <c r="A59" s="22">
        <v>51.298032000000241</v>
      </c>
      <c r="B59" s="23">
        <v>51.304696000000263</v>
      </c>
      <c r="C59" s="24">
        <v>51.29846000000029</v>
      </c>
      <c r="D59" s="25">
        <v>51.298240000000298</v>
      </c>
      <c r="E59" s="26">
        <v>51.299616000000192</v>
      </c>
      <c r="F59" s="27">
        <v>51.299920000000178</v>
      </c>
      <c r="G59" s="28">
        <v>51.301296000000193</v>
      </c>
      <c r="H59" s="29">
        <v>51.303916000000349</v>
      </c>
      <c r="I59" s="30">
        <v>51.294500000000113</v>
      </c>
      <c r="J59" s="31">
        <v>51.298796000000273</v>
      </c>
      <c r="K59" s="32">
        <v>51.298028000000237</v>
      </c>
      <c r="L59" s="33">
        <v>51.303832000000277</v>
      </c>
      <c r="M59" s="34">
        <v>51.296864000000149</v>
      </c>
      <c r="N59" s="35">
        <v>51.297812000000171</v>
      </c>
      <c r="O59" s="36">
        <v>51.293820000000153</v>
      </c>
      <c r="P59" s="37">
        <v>51.305656000000212</v>
      </c>
      <c r="Q59" s="38">
        <v>51.299104000000163</v>
      </c>
      <c r="R59" s="39">
        <v>51.294548000000127</v>
      </c>
      <c r="S59" s="40">
        <v>51.297908000000199</v>
      </c>
      <c r="T59" s="41">
        <v>51.305732000000191</v>
      </c>
      <c r="U59" s="42">
        <f t="shared" si="0"/>
        <v>51.299538800000221</v>
      </c>
    </row>
    <row r="60" spans="1:21" x14ac:dyDescent="0.3">
      <c r="A60" s="22">
        <v>51.326928000000308</v>
      </c>
      <c r="B60" s="23">
        <v>51.331420000000307</v>
      </c>
      <c r="C60" s="24">
        <v>51.330060000000401</v>
      </c>
      <c r="D60" s="25">
        <v>51.330500000000242</v>
      </c>
      <c r="E60" s="26">
        <v>51.3282680000002</v>
      </c>
      <c r="F60" s="27">
        <v>51.328416000000267</v>
      </c>
      <c r="G60" s="28">
        <v>51.331268000000328</v>
      </c>
      <c r="H60" s="29">
        <v>51.331160000000303</v>
      </c>
      <c r="I60" s="30">
        <v>51.323400000000269</v>
      </c>
      <c r="J60" s="31">
        <v>51.329896000000304</v>
      </c>
      <c r="K60" s="32">
        <v>51.335208000000279</v>
      </c>
      <c r="L60" s="33">
        <v>51.328160000000352</v>
      </c>
      <c r="M60" s="34">
        <v>51.321668000000287</v>
      </c>
      <c r="N60" s="35">
        <v>51.330636000000318</v>
      </c>
      <c r="O60" s="36">
        <v>51.328300000000262</v>
      </c>
      <c r="P60" s="37">
        <v>51.329960000000312</v>
      </c>
      <c r="Q60" s="38">
        <v>51.333948000000312</v>
      </c>
      <c r="R60" s="39">
        <v>51.33020400000035</v>
      </c>
      <c r="S60" s="40">
        <v>51.328208000000281</v>
      </c>
      <c r="T60" s="41">
        <v>51.320692000000321</v>
      </c>
      <c r="U60" s="42">
        <f t="shared" si="0"/>
        <v>51.3289150000003</v>
      </c>
    </row>
    <row r="61" spans="1:21" x14ac:dyDescent="0.3">
      <c r="A61" s="22">
        <v>51.33802800000025</v>
      </c>
      <c r="B61" s="23">
        <v>51.333580000000303</v>
      </c>
      <c r="C61" s="24">
        <v>51.330956000000242</v>
      </c>
      <c r="D61" s="25">
        <v>51.337156000000327</v>
      </c>
      <c r="E61" s="26">
        <v>51.338060000000198</v>
      </c>
      <c r="F61" s="27">
        <v>51.342284000000433</v>
      </c>
      <c r="G61" s="28">
        <v>51.333536000000308</v>
      </c>
      <c r="H61" s="29">
        <v>51.330272000000299</v>
      </c>
      <c r="I61" s="30">
        <v>51.334872000000232</v>
      </c>
      <c r="J61" s="31">
        <v>51.333212000000323</v>
      </c>
      <c r="K61" s="32">
        <v>51.339668000000373</v>
      </c>
      <c r="L61" s="33">
        <v>51.335628000000348</v>
      </c>
      <c r="M61" s="34">
        <v>51.334200000000322</v>
      </c>
      <c r="N61" s="35">
        <v>51.337764000000242</v>
      </c>
      <c r="O61" s="36">
        <v>51.337888000000277</v>
      </c>
      <c r="P61" s="37">
        <v>51.338436000000357</v>
      </c>
      <c r="Q61" s="38">
        <v>51.341388000000357</v>
      </c>
      <c r="R61" s="39">
        <v>51.345728000000328</v>
      </c>
      <c r="S61" s="40">
        <v>51.336868000000329</v>
      </c>
      <c r="T61" s="41">
        <v>51.332360000000257</v>
      </c>
      <c r="U61" s="42">
        <f t="shared" si="0"/>
        <v>51.336594200000306</v>
      </c>
    </row>
    <row r="62" spans="1:21" x14ac:dyDescent="0.3">
      <c r="A62" s="22">
        <v>51.397816000000397</v>
      </c>
      <c r="B62" s="23">
        <v>51.400104000000283</v>
      </c>
      <c r="C62" s="24">
        <v>51.396152000000399</v>
      </c>
      <c r="D62" s="25">
        <v>51.392784000000418</v>
      </c>
      <c r="E62" s="26">
        <v>51.390868000000467</v>
      </c>
      <c r="F62" s="27">
        <v>51.394332000000411</v>
      </c>
      <c r="G62" s="28">
        <v>51.393260000000481</v>
      </c>
      <c r="H62" s="29">
        <v>51.39254000000043</v>
      </c>
      <c r="I62" s="30">
        <v>51.395960000000478</v>
      </c>
      <c r="J62" s="31">
        <v>51.394760000000353</v>
      </c>
      <c r="K62" s="32">
        <v>51.390852000000443</v>
      </c>
      <c r="L62" s="33">
        <v>51.396356000000409</v>
      </c>
      <c r="M62" s="34">
        <v>51.39768400000041</v>
      </c>
      <c r="N62" s="35">
        <v>51.397712000000404</v>
      </c>
      <c r="O62" s="36">
        <v>51.388720000000362</v>
      </c>
      <c r="P62" s="37">
        <v>51.396984000000423</v>
      </c>
      <c r="Q62" s="38">
        <v>51.390584000000601</v>
      </c>
      <c r="R62" s="39">
        <v>51.386968000000458</v>
      </c>
      <c r="S62" s="40">
        <v>51.392592000000327</v>
      </c>
      <c r="T62" s="41">
        <v>51.386296000000442</v>
      </c>
      <c r="U62" s="42">
        <f t="shared" si="0"/>
        <v>51.393666200000418</v>
      </c>
    </row>
    <row r="63" spans="1:21" x14ac:dyDescent="0.3">
      <c r="A63" s="22">
        <v>51.364912000000317</v>
      </c>
      <c r="B63" s="23">
        <v>51.367472000000383</v>
      </c>
      <c r="C63" s="24">
        <v>51.365444000000423</v>
      </c>
      <c r="D63" s="25">
        <v>51.361948000000361</v>
      </c>
      <c r="E63" s="26">
        <v>51.36401200000023</v>
      </c>
      <c r="F63" s="27">
        <v>51.363872000000363</v>
      </c>
      <c r="G63" s="28">
        <v>51.37678000000043</v>
      </c>
      <c r="H63" s="29">
        <v>51.367068000000423</v>
      </c>
      <c r="I63" s="30">
        <v>51.372784000000237</v>
      </c>
      <c r="J63" s="31">
        <v>51.371312000000373</v>
      </c>
      <c r="K63" s="32">
        <v>51.361904000000372</v>
      </c>
      <c r="L63" s="33">
        <v>51.367436000000367</v>
      </c>
      <c r="M63" s="34">
        <v>51.373740000000261</v>
      </c>
      <c r="N63" s="35">
        <v>51.369288000000303</v>
      </c>
      <c r="O63" s="36">
        <v>51.370460000000342</v>
      </c>
      <c r="P63" s="37">
        <v>51.365844000000337</v>
      </c>
      <c r="Q63" s="38">
        <v>51.362444000000352</v>
      </c>
      <c r="R63" s="39">
        <v>51.36938800000037</v>
      </c>
      <c r="S63" s="40">
        <v>51.36402400000037</v>
      </c>
      <c r="T63" s="41">
        <v>51.366836000000262</v>
      </c>
      <c r="U63" s="42">
        <f t="shared" si="0"/>
        <v>51.367348400000331</v>
      </c>
    </row>
    <row r="64" spans="1:21" x14ac:dyDescent="0.3">
      <c r="A64" s="22">
        <v>51.381688000000423</v>
      </c>
      <c r="B64" s="23">
        <v>51.384684000000448</v>
      </c>
      <c r="C64" s="24">
        <v>51.382660000000378</v>
      </c>
      <c r="D64" s="25">
        <v>51.381040000000418</v>
      </c>
      <c r="E64" s="26">
        <v>51.386908000000624</v>
      </c>
      <c r="F64" s="27">
        <v>51.380604000000439</v>
      </c>
      <c r="G64" s="28">
        <v>51.382844000000418</v>
      </c>
      <c r="H64" s="29">
        <v>51.386004000000419</v>
      </c>
      <c r="I64" s="30">
        <v>51.384828000000383</v>
      </c>
      <c r="J64" s="31">
        <v>51.387904000000482</v>
      </c>
      <c r="K64" s="32">
        <v>51.388372000000501</v>
      </c>
      <c r="L64" s="33">
        <v>51.386332000000387</v>
      </c>
      <c r="M64" s="34">
        <v>51.381624000000357</v>
      </c>
      <c r="N64" s="35">
        <v>51.383896000000398</v>
      </c>
      <c r="O64" s="36">
        <v>51.383880000000431</v>
      </c>
      <c r="P64" s="37">
        <v>51.383160000000373</v>
      </c>
      <c r="Q64" s="38">
        <v>51.380224000000418</v>
      </c>
      <c r="R64" s="39">
        <v>51.385176000000463</v>
      </c>
      <c r="S64" s="40">
        <v>51.382312000000447</v>
      </c>
      <c r="T64" s="41">
        <v>51.384060000000432</v>
      </c>
      <c r="U64" s="42">
        <f t="shared" si="0"/>
        <v>51.383910000000427</v>
      </c>
    </row>
    <row r="65" spans="1:21" x14ac:dyDescent="0.3">
      <c r="A65" s="22">
        <v>51.440860000000598</v>
      </c>
      <c r="B65" s="23">
        <v>51.44269200000074</v>
      </c>
      <c r="C65" s="24">
        <v>51.442140000000663</v>
      </c>
      <c r="D65" s="25">
        <v>51.435404000000638</v>
      </c>
      <c r="E65" s="26">
        <v>51.434440000000563</v>
      </c>
      <c r="F65" s="27">
        <v>51.435588000000593</v>
      </c>
      <c r="G65" s="28">
        <v>51.440632000000633</v>
      </c>
      <c r="H65" s="29">
        <v>51.441304000000592</v>
      </c>
      <c r="I65" s="30">
        <v>51.437100000000598</v>
      </c>
      <c r="J65" s="31">
        <v>51.434520000000703</v>
      </c>
      <c r="K65" s="32">
        <v>51.434848000000507</v>
      </c>
      <c r="L65" s="33">
        <v>51.435276000000592</v>
      </c>
      <c r="M65" s="34">
        <v>51.440772000000507</v>
      </c>
      <c r="N65" s="35">
        <v>51.439736000000622</v>
      </c>
      <c r="O65" s="36">
        <v>51.439084000000662</v>
      </c>
      <c r="P65" s="37">
        <v>51.439192000000688</v>
      </c>
      <c r="Q65" s="38">
        <v>51.441532000000691</v>
      </c>
      <c r="R65" s="39">
        <v>51.440648000000571</v>
      </c>
      <c r="S65" s="40">
        <v>51.436564000000658</v>
      </c>
      <c r="T65" s="41">
        <v>51.436504000000618</v>
      </c>
      <c r="U65" s="42">
        <f t="shared" si="0"/>
        <v>51.438441800000625</v>
      </c>
    </row>
    <row r="66" spans="1:21" x14ac:dyDescent="0.3">
      <c r="A66" s="22">
        <v>51.622672000000932</v>
      </c>
      <c r="B66" s="23">
        <v>51.626892000000943</v>
      </c>
      <c r="C66" s="24">
        <v>51.634552000000802</v>
      </c>
      <c r="D66" s="25">
        <v>51.619524000000993</v>
      </c>
      <c r="E66" s="26">
        <v>51.629856000000899</v>
      </c>
      <c r="F66" s="27">
        <v>51.613492000000953</v>
      </c>
      <c r="G66" s="28">
        <v>51.619616000000917</v>
      </c>
      <c r="H66" s="29">
        <v>51.612852000000892</v>
      </c>
      <c r="I66" s="30">
        <v>51.618452000000893</v>
      </c>
      <c r="J66" s="31">
        <v>51.617724000000933</v>
      </c>
      <c r="K66" s="32">
        <v>51.614204000000932</v>
      </c>
      <c r="L66" s="33">
        <v>51.609172000000868</v>
      </c>
      <c r="M66" s="34">
        <v>51.611680000000959</v>
      </c>
      <c r="N66" s="35">
        <v>51.618012000000917</v>
      </c>
      <c r="O66" s="36">
        <v>51.617492000000887</v>
      </c>
      <c r="P66" s="37">
        <v>51.620360000000957</v>
      </c>
      <c r="Q66" s="38">
        <v>51.599284000000928</v>
      </c>
      <c r="R66" s="39">
        <v>51.616052000000977</v>
      </c>
      <c r="S66" s="40">
        <v>51.616416000000967</v>
      </c>
      <c r="T66" s="41">
        <v>51.603400000000818</v>
      </c>
      <c r="U66" s="42">
        <f t="shared" si="0"/>
        <v>51.617085200000915</v>
      </c>
    </row>
    <row r="67" spans="1:21" x14ac:dyDescent="0.3">
      <c r="A67" s="22">
        <v>52.155192000000312</v>
      </c>
      <c r="B67" s="23">
        <v>52.175416000000268</v>
      </c>
      <c r="C67" s="24">
        <v>52.198500000000223</v>
      </c>
      <c r="D67" s="25">
        <v>52.171964000000322</v>
      </c>
      <c r="E67" s="26">
        <v>52.172832000000312</v>
      </c>
      <c r="F67" s="27">
        <v>52.152780000000433</v>
      </c>
      <c r="G67" s="28">
        <v>52.152240000000432</v>
      </c>
      <c r="H67" s="29">
        <v>52.161088000000262</v>
      </c>
      <c r="I67" s="30">
        <v>52.154652000000333</v>
      </c>
      <c r="J67" s="31">
        <v>52.160952000000279</v>
      </c>
      <c r="K67" s="32">
        <v>52.150068000000338</v>
      </c>
      <c r="L67" s="33">
        <v>52.149444000000422</v>
      </c>
      <c r="M67" s="34">
        <v>52.134780000000369</v>
      </c>
      <c r="N67" s="35">
        <v>52.157652000000347</v>
      </c>
      <c r="O67" s="36">
        <v>52.143444000000372</v>
      </c>
      <c r="P67" s="37">
        <v>52.150476000000388</v>
      </c>
      <c r="Q67" s="38">
        <v>52.100240000000483</v>
      </c>
      <c r="R67" s="39">
        <v>52.154240000000243</v>
      </c>
      <c r="S67" s="40">
        <v>52.148644000000381</v>
      </c>
      <c r="T67" s="41">
        <v>52.115988000000392</v>
      </c>
      <c r="U67" s="42">
        <f t="shared" ref="U67" si="1" xml:space="preserve"> (SUM(A67:T67)/20)</f>
        <v>52.153029600000345</v>
      </c>
    </row>
    <row r="68" spans="1:21" x14ac:dyDescent="0.3">
      <c r="A68" s="22"/>
      <c r="B68" s="23"/>
      <c r="C68" s="24"/>
      <c r="D68" s="25"/>
      <c r="E68" s="26"/>
      <c r="F68" s="27"/>
      <c r="G68" s="28"/>
      <c r="H68" s="29"/>
      <c r="I68" s="30"/>
      <c r="J68" s="31"/>
      <c r="K68" s="32"/>
      <c r="L68" s="33"/>
      <c r="M68" s="34"/>
      <c r="N68" s="35"/>
      <c r="O68" s="36"/>
      <c r="P68" s="37"/>
      <c r="Q68" s="38"/>
      <c r="R68" s="39"/>
      <c r="S68" s="40"/>
      <c r="T68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dcterms:created xsi:type="dcterms:W3CDTF">2022-07-31T20:43:07Z</dcterms:created>
  <dcterms:modified xsi:type="dcterms:W3CDTF">2022-08-02T00:57:48Z</dcterms:modified>
</cp:coreProperties>
</file>