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iton\Documents\TCC\Dados dos Testes\"/>
    </mc:Choice>
  </mc:AlternateContent>
  <xr:revisionPtr revIDLastSave="0" documentId="13_ncr:1_{580AF47B-9463-46AB-86CE-BB3D2320F24B}" xr6:coauthVersionLast="47" xr6:coauthVersionMax="47" xr10:uidLastSave="{00000000-0000-0000-0000-000000000000}"/>
  <bookViews>
    <workbookView xWindow="-38520" yWindow="-120" windowWidth="38640" windowHeight="15840" xr2:uid="{96A5B515-74D2-4F02-90F6-6432B899A5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4" i="1" l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53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6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<sst xmlns="http://schemas.openxmlformats.org/spreadsheetml/2006/main" count="25" uniqueCount="25">
  <si>
    <t>Desvio Padrão - 1</t>
  </si>
  <si>
    <t>Desvio Padrão - 2</t>
  </si>
  <si>
    <t>Desvio Padrão - 3</t>
  </si>
  <si>
    <t>Desvio Padrão - 4</t>
  </si>
  <si>
    <t>Desvio Padrão - 5</t>
  </si>
  <si>
    <t>Processador - 1</t>
  </si>
  <si>
    <t>Memória - 1</t>
  </si>
  <si>
    <t>Processador - 2</t>
  </si>
  <si>
    <t>Processador - 3</t>
  </si>
  <si>
    <t>Processador - 4</t>
  </si>
  <si>
    <t>Processador - 5</t>
  </si>
  <si>
    <t>Memória - 2</t>
  </si>
  <si>
    <t>Memória - 3</t>
  </si>
  <si>
    <t>Memória - 4</t>
  </si>
  <si>
    <t>Memória - 5</t>
  </si>
  <si>
    <t>Tempo Ack - 1</t>
  </si>
  <si>
    <t>Tempo Ack - 2</t>
  </si>
  <si>
    <t>Tempo Ack - 3</t>
  </si>
  <si>
    <t>Tempo Ack - 4</t>
  </si>
  <si>
    <t>Tempo Ack - 5</t>
  </si>
  <si>
    <t>Tamanho Dados</t>
  </si>
  <si>
    <t>Média Atraso - ms</t>
  </si>
  <si>
    <t>Média Processamento -  %</t>
  </si>
  <si>
    <t>Média Memória RAM - %</t>
  </si>
  <si>
    <t>Desvio Padrão (Média Atraso) -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</si>
</sst>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OPC UA - eCHO - 5 Clientes - 500 mensagens</a:t>
            </a:r>
          </a:p>
        </c:rich>
      </c:tx>
      <c:layout>
        <c:manualLayout>
          <c:xMode val="edge"/>
          <c:yMode val="edge"/>
          <c:x val="0.365896246128485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6826727708033515E-3"/>
          <c:y val="0.16400910000248295"/>
          <c:w val="0.96021753666566134"/>
          <c:h val="0.7381857147164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Média Atraso -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26.661009200000013</c:v>
                </c:pt>
                <c:pt idx="1">
                  <c:v>27.2210492</c:v>
                </c:pt>
                <c:pt idx="2">
                  <c:v>26.704432000000008</c:v>
                </c:pt>
                <c:pt idx="3">
                  <c:v>27.336666000000008</c:v>
                </c:pt>
                <c:pt idx="4">
                  <c:v>27.294440800000007</c:v>
                </c:pt>
                <c:pt idx="5">
                  <c:v>26.007095199999991</c:v>
                </c:pt>
                <c:pt idx="6">
                  <c:v>26.363913599999982</c:v>
                </c:pt>
                <c:pt idx="7">
                  <c:v>25.866665200000007</c:v>
                </c:pt>
                <c:pt idx="8">
                  <c:v>26.245055599999983</c:v>
                </c:pt>
                <c:pt idx="9">
                  <c:v>27.105683999999989</c:v>
                </c:pt>
                <c:pt idx="10">
                  <c:v>26.847322400000003</c:v>
                </c:pt>
                <c:pt idx="11">
                  <c:v>26.621577600000002</c:v>
                </c:pt>
                <c:pt idx="12">
                  <c:v>28.191285600000004</c:v>
                </c:pt>
                <c:pt idx="13">
                  <c:v>31.802783199999993</c:v>
                </c:pt>
                <c:pt idx="14">
                  <c:v>39.503516000000005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E-43E9-9FD5-4C0570852459}"/>
            </c:ext>
          </c:extLst>
        </c:ser>
        <c:ser>
          <c:idx val="1"/>
          <c:order val="1"/>
          <c:tx>
            <c:strRef>
              <c:f>Sheet1!$F$18</c:f>
              <c:strCache>
                <c:ptCount val="1"/>
                <c:pt idx="0">
                  <c:v>Desvio Padrão (Média Atraso) -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Sheet1!$F$19:$F$33</c:f>
              <c:numCache>
                <c:formatCode>General</c:formatCode>
                <c:ptCount val="15"/>
                <c:pt idx="0">
                  <c:v>6.6771405634094005</c:v>
                </c:pt>
                <c:pt idx="1">
                  <c:v>7.3806862556433162</c:v>
                </c:pt>
                <c:pt idx="2">
                  <c:v>7.246756939751104</c:v>
                </c:pt>
                <c:pt idx="3">
                  <c:v>6.9942048173025508</c:v>
                </c:pt>
                <c:pt idx="4">
                  <c:v>6.7239816237554493</c:v>
                </c:pt>
                <c:pt idx="5">
                  <c:v>5.1720593929106879</c:v>
                </c:pt>
                <c:pt idx="6">
                  <c:v>6.3229049795861725</c:v>
                </c:pt>
                <c:pt idx="7">
                  <c:v>5.2511162188974065</c:v>
                </c:pt>
                <c:pt idx="8">
                  <c:v>5.8825710239681595</c:v>
                </c:pt>
                <c:pt idx="9">
                  <c:v>6.8253267491147627</c:v>
                </c:pt>
                <c:pt idx="10">
                  <c:v>6.3284577993119671</c:v>
                </c:pt>
                <c:pt idx="11">
                  <c:v>6.2487301017241466</c:v>
                </c:pt>
                <c:pt idx="12">
                  <c:v>7.0357303188928837</c:v>
                </c:pt>
                <c:pt idx="13">
                  <c:v>8.4687579087950002</c:v>
                </c:pt>
                <c:pt idx="14">
                  <c:v>10.975714574426316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E-43E9-9FD5-4C0570852459}"/>
            </c:ext>
          </c:extLst>
        </c:ser>
        <c:ser>
          <c:idx val="2"/>
          <c:order val="2"/>
          <c:tx>
            <c:strRef>
              <c:f>Sheet1!$F$35</c:f>
              <c:strCache>
                <c:ptCount val="1"/>
                <c:pt idx="0">
                  <c:v>Média Processamento - 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Sheet1!$F$36:$F$50</c:f>
              <c:numCache>
                <c:formatCode>General</c:formatCode>
                <c:ptCount val="15"/>
                <c:pt idx="0">
                  <c:v>11.789200000000001</c:v>
                </c:pt>
                <c:pt idx="1">
                  <c:v>11.632839999999998</c:v>
                </c:pt>
                <c:pt idx="2">
                  <c:v>11.454400000000007</c:v>
                </c:pt>
                <c:pt idx="3">
                  <c:v>11.775360000000001</c:v>
                </c:pt>
                <c:pt idx="4">
                  <c:v>11.382479999999996</c:v>
                </c:pt>
                <c:pt idx="5">
                  <c:v>11.016440000000006</c:v>
                </c:pt>
                <c:pt idx="6">
                  <c:v>11.10444</c:v>
                </c:pt>
                <c:pt idx="7">
                  <c:v>10.921559999999999</c:v>
                </c:pt>
                <c:pt idx="8">
                  <c:v>10.97888</c:v>
                </c:pt>
                <c:pt idx="9">
                  <c:v>11.038240000000005</c:v>
                </c:pt>
                <c:pt idx="10">
                  <c:v>11.118800000000007</c:v>
                </c:pt>
                <c:pt idx="11">
                  <c:v>11.013960000000003</c:v>
                </c:pt>
                <c:pt idx="12">
                  <c:v>12.962599999999998</c:v>
                </c:pt>
                <c:pt idx="13">
                  <c:v>12.456119999999999</c:v>
                </c:pt>
                <c:pt idx="14">
                  <c:v>12.82856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E-43E9-9FD5-4C0570852459}"/>
            </c:ext>
          </c:extLst>
        </c:ser>
        <c:ser>
          <c:idx val="3"/>
          <c:order val="3"/>
          <c:tx>
            <c:strRef>
              <c:f>Sheet1!$F$52</c:f>
              <c:strCache>
                <c:ptCount val="1"/>
                <c:pt idx="0">
                  <c:v>Média Memória RAM -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Sheet1!$F$53:$F$67</c:f>
              <c:numCache>
                <c:formatCode>General</c:formatCode>
                <c:ptCount val="15"/>
                <c:pt idx="0">
                  <c:v>7.0811133333332856</c:v>
                </c:pt>
                <c:pt idx="1">
                  <c:v>7.0717466666666269</c:v>
                </c:pt>
                <c:pt idx="2">
                  <c:v>7.0740133333333031</c:v>
                </c:pt>
                <c:pt idx="3">
                  <c:v>7.07689333333329</c:v>
                </c:pt>
                <c:pt idx="4">
                  <c:v>7.0763599999999522</c:v>
                </c:pt>
                <c:pt idx="5">
                  <c:v>7.0724933333332833</c:v>
                </c:pt>
                <c:pt idx="6">
                  <c:v>7.0726413333332934</c:v>
                </c:pt>
                <c:pt idx="7">
                  <c:v>7.0749066666666165</c:v>
                </c:pt>
                <c:pt idx="8">
                  <c:v>7.0746666666666203</c:v>
                </c:pt>
                <c:pt idx="9">
                  <c:v>7.082453333333306</c:v>
                </c:pt>
                <c:pt idx="10">
                  <c:v>7.0801199999999653</c:v>
                </c:pt>
                <c:pt idx="11">
                  <c:v>7.0833866666666347</c:v>
                </c:pt>
                <c:pt idx="12">
                  <c:v>7.1971080000000276</c:v>
                </c:pt>
                <c:pt idx="13">
                  <c:v>7.102306666666661</c:v>
                </c:pt>
                <c:pt idx="14">
                  <c:v>7.1293986666666465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E-43E9-9FD5-4C05708524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8173024"/>
        <c:axId val="5981733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Tamanho Dados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  <c:pt idx="10">
                        <c:v>2048</c:v>
                      </c:pt>
                      <c:pt idx="11">
                        <c:v>4096</c:v>
                      </c:pt>
                      <c:pt idx="12">
                        <c:v>8192</c:v>
                      </c:pt>
                      <c:pt idx="13">
                        <c:v>16384</c:v>
                      </c:pt>
                      <c:pt idx="14">
                        <c:v>32768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  <c:pt idx="10">
                        <c:v>2048</c:v>
                      </c:pt>
                      <c:pt idx="11">
                        <c:v>4096</c:v>
                      </c:pt>
                      <c:pt idx="12">
                        <c:v>8192</c:v>
                      </c:pt>
                      <c:pt idx="13">
                        <c:v>16384</c:v>
                      </c:pt>
                      <c:pt idx="14">
                        <c:v>32768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DAE-43E9-9FD5-4C0570852459}"/>
                  </c:ext>
                </c:extLst>
              </c15:ser>
            </c15:filteredBarSeries>
          </c:ext>
        </c:extLst>
      </c:barChart>
      <c:catAx>
        <c:axId val="59817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tamnho do dado - 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173352"/>
        <c:crosses val="autoZero"/>
        <c:auto val="1"/>
        <c:lblAlgn val="ctr"/>
        <c:lblOffset val="100"/>
        <c:noMultiLvlLbl val="0"/>
      </c:catAx>
      <c:valAx>
        <c:axId val="598173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981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413952460346617"/>
          <c:y val="5.0809862090003301E-2"/>
          <c:w val="0.67483700632597121"/>
          <c:h val="5.86689450665607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0" i="0" baseline="0">
          <a:solidFill>
            <a:schemeClr val="tx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1140183</xdr:colOff>
      <xdr:row>69</xdr:row>
      <xdr:rowOff>0</xdr:rowOff>
    </xdr:from>
    <xdr:to>
      <xdr:col>27</xdr:col>
      <xdr:colOff>598714</xdr:colOff>
      <xdr:row>120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BA9FA2-C25E-EEB5-AB08-855C8D6BD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A7EE-12AF-4438-A6E3-29419545FFA7}">
  <dimension ref="A1:N68"/>
  <sheetViews>
    <sheetView tabSelected="1" topLeftCell="A64" zoomScale="70" zoomScaleNormal="70" workbookViewId="0">
      <selection activeCell="AE78" sqref="AE78"/>
    </sheetView>
  </sheetViews>
  <sheetFormatPr defaultRowHeight="14.4" x14ac:dyDescent="0.3"/>
  <cols>
    <col min="1" max="5" width="16.77734375" bestFit="1" customWidth="1"/>
    <col min="6" max="6" width="39.5546875" bestFit="1" customWidth="1"/>
    <col min="7" max="7" width="19.5546875" bestFit="1" customWidth="1"/>
  </cols>
  <sheetData>
    <row r="1" spans="1:10" x14ac:dyDescent="0.3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21</v>
      </c>
      <c r="G1" s="1" t="s">
        <v>20</v>
      </c>
      <c r="H1" s="1"/>
      <c r="I1" s="1"/>
      <c r="J1" s="1"/>
    </row>
    <row r="2" spans="1:10" x14ac:dyDescent="0.3">
      <c r="A2" s="12">
        <v>26.071498000000009</v>
      </c>
      <c r="B2" s="12">
        <v>27.227924000000009</v>
      </c>
      <c r="C2" s="12">
        <v>26.947506000000018</v>
      </c>
      <c r="D2" s="12">
        <v>27.195708000000032</v>
      </c>
      <c r="E2" s="12">
        <v>25.862409999999969</v>
      </c>
      <c r="F2">
        <f xml:space="preserve"> (SUM(A2:E2)/5)</f>
        <v>26.661009200000013</v>
      </c>
      <c r="G2" s="12">
        <v>2</v>
      </c>
    </row>
    <row r="3" spans="1:10" x14ac:dyDescent="0.3">
      <c r="A3" s="12">
        <v>27.93384399999999</v>
      </c>
      <c r="B3" s="12">
        <v>26.515133999999989</v>
      </c>
      <c r="C3" s="12">
        <v>27.492322000000009</v>
      </c>
      <c r="D3" s="12">
        <v>28.03375800000002</v>
      </c>
      <c r="E3" s="12">
        <v>26.13018799999999</v>
      </c>
      <c r="F3" s="12">
        <f t="shared" ref="F3:F16" si="0" xml:space="preserve"> (SUM(A3:E3)/5)</f>
        <v>27.2210492</v>
      </c>
      <c r="G3" s="12">
        <v>4</v>
      </c>
    </row>
    <row r="4" spans="1:10" x14ac:dyDescent="0.3">
      <c r="A4" s="12">
        <v>27.896775999999999</v>
      </c>
      <c r="B4" s="12">
        <v>27.178294000000001</v>
      </c>
      <c r="C4" s="12">
        <v>26.58936200000004</v>
      </c>
      <c r="D4" s="12">
        <v>26.084076</v>
      </c>
      <c r="E4" s="12">
        <v>25.773652000000009</v>
      </c>
      <c r="F4" s="12">
        <f t="shared" si="0"/>
        <v>26.704432000000008</v>
      </c>
      <c r="G4" s="12">
        <v>8</v>
      </c>
    </row>
    <row r="5" spans="1:10" x14ac:dyDescent="0.3">
      <c r="A5" s="12">
        <v>28.776418000000021</v>
      </c>
      <c r="B5" s="12">
        <v>27.774591999999998</v>
      </c>
      <c r="C5" s="12">
        <v>27.009108000000019</v>
      </c>
      <c r="D5" s="12">
        <v>25.422778000000001</v>
      </c>
      <c r="E5" s="12">
        <v>27.700434000000001</v>
      </c>
      <c r="F5" s="12">
        <f t="shared" si="0"/>
        <v>27.336666000000008</v>
      </c>
      <c r="G5" s="12">
        <v>16</v>
      </c>
    </row>
    <row r="6" spans="1:10" s="6" customFormat="1" x14ac:dyDescent="0.3">
      <c r="A6" s="12">
        <v>27.772998000000008</v>
      </c>
      <c r="B6" s="12">
        <v>28.724547999999999</v>
      </c>
      <c r="C6" s="12">
        <v>27.729241999999989</v>
      </c>
      <c r="D6" s="12">
        <v>26.555734000000019</v>
      </c>
      <c r="E6" s="12">
        <v>25.689682000000008</v>
      </c>
      <c r="F6" s="12">
        <f t="shared" si="0"/>
        <v>27.294440800000007</v>
      </c>
      <c r="G6" s="12">
        <v>32</v>
      </c>
    </row>
    <row r="7" spans="1:10" s="6" customFormat="1" x14ac:dyDescent="0.3">
      <c r="A7" s="12">
        <v>26.83604200000001</v>
      </c>
      <c r="B7" s="12">
        <v>26.410853999999961</v>
      </c>
      <c r="C7" s="12">
        <v>26.616696000000001</v>
      </c>
      <c r="D7" s="12">
        <v>25.635838</v>
      </c>
      <c r="E7" s="12">
        <v>24.536045999999988</v>
      </c>
      <c r="F7" s="12">
        <f t="shared" si="0"/>
        <v>26.007095199999991</v>
      </c>
      <c r="G7" s="12">
        <v>64</v>
      </c>
    </row>
    <row r="8" spans="1:10" s="6" customFormat="1" x14ac:dyDescent="0.3">
      <c r="A8" s="12">
        <v>26.19760599999999</v>
      </c>
      <c r="B8" s="12">
        <v>26.218816000000011</v>
      </c>
      <c r="C8" s="12">
        <v>25.499533999999969</v>
      </c>
      <c r="D8" s="12">
        <v>26.57668999999996</v>
      </c>
      <c r="E8" s="12">
        <v>27.326921999999989</v>
      </c>
      <c r="F8" s="12">
        <f t="shared" si="0"/>
        <v>26.363913599999982</v>
      </c>
      <c r="G8" s="12">
        <v>128</v>
      </c>
    </row>
    <row r="9" spans="1:10" x14ac:dyDescent="0.3">
      <c r="A9" s="12">
        <v>24.985472000000019</v>
      </c>
      <c r="B9" s="12">
        <v>26.82735400000001</v>
      </c>
      <c r="C9" s="12">
        <v>26.56793200000001</v>
      </c>
      <c r="D9" s="12">
        <v>26.180122000000001</v>
      </c>
      <c r="E9" s="12">
        <v>24.772445999999992</v>
      </c>
      <c r="F9" s="12">
        <f t="shared" si="0"/>
        <v>25.866665200000007</v>
      </c>
      <c r="G9" s="12">
        <v>256</v>
      </c>
    </row>
    <row r="10" spans="1:10" x14ac:dyDescent="0.3">
      <c r="A10" s="12">
        <v>25.020805999999979</v>
      </c>
      <c r="B10" s="12">
        <v>26.119283999999968</v>
      </c>
      <c r="C10" s="12">
        <v>26.932514000000001</v>
      </c>
      <c r="D10" s="12">
        <v>26.892939999999989</v>
      </c>
      <c r="E10" s="12">
        <v>26.25973399999998</v>
      </c>
      <c r="F10" s="12">
        <f t="shared" si="0"/>
        <v>26.245055599999983</v>
      </c>
      <c r="G10" s="12">
        <v>512</v>
      </c>
    </row>
    <row r="11" spans="1:10" x14ac:dyDescent="0.3">
      <c r="A11" s="12">
        <v>25.333661999999979</v>
      </c>
      <c r="B11" s="12">
        <v>27.953057999999992</v>
      </c>
      <c r="C11" s="12">
        <v>28.323408000000001</v>
      </c>
      <c r="D11" s="12">
        <v>27.382269999999991</v>
      </c>
      <c r="E11" s="12">
        <v>26.536021999999981</v>
      </c>
      <c r="F11" s="12">
        <f t="shared" si="0"/>
        <v>27.105683999999989</v>
      </c>
      <c r="G11" s="12">
        <v>1024</v>
      </c>
    </row>
    <row r="12" spans="1:10" x14ac:dyDescent="0.3">
      <c r="A12" s="12">
        <v>27.230960000000032</v>
      </c>
      <c r="B12" s="12">
        <v>27.396021999999999</v>
      </c>
      <c r="C12" s="12">
        <v>26.939313999999989</v>
      </c>
      <c r="D12" s="12">
        <v>25.871482</v>
      </c>
      <c r="E12" s="12">
        <v>26.798833999999989</v>
      </c>
      <c r="F12" s="12">
        <f t="shared" si="0"/>
        <v>26.847322400000003</v>
      </c>
      <c r="G12" s="12">
        <v>2048</v>
      </c>
    </row>
    <row r="13" spans="1:10" x14ac:dyDescent="0.3">
      <c r="A13" s="12">
        <v>26.929862</v>
      </c>
      <c r="B13" s="12">
        <v>26.573546</v>
      </c>
      <c r="C13" s="12">
        <v>26.59403</v>
      </c>
      <c r="D13" s="12">
        <v>25.685286000000001</v>
      </c>
      <c r="E13" s="12">
        <v>27.325164000000012</v>
      </c>
      <c r="F13" s="12">
        <f t="shared" si="0"/>
        <v>26.621577600000002</v>
      </c>
      <c r="G13" s="12">
        <v>4096</v>
      </c>
    </row>
    <row r="14" spans="1:10" x14ac:dyDescent="0.3">
      <c r="A14" s="12">
        <v>28.125343999999998</v>
      </c>
      <c r="B14" s="12">
        <v>28.76152200000001</v>
      </c>
      <c r="C14" s="12">
        <v>28.728362000000001</v>
      </c>
      <c r="D14" s="12">
        <v>28.251638</v>
      </c>
      <c r="E14" s="12">
        <v>27.089562000000001</v>
      </c>
      <c r="F14" s="12">
        <f t="shared" si="0"/>
        <v>28.191285600000004</v>
      </c>
      <c r="G14" s="12">
        <v>8192</v>
      </c>
    </row>
    <row r="15" spans="1:10" x14ac:dyDescent="0.3">
      <c r="A15" s="12">
        <v>31.903528000000001</v>
      </c>
      <c r="B15" s="12">
        <v>31.45639599999998</v>
      </c>
      <c r="C15" s="12">
        <v>32.698508000000011</v>
      </c>
      <c r="D15" s="12">
        <v>30.18552</v>
      </c>
      <c r="E15" s="12">
        <v>32.769963999999987</v>
      </c>
      <c r="F15" s="12">
        <f t="shared" si="0"/>
        <v>31.802783199999993</v>
      </c>
      <c r="G15" s="12">
        <v>16384</v>
      </c>
    </row>
    <row r="16" spans="1:10" x14ac:dyDescent="0.3">
      <c r="A16" s="12">
        <v>37.93320200000003</v>
      </c>
      <c r="B16" s="12">
        <v>38.898648000000009</v>
      </c>
      <c r="C16" s="12">
        <v>41.036186000000022</v>
      </c>
      <c r="D16" s="12">
        <v>39.536260000000013</v>
      </c>
      <c r="E16" s="12">
        <v>40.113283999999958</v>
      </c>
      <c r="F16" s="12">
        <f t="shared" si="0"/>
        <v>39.503516000000005</v>
      </c>
      <c r="G16" s="12">
        <v>32768</v>
      </c>
    </row>
    <row r="17" spans="1:14" x14ac:dyDescent="0.3">
      <c r="B17" s="2"/>
      <c r="C17" s="3"/>
      <c r="D17" s="4"/>
      <c r="E17" s="5"/>
      <c r="F17" s="12"/>
    </row>
    <row r="18" spans="1:14" x14ac:dyDescent="0.3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24</v>
      </c>
    </row>
    <row r="19" spans="1:14" x14ac:dyDescent="0.3">
      <c r="A19" s="12">
        <v>6.4138320512776152</v>
      </c>
      <c r="B19" s="12">
        <v>7.1201247285580624</v>
      </c>
      <c r="C19" s="12">
        <v>6.7690169072003377</v>
      </c>
      <c r="D19" s="12">
        <v>6.3981348753160914</v>
      </c>
      <c r="E19" s="12">
        <v>6.6845942546948942</v>
      </c>
      <c r="F19" s="12">
        <f t="shared" ref="F19:F33" si="1" xml:space="preserve"> (SUM(A19:E19)/5)</f>
        <v>6.6771405634094005</v>
      </c>
      <c r="N19" s="12"/>
    </row>
    <row r="20" spans="1:14" x14ac:dyDescent="0.3">
      <c r="A20" s="12">
        <v>7.0387010818519613</v>
      </c>
      <c r="B20" s="12">
        <v>7.2324440190051948</v>
      </c>
      <c r="C20" s="12">
        <v>7.5927004533509663</v>
      </c>
      <c r="D20" s="12">
        <v>7.7645525617021871</v>
      </c>
      <c r="E20" s="12">
        <v>7.2750331623062721</v>
      </c>
      <c r="F20" s="12">
        <f t="shared" si="1"/>
        <v>7.3806862556433162</v>
      </c>
      <c r="N20" s="12"/>
    </row>
    <row r="21" spans="1:14" x14ac:dyDescent="0.3">
      <c r="A21" s="12">
        <v>7.4336155435846969</v>
      </c>
      <c r="B21" s="12">
        <v>7.2322976069547904</v>
      </c>
      <c r="C21" s="12">
        <v>7.1956909310333783</v>
      </c>
      <c r="D21" s="12">
        <v>7.4461328461305349</v>
      </c>
      <c r="E21" s="12">
        <v>6.9260477710521187</v>
      </c>
      <c r="F21" s="12">
        <f t="shared" si="1"/>
        <v>7.246756939751104</v>
      </c>
      <c r="N21" s="12"/>
    </row>
    <row r="22" spans="1:14" x14ac:dyDescent="0.3">
      <c r="A22" s="12">
        <v>7.272125009876822</v>
      </c>
      <c r="B22" s="12">
        <v>7.3658939254876588</v>
      </c>
      <c r="C22" s="12">
        <v>6.9978085944341188</v>
      </c>
      <c r="D22" s="12">
        <v>6.24024249726852</v>
      </c>
      <c r="E22" s="12">
        <v>7.0949540594456302</v>
      </c>
      <c r="F22" s="12">
        <f t="shared" si="1"/>
        <v>6.9942048173025508</v>
      </c>
      <c r="N22" s="12"/>
    </row>
    <row r="23" spans="1:14" x14ac:dyDescent="0.3">
      <c r="A23" s="12">
        <v>6.869291236946939</v>
      </c>
      <c r="B23" s="12">
        <v>6.8713671381826176</v>
      </c>
      <c r="C23" s="12">
        <v>6.4000205971102977</v>
      </c>
      <c r="D23" s="12">
        <v>6.8797869594373298</v>
      </c>
      <c r="E23" s="12">
        <v>6.5994421871000606</v>
      </c>
      <c r="F23" s="12">
        <f t="shared" si="1"/>
        <v>6.7239816237554493</v>
      </c>
      <c r="N23" s="12"/>
    </row>
    <row r="24" spans="1:14" x14ac:dyDescent="0.3">
      <c r="A24" s="12">
        <v>5.2305230189949441</v>
      </c>
      <c r="B24" s="12">
        <v>5.016300953958404</v>
      </c>
      <c r="C24" s="12">
        <v>4.9530869008714156</v>
      </c>
      <c r="D24" s="12">
        <v>5.2813048773722571</v>
      </c>
      <c r="E24" s="12">
        <v>5.379081213356419</v>
      </c>
      <c r="F24" s="12">
        <f t="shared" si="1"/>
        <v>5.1720593929106879</v>
      </c>
      <c r="N24" s="12"/>
    </row>
    <row r="25" spans="1:14" x14ac:dyDescent="0.3">
      <c r="A25" s="12">
        <v>6.3908289236032596</v>
      </c>
      <c r="B25" s="12">
        <v>6.2685437149424104</v>
      </c>
      <c r="C25" s="12">
        <v>6.0855657440244606</v>
      </c>
      <c r="D25" s="12">
        <v>6.2819140183466331</v>
      </c>
      <c r="E25" s="12">
        <v>6.5876724970141014</v>
      </c>
      <c r="F25" s="12">
        <f t="shared" si="1"/>
        <v>6.3229049795861725</v>
      </c>
      <c r="N25" s="12"/>
    </row>
    <row r="26" spans="1:14" x14ac:dyDescent="0.3">
      <c r="A26" s="12">
        <v>5.3847047259080032</v>
      </c>
      <c r="B26" s="12">
        <v>5.082614217573866</v>
      </c>
      <c r="C26" s="12">
        <v>5.2595907414337839</v>
      </c>
      <c r="D26" s="12">
        <v>5.0603450814263642</v>
      </c>
      <c r="E26" s="12">
        <v>5.4683263281450198</v>
      </c>
      <c r="F26" s="12">
        <f t="shared" si="1"/>
        <v>5.2511162188974065</v>
      </c>
      <c r="N26" s="12"/>
    </row>
    <row r="27" spans="1:14" x14ac:dyDescent="0.3">
      <c r="A27" s="12">
        <v>5.8631291062336306</v>
      </c>
      <c r="B27" s="12">
        <v>6.1507583001890103</v>
      </c>
      <c r="C27" s="12">
        <v>5.980804485167865</v>
      </c>
      <c r="D27" s="12">
        <v>5.9416527926495304</v>
      </c>
      <c r="E27" s="12">
        <v>5.476510435600761</v>
      </c>
      <c r="F27" s="12">
        <f t="shared" si="1"/>
        <v>5.8825710239681595</v>
      </c>
      <c r="N27" s="12"/>
    </row>
    <row r="28" spans="1:14" x14ac:dyDescent="0.3">
      <c r="A28" s="12">
        <v>6.4117708015614534</v>
      </c>
      <c r="B28" s="12">
        <v>6.8758112535639064</v>
      </c>
      <c r="C28" s="12">
        <v>6.9567394743181232</v>
      </c>
      <c r="D28" s="12">
        <v>6.8953099438023786</v>
      </c>
      <c r="E28" s="12">
        <v>6.9870022723279552</v>
      </c>
      <c r="F28" s="12">
        <f t="shared" si="1"/>
        <v>6.8253267491147627</v>
      </c>
      <c r="N28" s="12"/>
    </row>
    <row r="29" spans="1:14" x14ac:dyDescent="0.3">
      <c r="A29" s="12">
        <v>6.5176179208664893</v>
      </c>
      <c r="B29" s="12">
        <v>6.3042056055871161</v>
      </c>
      <c r="C29" s="12">
        <v>6.4504618209399549</v>
      </c>
      <c r="D29" s="12">
        <v>6.2266812195322814</v>
      </c>
      <c r="E29" s="12">
        <v>6.1433224296339883</v>
      </c>
      <c r="F29" s="12">
        <f t="shared" si="1"/>
        <v>6.3284577993119671</v>
      </c>
      <c r="N29" s="12"/>
    </row>
    <row r="30" spans="1:14" x14ac:dyDescent="0.3">
      <c r="A30" s="12">
        <v>6.2673181236439559</v>
      </c>
      <c r="B30" s="12">
        <v>6.3861717947361871</v>
      </c>
      <c r="C30" s="12">
        <v>6.0341362302404136</v>
      </c>
      <c r="D30" s="12">
        <v>6.3570224731554914</v>
      </c>
      <c r="E30" s="12">
        <v>6.1990018868446857</v>
      </c>
      <c r="F30" s="12">
        <f t="shared" si="1"/>
        <v>6.2487301017241466</v>
      </c>
      <c r="N30" s="12"/>
    </row>
    <row r="31" spans="1:14" x14ac:dyDescent="0.3">
      <c r="A31" s="12">
        <v>7.26701746534739</v>
      </c>
      <c r="B31" s="12">
        <v>7.5045197270389012</v>
      </c>
      <c r="C31" s="12">
        <v>6.8330759026192611</v>
      </c>
      <c r="D31" s="12">
        <v>7.1090358740799724</v>
      </c>
      <c r="E31" s="12">
        <v>6.4650026253788964</v>
      </c>
      <c r="F31" s="12">
        <f t="shared" si="1"/>
        <v>7.0357303188928837</v>
      </c>
      <c r="N31" s="12"/>
    </row>
    <row r="32" spans="1:14" x14ac:dyDescent="0.3">
      <c r="A32" s="12">
        <v>8.273972093089025</v>
      </c>
      <c r="B32" s="12">
        <v>8.4656572923302296</v>
      </c>
      <c r="C32" s="12">
        <v>8.7116913291240934</v>
      </c>
      <c r="D32" s="12">
        <v>8.2572608350227163</v>
      </c>
      <c r="E32" s="12">
        <v>8.6352079944089386</v>
      </c>
      <c r="F32" s="12">
        <f t="shared" si="1"/>
        <v>8.4687579087950002</v>
      </c>
      <c r="N32" s="12"/>
    </row>
    <row r="33" spans="1:14" x14ac:dyDescent="0.3">
      <c r="A33" s="12">
        <v>10.89335873370541</v>
      </c>
      <c r="B33" s="12">
        <v>11.276138907626841</v>
      </c>
      <c r="C33" s="12">
        <v>10.68183869431682</v>
      </c>
      <c r="D33" s="12">
        <v>11.180858769718901</v>
      </c>
      <c r="E33" s="12">
        <v>10.846377766763609</v>
      </c>
      <c r="F33" s="12">
        <f t="shared" si="1"/>
        <v>10.975714574426316</v>
      </c>
      <c r="N33" s="12"/>
    </row>
    <row r="34" spans="1:14" x14ac:dyDescent="0.3">
      <c r="B34" s="2"/>
      <c r="C34" s="3"/>
      <c r="D34" s="4"/>
      <c r="E34" s="5"/>
      <c r="F34" s="12"/>
    </row>
    <row r="35" spans="1:14" x14ac:dyDescent="0.3">
      <c r="A35" s="1" t="s">
        <v>5</v>
      </c>
      <c r="B35" s="1" t="s">
        <v>7</v>
      </c>
      <c r="C35" s="1" t="s">
        <v>8</v>
      </c>
      <c r="D35" s="1" t="s">
        <v>9</v>
      </c>
      <c r="E35" s="1" t="s">
        <v>10</v>
      </c>
      <c r="F35" s="1" t="s">
        <v>22</v>
      </c>
    </row>
    <row r="36" spans="1:14" x14ac:dyDescent="0.3">
      <c r="A36" s="12">
        <v>11.7918</v>
      </c>
      <c r="B36" s="12">
        <v>11.772600000000001</v>
      </c>
      <c r="C36" s="12">
        <v>11.8032</v>
      </c>
      <c r="D36" s="12">
        <v>11.784599999999999</v>
      </c>
      <c r="E36" s="12">
        <v>11.79380000000001</v>
      </c>
      <c r="F36" s="12">
        <f t="shared" ref="F36:F50" si="2" xml:space="preserve"> (SUM(A36:E36)/5)</f>
        <v>11.789200000000001</v>
      </c>
    </row>
    <row r="37" spans="1:14" x14ac:dyDescent="0.3">
      <c r="A37" s="12">
        <v>11.624199999999989</v>
      </c>
      <c r="B37" s="12">
        <v>11.6366</v>
      </c>
      <c r="C37" s="12">
        <v>11.639200000000001</v>
      </c>
      <c r="D37" s="12">
        <v>11.637600000000001</v>
      </c>
      <c r="E37" s="12">
        <v>11.6266</v>
      </c>
      <c r="F37" s="12">
        <f t="shared" si="2"/>
        <v>11.632839999999998</v>
      </c>
    </row>
    <row r="38" spans="1:14" x14ac:dyDescent="0.3">
      <c r="A38" s="12">
        <v>11.460400000000011</v>
      </c>
      <c r="B38" s="12">
        <v>11.448999999999989</v>
      </c>
      <c r="C38" s="12">
        <v>11.44780000000002</v>
      </c>
      <c r="D38" s="12">
        <v>11.45540000000001</v>
      </c>
      <c r="E38" s="12">
        <v>11.4594</v>
      </c>
      <c r="F38" s="12">
        <f t="shared" si="2"/>
        <v>11.454400000000007</v>
      </c>
    </row>
    <row r="39" spans="1:14" x14ac:dyDescent="0.3">
      <c r="A39" s="12">
        <v>11.773400000000001</v>
      </c>
      <c r="B39" s="12">
        <v>11.777599999999991</v>
      </c>
      <c r="C39" s="12">
        <v>11.78080000000001</v>
      </c>
      <c r="D39" s="12">
        <v>11.775199999999989</v>
      </c>
      <c r="E39" s="12">
        <v>11.769800000000011</v>
      </c>
      <c r="F39" s="12">
        <f t="shared" si="2"/>
        <v>11.775360000000001</v>
      </c>
    </row>
    <row r="40" spans="1:14" x14ac:dyDescent="0.3">
      <c r="A40" s="12">
        <v>11.38619999999999</v>
      </c>
      <c r="B40" s="12">
        <v>11.375199999999991</v>
      </c>
      <c r="C40" s="12">
        <v>11.383599999999999</v>
      </c>
      <c r="D40" s="12">
        <v>11.378399999999999</v>
      </c>
      <c r="E40" s="12">
        <v>11.388999999999999</v>
      </c>
      <c r="F40" s="12">
        <f t="shared" si="2"/>
        <v>11.382479999999996</v>
      </c>
    </row>
    <row r="41" spans="1:14" x14ac:dyDescent="0.3">
      <c r="A41" s="12">
        <v>11.011400000000011</v>
      </c>
      <c r="B41" s="12">
        <v>11.01920000000001</v>
      </c>
      <c r="C41" s="12">
        <v>11.017200000000001</v>
      </c>
      <c r="D41" s="12">
        <v>11.01479999999999</v>
      </c>
      <c r="E41" s="12">
        <v>11.019600000000009</v>
      </c>
      <c r="F41" s="12">
        <f t="shared" si="2"/>
        <v>11.016440000000006</v>
      </c>
    </row>
    <row r="42" spans="1:14" x14ac:dyDescent="0.3">
      <c r="A42" s="12">
        <v>11.09500000000001</v>
      </c>
      <c r="B42" s="12">
        <v>11.100199999999999</v>
      </c>
      <c r="C42" s="12">
        <v>11.10920000000001</v>
      </c>
      <c r="D42" s="12">
        <v>11.116400000000001</v>
      </c>
      <c r="E42" s="12">
        <v>11.101399999999989</v>
      </c>
      <c r="F42" s="12">
        <f t="shared" si="2"/>
        <v>11.10444</v>
      </c>
    </row>
    <row r="43" spans="1:14" x14ac:dyDescent="0.3">
      <c r="A43" s="12">
        <v>10.9298</v>
      </c>
      <c r="B43" s="12">
        <v>10.925599999999999</v>
      </c>
      <c r="C43" s="12">
        <v>10.919</v>
      </c>
      <c r="D43" s="12">
        <v>10.917999999999999</v>
      </c>
      <c r="E43" s="12">
        <v>10.9154</v>
      </c>
      <c r="F43" s="12">
        <f t="shared" si="2"/>
        <v>10.921559999999999</v>
      </c>
    </row>
    <row r="44" spans="1:14" x14ac:dyDescent="0.3">
      <c r="A44" s="12">
        <v>10.96979999999999</v>
      </c>
      <c r="B44" s="12">
        <v>10.964200000000011</v>
      </c>
      <c r="C44" s="12">
        <v>10.985600000000019</v>
      </c>
      <c r="D44" s="12">
        <v>10.983199999999989</v>
      </c>
      <c r="E44" s="12">
        <v>10.9916</v>
      </c>
      <c r="F44" s="12">
        <f t="shared" si="2"/>
        <v>10.97888</v>
      </c>
    </row>
    <row r="45" spans="1:14" x14ac:dyDescent="0.3">
      <c r="A45" s="12">
        <v>11.05</v>
      </c>
      <c r="B45" s="12">
        <v>11.053400000000011</v>
      </c>
      <c r="C45" s="12">
        <v>11.039600000000011</v>
      </c>
      <c r="D45" s="12">
        <v>11.025000000000009</v>
      </c>
      <c r="E45" s="12">
        <v>11.02319999999999</v>
      </c>
      <c r="F45" s="12">
        <f t="shared" si="2"/>
        <v>11.038240000000005</v>
      </c>
    </row>
    <row r="46" spans="1:14" x14ac:dyDescent="0.3">
      <c r="A46" s="12">
        <v>11.1096</v>
      </c>
      <c r="B46" s="12">
        <v>11.112</v>
      </c>
      <c r="C46" s="12">
        <v>11.11840000000001</v>
      </c>
      <c r="D46" s="12">
        <v>11.131800000000011</v>
      </c>
      <c r="E46" s="12">
        <v>11.12220000000001</v>
      </c>
      <c r="F46" s="12">
        <f t="shared" si="2"/>
        <v>11.118800000000007</v>
      </c>
    </row>
    <row r="47" spans="1:14" x14ac:dyDescent="0.3">
      <c r="A47" s="12">
        <v>11.020200000000001</v>
      </c>
      <c r="B47" s="12">
        <v>11.018200000000011</v>
      </c>
      <c r="C47" s="12">
        <v>11.013400000000001</v>
      </c>
      <c r="D47" s="12">
        <v>11.0166</v>
      </c>
      <c r="E47" s="12">
        <v>11.0014</v>
      </c>
      <c r="F47" s="12">
        <f t="shared" si="2"/>
        <v>11.013960000000003</v>
      </c>
    </row>
    <row r="48" spans="1:14" x14ac:dyDescent="0.3">
      <c r="A48" s="12">
        <v>12.96219999999999</v>
      </c>
      <c r="B48" s="12">
        <v>12.96</v>
      </c>
      <c r="C48" s="12">
        <v>12.978199999999999</v>
      </c>
      <c r="D48" s="12">
        <v>12.954000000000001</v>
      </c>
      <c r="E48" s="12">
        <v>12.958600000000001</v>
      </c>
      <c r="F48" s="12">
        <f t="shared" si="2"/>
        <v>12.962599999999998</v>
      </c>
    </row>
    <row r="49" spans="1:6" x14ac:dyDescent="0.3">
      <c r="A49" s="12">
        <v>12.462</v>
      </c>
      <c r="B49" s="12">
        <v>12.461800000000011</v>
      </c>
      <c r="C49" s="12">
        <v>12.4602</v>
      </c>
      <c r="D49" s="12">
        <v>12.45459999999999</v>
      </c>
      <c r="E49" s="12">
        <v>12.44199999999999</v>
      </c>
      <c r="F49" s="12">
        <f t="shared" si="2"/>
        <v>12.456119999999999</v>
      </c>
    </row>
    <row r="50" spans="1:6" x14ac:dyDescent="0.3">
      <c r="A50" s="12">
        <v>12.83419999999999</v>
      </c>
      <c r="B50" s="12">
        <v>12.7972</v>
      </c>
      <c r="C50" s="12">
        <v>12.764599999999991</v>
      </c>
      <c r="D50" s="12">
        <v>12.8712</v>
      </c>
      <c r="E50" s="12">
        <v>12.8756</v>
      </c>
      <c r="F50" s="12">
        <f t="shared" si="2"/>
        <v>12.82856</v>
      </c>
    </row>
    <row r="51" spans="1:6" x14ac:dyDescent="0.3">
      <c r="F51" s="12"/>
    </row>
    <row r="52" spans="1:6" x14ac:dyDescent="0.3">
      <c r="A52" s="1" t="s">
        <v>6</v>
      </c>
      <c r="B52" s="1" t="s">
        <v>11</v>
      </c>
      <c r="C52" s="1" t="s">
        <v>12</v>
      </c>
      <c r="D52" s="1" t="s">
        <v>13</v>
      </c>
      <c r="E52" s="1" t="s">
        <v>14</v>
      </c>
      <c r="F52" s="1" t="s">
        <v>23</v>
      </c>
    </row>
    <row r="53" spans="1:6" x14ac:dyDescent="0.3">
      <c r="A53" s="12">
        <v>21.241999999999859</v>
      </c>
      <c r="B53" s="12">
        <v>21.243619999999851</v>
      </c>
      <c r="C53" s="12">
        <v>21.244839999999861</v>
      </c>
      <c r="D53" s="12">
        <v>21.244999999999848</v>
      </c>
      <c r="E53" s="12">
        <v>21.241239999999848</v>
      </c>
      <c r="F53" s="12">
        <f xml:space="preserve"> (SUM(A53:E53)/15)</f>
        <v>7.0811133333332856</v>
      </c>
    </row>
    <row r="54" spans="1:6" x14ac:dyDescent="0.3">
      <c r="A54" s="12">
        <v>21.217599999999891</v>
      </c>
      <c r="B54" s="12">
        <v>21.213999999999871</v>
      </c>
      <c r="C54" s="12">
        <v>21.213999999999881</v>
      </c>
      <c r="D54" s="12">
        <v>21.216999999999871</v>
      </c>
      <c r="E54" s="12">
        <v>21.213599999999889</v>
      </c>
      <c r="F54" s="12">
        <f t="shared" ref="F54:F67" si="3" xml:space="preserve"> (SUM(A54:E54)/15)</f>
        <v>7.0717466666666269</v>
      </c>
    </row>
    <row r="55" spans="1:6" x14ac:dyDescent="0.3">
      <c r="A55" s="12">
        <v>21.225399999999912</v>
      </c>
      <c r="B55" s="12">
        <v>21.223799999999901</v>
      </c>
      <c r="C55" s="12">
        <v>21.222399999999919</v>
      </c>
      <c r="D55" s="12">
        <v>21.21839999999991</v>
      </c>
      <c r="E55" s="12">
        <v>21.22019999999991</v>
      </c>
      <c r="F55" s="12">
        <f t="shared" si="3"/>
        <v>7.0740133333333031</v>
      </c>
    </row>
    <row r="56" spans="1:6" x14ac:dyDescent="0.3">
      <c r="A56" s="12">
        <v>21.23279999999988</v>
      </c>
      <c r="B56" s="12">
        <v>21.229999999999869</v>
      </c>
      <c r="C56" s="12">
        <v>21.22939999999987</v>
      </c>
      <c r="D56" s="12">
        <v>21.22959999999987</v>
      </c>
      <c r="E56" s="12">
        <v>21.231599999999879</v>
      </c>
      <c r="F56" s="12">
        <f t="shared" si="3"/>
        <v>7.07689333333329</v>
      </c>
    </row>
    <row r="57" spans="1:6" x14ac:dyDescent="0.3">
      <c r="A57" s="12">
        <v>21.23059999999986</v>
      </c>
      <c r="B57" s="12">
        <v>21.23239999999986</v>
      </c>
      <c r="C57" s="12">
        <v>21.231199999999859</v>
      </c>
      <c r="D57" s="12">
        <v>21.22579999999985</v>
      </c>
      <c r="E57" s="12">
        <v>21.225399999999858</v>
      </c>
      <c r="F57" s="12">
        <f t="shared" si="3"/>
        <v>7.0763599999999522</v>
      </c>
    </row>
    <row r="58" spans="1:6" x14ac:dyDescent="0.3">
      <c r="A58" s="12">
        <v>21.22179999999986</v>
      </c>
      <c r="B58" s="12">
        <v>21.217999999999851</v>
      </c>
      <c r="C58" s="12">
        <v>21.21999999999986</v>
      </c>
      <c r="D58" s="12">
        <v>21.212999999999841</v>
      </c>
      <c r="E58" s="12">
        <v>21.214599999999852</v>
      </c>
      <c r="F58" s="12">
        <f t="shared" si="3"/>
        <v>7.0724933333332833</v>
      </c>
    </row>
    <row r="59" spans="1:6" x14ac:dyDescent="0.3">
      <c r="A59" s="12">
        <v>21.215019999999889</v>
      </c>
      <c r="B59" s="12">
        <v>21.219599999999868</v>
      </c>
      <c r="C59" s="12">
        <v>21.21619999999988</v>
      </c>
      <c r="D59" s="12">
        <v>21.219599999999868</v>
      </c>
      <c r="E59" s="12">
        <v>21.219199999999901</v>
      </c>
      <c r="F59" s="12">
        <f t="shared" si="3"/>
        <v>7.0726413333332934</v>
      </c>
    </row>
    <row r="60" spans="1:6" x14ac:dyDescent="0.3">
      <c r="A60" s="12">
        <v>21.219199999999841</v>
      </c>
      <c r="B60" s="12">
        <v>21.230199999999851</v>
      </c>
      <c r="C60" s="12">
        <v>21.227999999999849</v>
      </c>
      <c r="D60" s="12">
        <v>21.22759999999986</v>
      </c>
      <c r="E60" s="12">
        <v>21.218599999999839</v>
      </c>
      <c r="F60" s="12">
        <f t="shared" si="3"/>
        <v>7.0749066666666165</v>
      </c>
    </row>
    <row r="61" spans="1:6" x14ac:dyDescent="0.3">
      <c r="A61" s="12">
        <v>21.219399999999862</v>
      </c>
      <c r="B61" s="12">
        <v>21.220999999999862</v>
      </c>
      <c r="C61" s="12">
        <v>21.225599999999861</v>
      </c>
      <c r="D61" s="12">
        <v>21.226599999999859</v>
      </c>
      <c r="E61" s="12">
        <v>21.227399999999861</v>
      </c>
      <c r="F61" s="12">
        <f t="shared" si="3"/>
        <v>7.0746666666666203</v>
      </c>
    </row>
    <row r="62" spans="1:6" x14ac:dyDescent="0.3">
      <c r="A62" s="12">
        <v>21.242399999999911</v>
      </c>
      <c r="B62" s="12">
        <v>21.24879999999991</v>
      </c>
      <c r="C62" s="12">
        <v>21.248799999999921</v>
      </c>
      <c r="D62" s="12">
        <v>21.24959999999993</v>
      </c>
      <c r="E62" s="12">
        <v>21.247199999999921</v>
      </c>
      <c r="F62" s="12">
        <f t="shared" si="3"/>
        <v>7.082453333333306</v>
      </c>
    </row>
    <row r="63" spans="1:6" x14ac:dyDescent="0.3">
      <c r="A63" s="12">
        <v>21.241399999999889</v>
      </c>
      <c r="B63" s="12">
        <v>21.24439999999991</v>
      </c>
      <c r="C63" s="12">
        <v>21.2393999999999</v>
      </c>
      <c r="D63" s="12">
        <v>21.235399999999888</v>
      </c>
      <c r="E63" s="12">
        <v>21.2411999999999</v>
      </c>
      <c r="F63" s="12">
        <f t="shared" si="3"/>
        <v>7.0801199999999653</v>
      </c>
    </row>
    <row r="64" spans="1:6" x14ac:dyDescent="0.3">
      <c r="A64" s="12">
        <v>21.251199999999901</v>
      </c>
      <c r="B64" s="12">
        <v>21.248199999999891</v>
      </c>
      <c r="C64" s="12">
        <v>21.249399999999891</v>
      </c>
      <c r="D64" s="12">
        <v>21.2501999999999</v>
      </c>
      <c r="E64" s="12">
        <v>21.251799999999911</v>
      </c>
      <c r="F64" s="12">
        <f t="shared" si="3"/>
        <v>7.0833866666666347</v>
      </c>
    </row>
    <row r="65" spans="1:6" x14ac:dyDescent="0.3">
      <c r="A65" s="12">
        <v>21.593060000000079</v>
      </c>
      <c r="B65" s="12">
        <v>21.593280000000071</v>
      </c>
      <c r="C65" s="12">
        <v>21.593460000000089</v>
      </c>
      <c r="D65" s="12">
        <v>21.58986000000009</v>
      </c>
      <c r="E65" s="12">
        <v>21.58696000000009</v>
      </c>
      <c r="F65" s="12">
        <f t="shared" si="3"/>
        <v>7.1971080000000276</v>
      </c>
    </row>
    <row r="66" spans="1:6" x14ac:dyDescent="0.3">
      <c r="A66" s="12">
        <v>21.307599999999979</v>
      </c>
      <c r="B66" s="12">
        <v>21.306999999999992</v>
      </c>
      <c r="C66" s="12">
        <v>21.310199999999991</v>
      </c>
      <c r="D66" s="12">
        <v>21.30439999999998</v>
      </c>
      <c r="E66" s="12">
        <v>21.305399999999981</v>
      </c>
      <c r="F66" s="12">
        <f t="shared" si="3"/>
        <v>7.102306666666661</v>
      </c>
    </row>
    <row r="67" spans="1:6" x14ac:dyDescent="0.3">
      <c r="A67" s="12">
        <v>21.38539999999994</v>
      </c>
      <c r="B67" s="12">
        <v>21.388979999999929</v>
      </c>
      <c r="C67" s="12">
        <v>21.390199999999929</v>
      </c>
      <c r="D67" s="12">
        <v>21.386799999999951</v>
      </c>
      <c r="E67" s="12">
        <v>21.389599999999941</v>
      </c>
      <c r="F67" s="12">
        <f t="shared" si="3"/>
        <v>7.1293986666666465</v>
      </c>
    </row>
    <row r="68" spans="1:6" x14ac:dyDescent="0.3">
      <c r="A68" s="7"/>
      <c r="B68" s="8"/>
      <c r="C68" s="9"/>
      <c r="D68" s="10"/>
      <c r="E68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Cleiton</dc:creator>
  <cp:lastModifiedBy>Cleiton</cp:lastModifiedBy>
  <dcterms:created xsi:type="dcterms:W3CDTF">2022-07-31T20:43:07Z</dcterms:created>
  <dcterms:modified xsi:type="dcterms:W3CDTF">2022-08-04T01:25:24Z</dcterms:modified>
</cp:coreProperties>
</file>