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n\Documents\TCC\Dados dos Testes\"/>
    </mc:Choice>
  </mc:AlternateContent>
  <xr:revisionPtr revIDLastSave="0" documentId="13_ncr:1_{F5C564BB-156A-4678-B29D-8F887C6BFC4C}" xr6:coauthVersionLast="47" xr6:coauthVersionMax="47" xr10:uidLastSave="{00000000-0000-0000-0000-000000000000}"/>
  <bookViews>
    <workbookView xWindow="-108" yWindow="-108" windowWidth="23256" windowHeight="12576" xr2:uid="{96A5B515-74D2-4F02-90F6-6432B899A5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6" i="1" l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</calcChain>
</file>

<file path=xl/sharedStrings.xml><?xml version="1.0" encoding="utf-8"?>
<sst xmlns="http://schemas.openxmlformats.org/spreadsheetml/2006/main" count="85" uniqueCount="85">
  <si>
    <t>Tempo de Echo - 1</t>
  </si>
  <si>
    <t>Tempo de Echo - 2</t>
  </si>
  <si>
    <t>Tempo de Echo - 3</t>
  </si>
  <si>
    <t>Tempo de Echo - 4</t>
  </si>
  <si>
    <t>Tempo de Echo - 5</t>
  </si>
  <si>
    <t>Tempo de Echo - 6</t>
  </si>
  <si>
    <t>Tempo de Echo - 7</t>
  </si>
  <si>
    <t>Tempo de Echo - 8</t>
  </si>
  <si>
    <t>Tempo de Echo - 9</t>
  </si>
  <si>
    <t>Tempo de Echo - 10</t>
  </si>
  <si>
    <t>Tempo de Echo - 11</t>
  </si>
  <si>
    <t>Tempo de Echo - 12</t>
  </si>
  <si>
    <t>Tempo de Echo - 13</t>
  </si>
  <si>
    <t>Tempo de Echo - 14</t>
  </si>
  <si>
    <t>Tempo de Echo - 15</t>
  </si>
  <si>
    <t>Tempo de Echo - 16</t>
  </si>
  <si>
    <t>Tempo de Echo - 17</t>
  </si>
  <si>
    <t>Tempo de Echo - 18</t>
  </si>
  <si>
    <t>Tempo de Echo - 19</t>
  </si>
  <si>
    <t>Tempo de Echo - 20</t>
  </si>
  <si>
    <t>Tamanho Dado</t>
  </si>
  <si>
    <t>Desvio Padrão - 1</t>
  </si>
  <si>
    <t>Desvio Padrão - 2</t>
  </si>
  <si>
    <t>Desvio Padrão - 3</t>
  </si>
  <si>
    <t>Desvio Padrão - 4</t>
  </si>
  <si>
    <t>Desvio Padrão - 5</t>
  </si>
  <si>
    <t>Desvio Padrão - 6</t>
  </si>
  <si>
    <t>Desvio Padrão - 7</t>
  </si>
  <si>
    <t>Desvio Padrão - 8</t>
  </si>
  <si>
    <t>Desvio Padrão - 9</t>
  </si>
  <si>
    <t>Desvio Padrão - 10</t>
  </si>
  <si>
    <t>Desvio Padrão - 11</t>
  </si>
  <si>
    <t>Desvio Padrão - 12</t>
  </si>
  <si>
    <t>Desvio Padrão - 13</t>
  </si>
  <si>
    <t>Desvio Padrão - 14</t>
  </si>
  <si>
    <t>Desvio Padrão - 15</t>
  </si>
  <si>
    <t>Desvio Padrão - 16</t>
  </si>
  <si>
    <t>Desvio Padrão - 17</t>
  </si>
  <si>
    <t>Desvio Padrão - 18</t>
  </si>
  <si>
    <t>Desvio Padrão - 19</t>
  </si>
  <si>
    <t>Desvio Padrão - 20</t>
  </si>
  <si>
    <t>Processador - 1</t>
  </si>
  <si>
    <t>Memória - 1</t>
  </si>
  <si>
    <t>Processador - 2</t>
  </si>
  <si>
    <t>Processador - 3</t>
  </si>
  <si>
    <t>Processador - 4</t>
  </si>
  <si>
    <t>Processador - 5</t>
  </si>
  <si>
    <t>Processador - 6</t>
  </si>
  <si>
    <t>Processador - 7</t>
  </si>
  <si>
    <t>Processador - 8</t>
  </si>
  <si>
    <t>Processador - 9</t>
  </si>
  <si>
    <t>Processador - 10</t>
  </si>
  <si>
    <t>Processador - 11</t>
  </si>
  <si>
    <t>Processador - 12</t>
  </si>
  <si>
    <t>Processador - 13</t>
  </si>
  <si>
    <t>Processador - 14</t>
  </si>
  <si>
    <t>Processador - 15</t>
  </si>
  <si>
    <t>Processador - 16</t>
  </si>
  <si>
    <t>Processador - 17</t>
  </si>
  <si>
    <t>Processador - 18</t>
  </si>
  <si>
    <t>Processador - 19</t>
  </si>
  <si>
    <t>Processador - 20</t>
  </si>
  <si>
    <t>Memória - 2</t>
  </si>
  <si>
    <t>Memória - 3</t>
  </si>
  <si>
    <t>Memória - 4</t>
  </si>
  <si>
    <t>Memória - 5</t>
  </si>
  <si>
    <t>Memória - 6</t>
  </si>
  <si>
    <t>Memória - 7</t>
  </si>
  <si>
    <t>Memória - 8</t>
  </si>
  <si>
    <t>Memória - 9</t>
  </si>
  <si>
    <t>Memória - 10</t>
  </si>
  <si>
    <t>Memória - 11</t>
  </si>
  <si>
    <t>Memória - 12</t>
  </si>
  <si>
    <t>Memória - 13</t>
  </si>
  <si>
    <t>Memória - 14</t>
  </si>
  <si>
    <t>Memória - 15</t>
  </si>
  <si>
    <t>Memória - 16</t>
  </si>
  <si>
    <t>Memória - 17</t>
  </si>
  <si>
    <t>Memória - 18</t>
  </si>
  <si>
    <t>Memória - 19</t>
  </si>
  <si>
    <t>Memória - 20</t>
  </si>
  <si>
    <t>Média Atraso - ms</t>
  </si>
  <si>
    <t>Média Processamento - %</t>
  </si>
  <si>
    <t>Média Memória RAM - %</t>
  </si>
  <si>
    <t>Desvio Padrão (Médio Atraso) -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</si>
</sst>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OPC UA - echo - 20 Clientes - 5000 mensagens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6224793581056056E-3"/>
          <c:y val="9.7296664902503258E-2"/>
          <c:w val="0.98528341832064137"/>
          <c:h val="0.82599137301951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Média Atraso -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29.700996179999997</c:v>
                </c:pt>
                <c:pt idx="1">
                  <c:v>27.00542944</c:v>
                </c:pt>
                <c:pt idx="2">
                  <c:v>29.582276119999996</c:v>
                </c:pt>
                <c:pt idx="3">
                  <c:v>27.283757739999999</c:v>
                </c:pt>
                <c:pt idx="4">
                  <c:v>27.424982480000004</c:v>
                </c:pt>
                <c:pt idx="5">
                  <c:v>27.351333180000005</c:v>
                </c:pt>
                <c:pt idx="6">
                  <c:v>27.425287839999999</c:v>
                </c:pt>
                <c:pt idx="7">
                  <c:v>27.337807579999996</c:v>
                </c:pt>
                <c:pt idx="8">
                  <c:v>27.72482102</c:v>
                </c:pt>
                <c:pt idx="9">
                  <c:v>28.349268979999998</c:v>
                </c:pt>
                <c:pt idx="10">
                  <c:v>28.299442359999993</c:v>
                </c:pt>
                <c:pt idx="11">
                  <c:v>29.412458220000008</c:v>
                </c:pt>
                <c:pt idx="12">
                  <c:v>30.92522288</c:v>
                </c:pt>
                <c:pt idx="13">
                  <c:v>40.46020154</c:v>
                </c:pt>
                <c:pt idx="14">
                  <c:v>42.505569719999997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8-421B-AFEF-6CDD12D3A2E6}"/>
            </c:ext>
          </c:extLst>
        </c:ser>
        <c:ser>
          <c:idx val="1"/>
          <c:order val="1"/>
          <c:tx>
            <c:strRef>
              <c:f>Sheet1!$U$18</c:f>
              <c:strCache>
                <c:ptCount val="1"/>
                <c:pt idx="0">
                  <c:v>Desvio Padrão (Médio Atraso) -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Sheet1!$U$19:$U$33</c:f>
              <c:numCache>
                <c:formatCode>General</c:formatCode>
                <c:ptCount val="15"/>
                <c:pt idx="0">
                  <c:v>10.35540912615396</c:v>
                </c:pt>
                <c:pt idx="1">
                  <c:v>8.3417661264428489</c:v>
                </c:pt>
                <c:pt idx="2">
                  <c:v>10.584575299695066</c:v>
                </c:pt>
                <c:pt idx="3">
                  <c:v>8.9459620003579694</c:v>
                </c:pt>
                <c:pt idx="4">
                  <c:v>9.1915406068333851</c:v>
                </c:pt>
                <c:pt idx="5">
                  <c:v>9.0686017825737668</c:v>
                </c:pt>
                <c:pt idx="6">
                  <c:v>9.0747268412392632</c:v>
                </c:pt>
                <c:pt idx="7">
                  <c:v>8.9167249059248892</c:v>
                </c:pt>
                <c:pt idx="8">
                  <c:v>9.1740840744791967</c:v>
                </c:pt>
                <c:pt idx="9">
                  <c:v>9.6747405907356168</c:v>
                </c:pt>
                <c:pt idx="10">
                  <c:v>9.2752562031995893</c:v>
                </c:pt>
                <c:pt idx="11">
                  <c:v>9.78159984023441</c:v>
                </c:pt>
                <c:pt idx="12">
                  <c:v>9.9657692754621792</c:v>
                </c:pt>
                <c:pt idx="13">
                  <c:v>17.655928805963388</c:v>
                </c:pt>
                <c:pt idx="14">
                  <c:v>14.057641932787737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8-421B-AFEF-6CDD12D3A2E6}"/>
            </c:ext>
          </c:extLst>
        </c:ser>
        <c:ser>
          <c:idx val="2"/>
          <c:order val="2"/>
          <c:tx>
            <c:strRef>
              <c:f>Sheet1!$U$35</c:f>
              <c:strCache>
                <c:ptCount val="1"/>
                <c:pt idx="0">
                  <c:v>Média Processamento -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Sheet1!$U$36:$U$50</c:f>
              <c:numCache>
                <c:formatCode>General</c:formatCode>
                <c:ptCount val="15"/>
                <c:pt idx="0">
                  <c:v>61.032237999999992</c:v>
                </c:pt>
                <c:pt idx="1">
                  <c:v>56.511296000000002</c:v>
                </c:pt>
                <c:pt idx="2">
                  <c:v>60.986245999999859</c:v>
                </c:pt>
                <c:pt idx="3">
                  <c:v>56.589870000000005</c:v>
                </c:pt>
                <c:pt idx="4">
                  <c:v>56.632039999999996</c:v>
                </c:pt>
                <c:pt idx="5">
                  <c:v>56.684010000000022</c:v>
                </c:pt>
                <c:pt idx="6">
                  <c:v>56.728486000000018</c:v>
                </c:pt>
                <c:pt idx="7">
                  <c:v>56.751850000000012</c:v>
                </c:pt>
                <c:pt idx="8">
                  <c:v>56.906488000000046</c:v>
                </c:pt>
                <c:pt idx="9">
                  <c:v>56.922834000000037</c:v>
                </c:pt>
                <c:pt idx="10">
                  <c:v>57.401892000000018</c:v>
                </c:pt>
                <c:pt idx="11">
                  <c:v>58.067593999999971</c:v>
                </c:pt>
                <c:pt idx="12">
                  <c:v>59.403953999999942</c:v>
                </c:pt>
                <c:pt idx="13">
                  <c:v>65.583012000000039</c:v>
                </c:pt>
                <c:pt idx="14">
                  <c:v>66.579773999999958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8-421B-AFEF-6CDD12D3A2E6}"/>
            </c:ext>
          </c:extLst>
        </c:ser>
        <c:ser>
          <c:idx val="3"/>
          <c:order val="3"/>
          <c:tx>
            <c:strRef>
              <c:f>Sheet1!$U$52</c:f>
              <c:strCache>
                <c:ptCount val="1"/>
                <c:pt idx="0">
                  <c:v>Média Memória RAM -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Sheet1!$U$53:$U$67</c:f>
              <c:numCache>
                <c:formatCode>General</c:formatCode>
                <c:ptCount val="15"/>
                <c:pt idx="0">
                  <c:v>52.005364800000869</c:v>
                </c:pt>
                <c:pt idx="1">
                  <c:v>52.070447800001276</c:v>
                </c:pt>
                <c:pt idx="2">
                  <c:v>52.164286999999014</c:v>
                </c:pt>
                <c:pt idx="3">
                  <c:v>52.178163999999256</c:v>
                </c:pt>
                <c:pt idx="4">
                  <c:v>52.192067399998827</c:v>
                </c:pt>
                <c:pt idx="5">
                  <c:v>52.196884399998837</c:v>
                </c:pt>
                <c:pt idx="6">
                  <c:v>52.201886399998862</c:v>
                </c:pt>
                <c:pt idx="7">
                  <c:v>52.211782199998936</c:v>
                </c:pt>
                <c:pt idx="8">
                  <c:v>52.221658799999069</c:v>
                </c:pt>
                <c:pt idx="9">
                  <c:v>52.233800399999396</c:v>
                </c:pt>
                <c:pt idx="10">
                  <c:v>52.252124400000071</c:v>
                </c:pt>
                <c:pt idx="11">
                  <c:v>52.282701400001066</c:v>
                </c:pt>
                <c:pt idx="12">
                  <c:v>52.348803800000667</c:v>
                </c:pt>
                <c:pt idx="13">
                  <c:v>52.47448520000016</c:v>
                </c:pt>
                <c:pt idx="14">
                  <c:v>52.763036600000341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8-421B-AFEF-6CDD12D3A2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66158024"/>
        <c:axId val="966159992"/>
      </c:barChart>
      <c:catAx>
        <c:axId val="96615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dado -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159992"/>
        <c:crosses val="autoZero"/>
        <c:auto val="1"/>
        <c:lblAlgn val="ctr"/>
        <c:lblOffset val="100"/>
        <c:noMultiLvlLbl val="0"/>
      </c:catAx>
      <c:valAx>
        <c:axId val="966159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615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311063281152256"/>
          <c:y val="5.2660713869050225E-2"/>
          <c:w val="0.51204473516753612"/>
          <c:h val="5.0286206431556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0" i="0" baseline="0">
          <a:solidFill>
            <a:schemeClr val="tx1"/>
          </a:solidFill>
        </a:defRPr>
      </a:pPr>
      <a:endParaRPr lang="pt-BR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3697</xdr:colOff>
      <xdr:row>69</xdr:row>
      <xdr:rowOff>11431</xdr:rowOff>
    </xdr:from>
    <xdr:to>
      <xdr:col>21</xdr:col>
      <xdr:colOff>16920</xdr:colOff>
      <xdr:row>120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C7145-0303-37A5-BC49-627219E97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A7EE-12AF-4438-A6E3-29419545FFA7}">
  <dimension ref="A1:V67"/>
  <sheetViews>
    <sheetView tabSelected="1" topLeftCell="D82" zoomScale="70" zoomScaleNormal="70" workbookViewId="0">
      <selection activeCell="W91" sqref="W91"/>
    </sheetView>
  </sheetViews>
  <sheetFormatPr defaultRowHeight="14.4" x14ac:dyDescent="0.3"/>
  <cols>
    <col min="1" max="9" width="16.77734375" bestFit="1" customWidth="1"/>
    <col min="10" max="20" width="17.77734375" bestFit="1" customWidth="1"/>
    <col min="21" max="21" width="30.77734375" bestFit="1" customWidth="1"/>
    <col min="22" max="22" width="14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81</v>
      </c>
      <c r="V1" s="1" t="s">
        <v>20</v>
      </c>
    </row>
    <row r="2" spans="1:22" x14ac:dyDescent="0.3">
      <c r="A2">
        <v>29.596526000000001</v>
      </c>
      <c r="B2" s="2">
        <v>29.8291836</v>
      </c>
      <c r="C2" s="3">
        <v>29.729013599999998</v>
      </c>
      <c r="D2" s="4">
        <v>29.870822799999999</v>
      </c>
      <c r="E2" s="5">
        <v>29.755961599999999</v>
      </c>
      <c r="F2" s="6">
        <v>29.535012399999999</v>
      </c>
      <c r="G2" s="7">
        <v>29.615168799999999</v>
      </c>
      <c r="H2" s="8">
        <v>29.564109999999999</v>
      </c>
      <c r="I2" s="9">
        <v>29.696300000000001</v>
      </c>
      <c r="J2" s="10">
        <v>29.674643199999998</v>
      </c>
      <c r="K2" s="11">
        <v>29.596033599999998</v>
      </c>
      <c r="L2" s="12">
        <v>29.832505999999999</v>
      </c>
      <c r="M2" s="13">
        <v>29.762386800000002</v>
      </c>
      <c r="N2" s="14">
        <v>29.672339600000001</v>
      </c>
      <c r="O2" s="15">
        <v>29.77375</v>
      </c>
      <c r="P2" s="16">
        <v>29.527059999999999</v>
      </c>
      <c r="Q2" s="17">
        <v>29.697869600000001</v>
      </c>
      <c r="R2" s="18">
        <v>29.6432708</v>
      </c>
      <c r="S2" s="19">
        <v>29.801466799999989</v>
      </c>
      <c r="T2" s="20">
        <v>29.846498400000002</v>
      </c>
      <c r="U2">
        <f xml:space="preserve"> (SUM(A2:T2)/20)</f>
        <v>29.700996179999997</v>
      </c>
      <c r="V2" s="21">
        <v>2</v>
      </c>
    </row>
    <row r="3" spans="1:22" x14ac:dyDescent="0.3">
      <c r="A3">
        <v>27.135736399999999</v>
      </c>
      <c r="B3" s="2">
        <v>26.897276399999999</v>
      </c>
      <c r="C3" s="3">
        <v>26.873667600000001</v>
      </c>
      <c r="D3" s="4">
        <v>26.7870372</v>
      </c>
      <c r="E3" s="5">
        <v>26.864798799999999</v>
      </c>
      <c r="F3" s="6">
        <v>27.196984400000009</v>
      </c>
      <c r="G3" s="7">
        <v>26.963620800000001</v>
      </c>
      <c r="H3" s="8">
        <v>26.931856</v>
      </c>
      <c r="I3" s="9">
        <v>26.989103199999999</v>
      </c>
      <c r="J3" s="10">
        <v>26.8939652</v>
      </c>
      <c r="K3" s="11">
        <v>26.918369599999998</v>
      </c>
      <c r="L3" s="12">
        <v>27.1532096</v>
      </c>
      <c r="M3" s="13">
        <v>26.949453200000001</v>
      </c>
      <c r="N3" s="14">
        <v>27.2468632</v>
      </c>
      <c r="O3" s="15">
        <v>26.879020400000002</v>
      </c>
      <c r="P3" s="16">
        <v>27.1735544</v>
      </c>
      <c r="Q3" s="17">
        <v>27.198342400000001</v>
      </c>
      <c r="R3" s="18">
        <v>26.923453200000001</v>
      </c>
      <c r="S3" s="19">
        <v>27.030025999999999</v>
      </c>
      <c r="T3" s="20">
        <v>27.1022508</v>
      </c>
      <c r="U3" s="21">
        <f t="shared" ref="U3:U36" si="0" xml:space="preserve"> (SUM(A3:T3)/20)</f>
        <v>27.00542944</v>
      </c>
      <c r="V3" s="21">
        <v>4</v>
      </c>
    </row>
    <row r="4" spans="1:22" x14ac:dyDescent="0.3">
      <c r="A4">
        <v>29.766904799999999</v>
      </c>
      <c r="B4" s="2">
        <v>29.857955199999999</v>
      </c>
      <c r="C4" s="3">
        <v>29.240318800000001</v>
      </c>
      <c r="D4" s="4">
        <v>29.9741736</v>
      </c>
      <c r="E4" s="5">
        <v>29.3865528</v>
      </c>
      <c r="F4" s="6">
        <v>29.5185128</v>
      </c>
      <c r="G4" s="7">
        <v>29.674970800000001</v>
      </c>
      <c r="H4" s="8">
        <v>29.631673599999999</v>
      </c>
      <c r="I4" s="9">
        <v>29.368131600000002</v>
      </c>
      <c r="J4" s="10">
        <v>29.4827984</v>
      </c>
      <c r="K4" s="11">
        <v>29.748618799999999</v>
      </c>
      <c r="L4" s="12">
        <v>29.7151028</v>
      </c>
      <c r="M4" s="13">
        <v>29.506588799999999</v>
      </c>
      <c r="N4" s="14">
        <v>29.2795056</v>
      </c>
      <c r="O4" s="15">
        <v>29.705764800000001</v>
      </c>
      <c r="P4" s="16">
        <v>29.6407208</v>
      </c>
      <c r="Q4" s="17">
        <v>29.7387324</v>
      </c>
      <c r="R4" s="18">
        <v>29.6718768</v>
      </c>
      <c r="S4" s="19">
        <v>29.185056400000001</v>
      </c>
      <c r="T4" s="20">
        <v>29.551562799999999</v>
      </c>
      <c r="U4" s="21">
        <f t="shared" si="0"/>
        <v>29.582276119999996</v>
      </c>
      <c r="V4" s="21">
        <v>8</v>
      </c>
    </row>
    <row r="5" spans="1:22" x14ac:dyDescent="0.3">
      <c r="A5">
        <v>27.091664399999999</v>
      </c>
      <c r="B5" s="2">
        <v>26.959640799999999</v>
      </c>
      <c r="C5" s="3">
        <v>27.4319436</v>
      </c>
      <c r="D5" s="4">
        <v>27.258467599999999</v>
      </c>
      <c r="E5" s="5">
        <v>27.474710000000002</v>
      </c>
      <c r="F5" s="6">
        <v>27.1687048</v>
      </c>
      <c r="G5" s="7">
        <v>27.137629199999999</v>
      </c>
      <c r="H5" s="8">
        <v>27.044668000000001</v>
      </c>
      <c r="I5" s="9">
        <v>27.513996800000001</v>
      </c>
      <c r="J5" s="10">
        <v>27.160704800000001</v>
      </c>
      <c r="K5" s="11">
        <v>27.656920400000001</v>
      </c>
      <c r="L5" s="12">
        <v>27.329675600000002</v>
      </c>
      <c r="M5" s="13">
        <v>27.431913999999999</v>
      </c>
      <c r="N5" s="14">
        <v>27.150631199999999</v>
      </c>
      <c r="O5" s="15">
        <v>27.468166799999999</v>
      </c>
      <c r="P5" s="16">
        <v>27.384452400000001</v>
      </c>
      <c r="Q5" s="17">
        <v>27.233298399999999</v>
      </c>
      <c r="R5" s="18">
        <v>27.147714799999999</v>
      </c>
      <c r="S5" s="19">
        <v>27.3260632</v>
      </c>
      <c r="T5" s="20">
        <v>27.304188</v>
      </c>
      <c r="U5" s="21">
        <f t="shared" si="0"/>
        <v>27.283757739999999</v>
      </c>
      <c r="V5" s="21">
        <v>16</v>
      </c>
    </row>
    <row r="6" spans="1:22" x14ac:dyDescent="0.3">
      <c r="A6">
        <v>27.4256168</v>
      </c>
      <c r="B6" s="2">
        <v>27.454943199999999</v>
      </c>
      <c r="C6" s="3">
        <v>27.419855200000001</v>
      </c>
      <c r="D6" s="4">
        <v>27.401140000000002</v>
      </c>
      <c r="E6" s="5">
        <v>27.352218400000002</v>
      </c>
      <c r="F6" s="6">
        <v>27.408614</v>
      </c>
      <c r="G6" s="7">
        <v>27.658379199999999</v>
      </c>
      <c r="H6" s="8">
        <v>27.256366799999999</v>
      </c>
      <c r="I6" s="9">
        <v>27.2693224</v>
      </c>
      <c r="J6" s="10">
        <v>27.259830000000001</v>
      </c>
      <c r="K6" s="11">
        <v>27.531079200000001</v>
      </c>
      <c r="L6" s="12">
        <v>27.570355599999999</v>
      </c>
      <c r="M6" s="13">
        <v>27.285318</v>
      </c>
      <c r="N6" s="14">
        <v>27.6437852</v>
      </c>
      <c r="O6" s="15">
        <v>27.444184</v>
      </c>
      <c r="P6" s="16">
        <v>27.5578884</v>
      </c>
      <c r="Q6" s="17">
        <v>27.7063284</v>
      </c>
      <c r="R6" s="18">
        <v>27.3690988</v>
      </c>
      <c r="S6" s="19">
        <v>27.177672000000001</v>
      </c>
      <c r="T6" s="20">
        <v>27.307653999999999</v>
      </c>
      <c r="U6" s="21">
        <f t="shared" si="0"/>
        <v>27.424982480000004</v>
      </c>
      <c r="V6" s="21">
        <v>32</v>
      </c>
    </row>
    <row r="7" spans="1:22" x14ac:dyDescent="0.3">
      <c r="A7">
        <v>27.429820800000002</v>
      </c>
      <c r="B7" s="2">
        <v>27.551992000000009</v>
      </c>
      <c r="C7" s="3">
        <v>27.558449199999998</v>
      </c>
      <c r="D7" s="4">
        <v>27.304643200000001</v>
      </c>
      <c r="E7" s="5">
        <v>27.2361164</v>
      </c>
      <c r="F7" s="6">
        <v>26.812865200000001</v>
      </c>
      <c r="G7" s="7">
        <v>27.281095199999999</v>
      </c>
      <c r="H7" s="8">
        <v>27.357229199999999</v>
      </c>
      <c r="I7" s="9">
        <v>27.330652400000002</v>
      </c>
      <c r="J7" s="10">
        <v>27.352442400000001</v>
      </c>
      <c r="K7" s="11">
        <v>27.631645200000001</v>
      </c>
      <c r="L7" s="12">
        <v>27.435912399999999</v>
      </c>
      <c r="M7" s="13">
        <v>27.514245599999999</v>
      </c>
      <c r="N7" s="14">
        <v>27.353864399999999</v>
      </c>
      <c r="O7" s="15">
        <v>27.468305600000001</v>
      </c>
      <c r="P7" s="16">
        <v>27.285604800000002</v>
      </c>
      <c r="Q7" s="17">
        <v>27.4438356</v>
      </c>
      <c r="R7" s="18">
        <v>27.1590624</v>
      </c>
      <c r="S7" s="19">
        <v>27.299195999999998</v>
      </c>
      <c r="T7" s="20">
        <v>27.219685599999998</v>
      </c>
      <c r="U7" s="21">
        <f t="shared" si="0"/>
        <v>27.351333180000005</v>
      </c>
      <c r="V7" s="21">
        <v>64</v>
      </c>
    </row>
    <row r="8" spans="1:22" x14ac:dyDescent="0.3">
      <c r="A8">
        <v>27.520152400000001</v>
      </c>
      <c r="B8" s="2">
        <v>27.4157072</v>
      </c>
      <c r="C8" s="3">
        <v>27.706521599999999</v>
      </c>
      <c r="D8" s="4">
        <v>27.265495600000001</v>
      </c>
      <c r="E8" s="5">
        <v>27.485702799999999</v>
      </c>
      <c r="F8" s="6">
        <v>27.515846800000009</v>
      </c>
      <c r="G8" s="7">
        <v>27.608857199999999</v>
      </c>
      <c r="H8" s="8">
        <v>27.752235599999999</v>
      </c>
      <c r="I8" s="9">
        <v>27.157751600000001</v>
      </c>
      <c r="J8" s="10">
        <v>27.378289599999999</v>
      </c>
      <c r="K8" s="11">
        <v>27.443371200000001</v>
      </c>
      <c r="L8" s="12">
        <v>27.3301792</v>
      </c>
      <c r="M8" s="13">
        <v>27.317712</v>
      </c>
      <c r="N8" s="14">
        <v>27.278471199999998</v>
      </c>
      <c r="O8" s="15">
        <v>27.507861200000001</v>
      </c>
      <c r="P8" s="16">
        <v>27.409947200000001</v>
      </c>
      <c r="Q8" s="17">
        <v>27.326169199999999</v>
      </c>
      <c r="R8" s="18">
        <v>27.362107200000001</v>
      </c>
      <c r="S8" s="19">
        <v>27.409578400000001</v>
      </c>
      <c r="T8" s="20">
        <v>27.313799599999999</v>
      </c>
      <c r="U8" s="21">
        <f t="shared" si="0"/>
        <v>27.425287839999999</v>
      </c>
      <c r="V8" s="21">
        <v>128</v>
      </c>
    </row>
    <row r="9" spans="1:22" x14ac:dyDescent="0.3">
      <c r="A9">
        <v>27.329455599999999</v>
      </c>
      <c r="B9" s="2">
        <v>27.142711200000001</v>
      </c>
      <c r="C9" s="3">
        <v>27.352793200000001</v>
      </c>
      <c r="D9" s="4">
        <v>27.301942400000001</v>
      </c>
      <c r="E9" s="5">
        <v>27.464852</v>
      </c>
      <c r="F9" s="6">
        <v>27.1165044</v>
      </c>
      <c r="G9" s="7">
        <v>27.165238800000001</v>
      </c>
      <c r="H9" s="8">
        <v>27.278284800000002</v>
      </c>
      <c r="I9" s="9">
        <v>27.2854168</v>
      </c>
      <c r="J9" s="10">
        <v>27.375236000000001</v>
      </c>
      <c r="K9" s="11">
        <v>27.171746800000001</v>
      </c>
      <c r="L9" s="12">
        <v>27.558454399999999</v>
      </c>
      <c r="M9" s="13">
        <v>27.400631199999999</v>
      </c>
      <c r="N9" s="14">
        <v>27.2836432</v>
      </c>
      <c r="O9" s="15">
        <v>27.419846400000001</v>
      </c>
      <c r="P9" s="16">
        <v>27.6525076</v>
      </c>
      <c r="Q9" s="17">
        <v>27.239680400000001</v>
      </c>
      <c r="R9" s="18">
        <v>27.7060244</v>
      </c>
      <c r="S9" s="19">
        <v>27.296064000000001</v>
      </c>
      <c r="T9" s="20">
        <v>27.215118</v>
      </c>
      <c r="U9" s="21">
        <f t="shared" si="0"/>
        <v>27.337807579999996</v>
      </c>
      <c r="V9" s="21">
        <v>256</v>
      </c>
    </row>
    <row r="10" spans="1:22" x14ac:dyDescent="0.3">
      <c r="A10">
        <v>27.8304908</v>
      </c>
      <c r="B10" s="2">
        <v>27.594390000000001</v>
      </c>
      <c r="C10" s="3">
        <v>27.810569999999998</v>
      </c>
      <c r="D10" s="4">
        <v>27.628155599999999</v>
      </c>
      <c r="E10" s="5">
        <v>27.716487999999998</v>
      </c>
      <c r="F10" s="6">
        <v>27.6577804</v>
      </c>
      <c r="G10" s="7">
        <v>27.737088</v>
      </c>
      <c r="H10" s="8">
        <v>27.687978000000001</v>
      </c>
      <c r="I10" s="9">
        <v>28.024756400000001</v>
      </c>
      <c r="J10" s="10">
        <v>27.565432000000001</v>
      </c>
      <c r="K10" s="11">
        <v>27.7043584</v>
      </c>
      <c r="L10" s="12">
        <v>27.78575</v>
      </c>
      <c r="M10" s="13">
        <v>27.724632400000001</v>
      </c>
      <c r="N10" s="14">
        <v>27.6136388</v>
      </c>
      <c r="O10" s="15">
        <v>27.687784000000001</v>
      </c>
      <c r="P10" s="16">
        <v>27.696319200000001</v>
      </c>
      <c r="Q10" s="17">
        <v>27.7785136</v>
      </c>
      <c r="R10" s="18">
        <v>27.8958324</v>
      </c>
      <c r="S10" s="19">
        <v>27.708823599999999</v>
      </c>
      <c r="T10" s="20">
        <v>27.647638799999999</v>
      </c>
      <c r="U10" s="21">
        <f t="shared" si="0"/>
        <v>27.72482102</v>
      </c>
      <c r="V10" s="21">
        <v>512</v>
      </c>
    </row>
    <row r="11" spans="1:22" x14ac:dyDescent="0.3">
      <c r="A11">
        <v>28.310395199999999</v>
      </c>
      <c r="B11" s="2">
        <v>28.425645599999999</v>
      </c>
      <c r="C11" s="3">
        <v>28.353790799999999</v>
      </c>
      <c r="D11" s="4">
        <v>28.279536400000001</v>
      </c>
      <c r="E11" s="5">
        <v>28.248553600000001</v>
      </c>
      <c r="F11" s="6">
        <v>28.192549199999998</v>
      </c>
      <c r="G11" s="7">
        <v>28.4187744</v>
      </c>
      <c r="H11" s="8">
        <v>28.5288544</v>
      </c>
      <c r="I11" s="9">
        <v>28.368635999999999</v>
      </c>
      <c r="J11" s="10">
        <v>28.2870664</v>
      </c>
      <c r="K11" s="11">
        <v>28.3678572</v>
      </c>
      <c r="L11" s="12">
        <v>28.319843599999999</v>
      </c>
      <c r="M11" s="13">
        <v>28.475629999999999</v>
      </c>
      <c r="N11" s="14">
        <v>28.234739600000001</v>
      </c>
      <c r="O11" s="15">
        <v>28.147679199999999</v>
      </c>
      <c r="P11" s="16">
        <v>28.609855599999999</v>
      </c>
      <c r="Q11" s="17">
        <v>28.387676800000001</v>
      </c>
      <c r="R11" s="18">
        <v>28.456773200000001</v>
      </c>
      <c r="S11" s="19">
        <v>28.3145056</v>
      </c>
      <c r="T11" s="20">
        <v>28.257016799999999</v>
      </c>
      <c r="U11" s="21">
        <f t="shared" si="0"/>
        <v>28.349268979999998</v>
      </c>
      <c r="V11" s="21">
        <v>1024</v>
      </c>
    </row>
    <row r="12" spans="1:22" x14ac:dyDescent="0.3">
      <c r="A12">
        <v>28.406142799999991</v>
      </c>
      <c r="B12" s="2">
        <v>28.130601200000001</v>
      </c>
      <c r="C12" s="3">
        <v>28.5847248</v>
      </c>
      <c r="D12" s="4">
        <v>28.380455600000001</v>
      </c>
      <c r="E12" s="5">
        <v>28.436016800000001</v>
      </c>
      <c r="F12" s="6">
        <v>27.931989999999999</v>
      </c>
      <c r="G12" s="7">
        <v>28.145876399999999</v>
      </c>
      <c r="H12" s="8">
        <v>28.621499199999999</v>
      </c>
      <c r="I12" s="9">
        <v>28.207601199999999</v>
      </c>
      <c r="J12" s="10">
        <v>28.237015599999999</v>
      </c>
      <c r="K12" s="11">
        <v>28.35519080000001</v>
      </c>
      <c r="L12" s="12">
        <v>28.329091600000002</v>
      </c>
      <c r="M12" s="13">
        <v>28.0129476</v>
      </c>
      <c r="N12" s="14">
        <v>28.2127464</v>
      </c>
      <c r="O12" s="15">
        <v>28.49409</v>
      </c>
      <c r="P12" s="16">
        <v>28.323456799999999</v>
      </c>
      <c r="Q12" s="17">
        <v>28.4533196</v>
      </c>
      <c r="R12" s="18">
        <v>28.234959199999999</v>
      </c>
      <c r="S12" s="19">
        <v>28.2989584</v>
      </c>
      <c r="T12" s="20">
        <v>28.1921632</v>
      </c>
      <c r="U12" s="21">
        <f t="shared" si="0"/>
        <v>28.299442359999993</v>
      </c>
      <c r="V12" s="21">
        <v>2048</v>
      </c>
    </row>
    <row r="13" spans="1:22" x14ac:dyDescent="0.3">
      <c r="A13">
        <v>29.355172799999998</v>
      </c>
      <c r="B13" s="2">
        <v>29.5382368</v>
      </c>
      <c r="C13" s="3">
        <v>29.465393200000001</v>
      </c>
      <c r="D13" s="4">
        <v>29.361412000000001</v>
      </c>
      <c r="E13" s="5">
        <v>29.523188000000001</v>
      </c>
      <c r="F13" s="6">
        <v>29.545639999999999</v>
      </c>
      <c r="G13" s="7">
        <v>29.475448400000001</v>
      </c>
      <c r="H13" s="8">
        <v>29.224926799999999</v>
      </c>
      <c r="I13" s="9">
        <v>29.370741199999991</v>
      </c>
      <c r="J13" s="10">
        <v>29.281942000000001</v>
      </c>
      <c r="K13" s="11">
        <v>29.218404400000001</v>
      </c>
      <c r="L13" s="12">
        <v>29.549839200000001</v>
      </c>
      <c r="M13" s="13">
        <v>29.100196</v>
      </c>
      <c r="N13" s="14">
        <v>29.4067656</v>
      </c>
      <c r="O13" s="15">
        <v>29.301601600000001</v>
      </c>
      <c r="P13" s="16">
        <v>29.5961368</v>
      </c>
      <c r="Q13" s="17">
        <v>29.655271200000001</v>
      </c>
      <c r="R13" s="18">
        <v>29.507694799999999</v>
      </c>
      <c r="S13" s="19">
        <v>29.337886399999999</v>
      </c>
      <c r="T13" s="20">
        <v>29.4332672</v>
      </c>
      <c r="U13" s="21">
        <f t="shared" si="0"/>
        <v>29.412458220000008</v>
      </c>
      <c r="V13" s="21">
        <v>4096</v>
      </c>
    </row>
    <row r="14" spans="1:22" x14ac:dyDescent="0.3">
      <c r="A14">
        <v>31.122655600000009</v>
      </c>
      <c r="B14" s="2">
        <v>30.9282164</v>
      </c>
      <c r="C14" s="3">
        <v>31.098262399999999</v>
      </c>
      <c r="D14" s="4">
        <v>30.959783999999999</v>
      </c>
      <c r="E14" s="5">
        <v>30.797295999999999</v>
      </c>
      <c r="F14" s="6">
        <v>30.7644156</v>
      </c>
      <c r="G14" s="7">
        <v>30.730535199999998</v>
      </c>
      <c r="H14" s="8">
        <v>30.767738000000001</v>
      </c>
      <c r="I14" s="9">
        <v>30.840520399999999</v>
      </c>
      <c r="J14" s="10">
        <v>30.952500000000001</v>
      </c>
      <c r="K14" s="11">
        <v>30.823783599999999</v>
      </c>
      <c r="L14" s="12">
        <v>31.0148644</v>
      </c>
      <c r="M14" s="13">
        <v>30.9571048</v>
      </c>
      <c r="N14" s="14">
        <v>30.639792</v>
      </c>
      <c r="O14" s="15">
        <v>30.8585736</v>
      </c>
      <c r="P14" s="16">
        <v>31.1032592</v>
      </c>
      <c r="Q14" s="17">
        <v>31.206068399999999</v>
      </c>
      <c r="R14" s="18">
        <v>31.0736776</v>
      </c>
      <c r="S14" s="19">
        <v>31.035208399999998</v>
      </c>
      <c r="T14" s="20">
        <v>30.830202</v>
      </c>
      <c r="U14" s="21">
        <f t="shared" si="0"/>
        <v>30.92522288</v>
      </c>
      <c r="V14" s="21">
        <v>8192</v>
      </c>
    </row>
    <row r="15" spans="1:22" x14ac:dyDescent="0.3">
      <c r="A15">
        <v>40.392087600000004</v>
      </c>
      <c r="B15" s="2">
        <v>40.810271200000003</v>
      </c>
      <c r="C15" s="3">
        <v>40.512506399999999</v>
      </c>
      <c r="D15" s="4">
        <v>40.323999600000008</v>
      </c>
      <c r="E15" s="5">
        <v>40.349870000000003</v>
      </c>
      <c r="F15" s="6">
        <v>40.124831200000003</v>
      </c>
      <c r="G15" s="7">
        <v>40.680590799999997</v>
      </c>
      <c r="H15" s="8">
        <v>39.8845964</v>
      </c>
      <c r="I15" s="9">
        <v>40.357896799999999</v>
      </c>
      <c r="J15" s="10">
        <v>40.335352800000003</v>
      </c>
      <c r="K15" s="11">
        <v>40.6253484</v>
      </c>
      <c r="L15" s="12">
        <v>40.624467600000003</v>
      </c>
      <c r="M15" s="13">
        <v>40.102475200000001</v>
      </c>
      <c r="N15" s="14">
        <v>40.592106000000001</v>
      </c>
      <c r="O15" s="15">
        <v>40.281486000000001</v>
      </c>
      <c r="P15" s="16">
        <v>40.348307599999998</v>
      </c>
      <c r="Q15" s="17">
        <v>41.004137999999998</v>
      </c>
      <c r="R15" s="18">
        <v>40.858401200000003</v>
      </c>
      <c r="S15" s="19">
        <v>40.586195199999999</v>
      </c>
      <c r="T15" s="20">
        <v>40.409102799999999</v>
      </c>
      <c r="U15" s="21">
        <f t="shared" si="0"/>
        <v>40.46020154</v>
      </c>
      <c r="V15" s="21">
        <v>16384</v>
      </c>
    </row>
    <row r="16" spans="1:22" x14ac:dyDescent="0.3">
      <c r="A16">
        <v>43.204553599999997</v>
      </c>
      <c r="B16" s="2">
        <v>42.654220799999997</v>
      </c>
      <c r="C16" s="3">
        <v>42.875669199999997</v>
      </c>
      <c r="D16" s="4">
        <v>42.552162399999993</v>
      </c>
      <c r="E16" s="5">
        <v>42.253830000000001</v>
      </c>
      <c r="F16" s="6">
        <v>42.558590400000007</v>
      </c>
      <c r="G16" s="7">
        <v>42.673006000000001</v>
      </c>
      <c r="H16" s="8">
        <v>42.872666799999998</v>
      </c>
      <c r="I16" s="9">
        <v>42.168505600000003</v>
      </c>
      <c r="J16" s="10">
        <v>42.688084000000003</v>
      </c>
      <c r="K16" s="11">
        <v>42.227094000000001</v>
      </c>
      <c r="L16" s="12">
        <v>42.5496184</v>
      </c>
      <c r="M16" s="13">
        <v>42.329784400000001</v>
      </c>
      <c r="N16" s="14">
        <v>42.276643200000002</v>
      </c>
      <c r="O16" s="15">
        <v>42.018416799999997</v>
      </c>
      <c r="P16" s="16">
        <v>42.598208800000002</v>
      </c>
      <c r="Q16" s="17">
        <v>42.551434399999998</v>
      </c>
      <c r="R16" s="18">
        <v>42.463374000000002</v>
      </c>
      <c r="S16" s="19">
        <v>42.211928</v>
      </c>
      <c r="T16" s="20">
        <v>42.383603599999986</v>
      </c>
      <c r="U16" s="21">
        <f t="shared" si="0"/>
        <v>42.505569719999997</v>
      </c>
      <c r="V16" s="21">
        <v>32768</v>
      </c>
    </row>
    <row r="17" spans="1:21" x14ac:dyDescent="0.3">
      <c r="U17" s="21"/>
    </row>
    <row r="18" spans="1:21" x14ac:dyDescent="0.3">
      <c r="A18" s="1" t="s">
        <v>21</v>
      </c>
      <c r="B18" s="1" t="s">
        <v>22</v>
      </c>
      <c r="C18" s="1" t="s">
        <v>23</v>
      </c>
      <c r="D18" s="1" t="s">
        <v>24</v>
      </c>
      <c r="E18" s="1" t="s">
        <v>25</v>
      </c>
      <c r="F18" s="1" t="s">
        <v>26</v>
      </c>
      <c r="G18" s="1" t="s">
        <v>27</v>
      </c>
      <c r="H18" s="1" t="s">
        <v>28</v>
      </c>
      <c r="I18" s="1" t="s">
        <v>29</v>
      </c>
      <c r="J18" s="1" t="s">
        <v>30</v>
      </c>
      <c r="K18" s="1" t="s">
        <v>31</v>
      </c>
      <c r="L18" s="1" t="s">
        <v>32</v>
      </c>
      <c r="M18" s="1" t="s">
        <v>33</v>
      </c>
      <c r="N18" s="1" t="s">
        <v>34</v>
      </c>
      <c r="O18" s="1" t="s">
        <v>35</v>
      </c>
      <c r="P18" s="1" t="s">
        <v>36</v>
      </c>
      <c r="Q18" s="1" t="s">
        <v>37</v>
      </c>
      <c r="R18" s="1" t="s">
        <v>38</v>
      </c>
      <c r="S18" s="1" t="s">
        <v>39</v>
      </c>
      <c r="T18" s="1" t="s">
        <v>40</v>
      </c>
      <c r="U18" s="1" t="s">
        <v>84</v>
      </c>
    </row>
    <row r="19" spans="1:21" x14ac:dyDescent="0.3">
      <c r="A19">
        <v>10.147970060998601</v>
      </c>
      <c r="B19" s="2">
        <v>10.6505524689516</v>
      </c>
      <c r="C19" s="3">
        <v>10.141473233993921</v>
      </c>
      <c r="D19" s="4">
        <v>10.474252689380769</v>
      </c>
      <c r="E19" s="5">
        <v>10.172327836642181</v>
      </c>
      <c r="F19" s="6">
        <v>10.322905194500541</v>
      </c>
      <c r="G19" s="7">
        <v>10.24353040951733</v>
      </c>
      <c r="H19" s="8">
        <v>10.37017132577374</v>
      </c>
      <c r="I19" s="9">
        <v>9.9993108252319054</v>
      </c>
      <c r="J19" s="10">
        <v>10.555241086014741</v>
      </c>
      <c r="K19" s="11">
        <v>10.035568602748491</v>
      </c>
      <c r="L19" s="12">
        <v>9.9288191415678533</v>
      </c>
      <c r="M19" s="13">
        <v>10.900102595828431</v>
      </c>
      <c r="N19" s="14">
        <v>10.04423236717829</v>
      </c>
      <c r="O19" s="15">
        <v>10.385285362795759</v>
      </c>
      <c r="P19" s="16">
        <v>10.3304433492663</v>
      </c>
      <c r="Q19" s="17">
        <v>10.22345659716888</v>
      </c>
      <c r="R19" s="18">
        <v>10.698366579990941</v>
      </c>
      <c r="S19" s="19">
        <v>10.44901684627304</v>
      </c>
      <c r="T19" s="20">
        <v>11.035155949255881</v>
      </c>
      <c r="U19" s="21">
        <f t="shared" si="0"/>
        <v>10.35540912615396</v>
      </c>
    </row>
    <row r="20" spans="1:21" x14ac:dyDescent="0.3">
      <c r="A20">
        <v>8.5314691215355776</v>
      </c>
      <c r="B20" s="2">
        <v>8.2376260548778983</v>
      </c>
      <c r="C20" s="3">
        <v>8.2173783802567044</v>
      </c>
      <c r="D20" s="4">
        <v>8.0215768308117639</v>
      </c>
      <c r="E20" s="5">
        <v>7.8945114011139701</v>
      </c>
      <c r="F20" s="6">
        <v>8.5500902800939187</v>
      </c>
      <c r="G20" s="7">
        <v>8.3134902201306105</v>
      </c>
      <c r="H20" s="8">
        <v>8.1346437197989143</v>
      </c>
      <c r="I20" s="9">
        <v>8.2841946752445388</v>
      </c>
      <c r="J20" s="10">
        <v>8.4529904356262602</v>
      </c>
      <c r="K20" s="11">
        <v>8.2985565412423394</v>
      </c>
      <c r="L20" s="12">
        <v>8.6090709492759956</v>
      </c>
      <c r="M20" s="13">
        <v>8.273447998205441</v>
      </c>
      <c r="N20" s="14">
        <v>8.3790400211292475</v>
      </c>
      <c r="O20" s="15">
        <v>8.2644412522071935</v>
      </c>
      <c r="P20" s="16">
        <v>8.4918152423990438</v>
      </c>
      <c r="Q20" s="17">
        <v>8.7234648663683085</v>
      </c>
      <c r="R20" s="18">
        <v>8.2200405122486959</v>
      </c>
      <c r="S20" s="19">
        <v>8.4769058560611654</v>
      </c>
      <c r="T20" s="20">
        <v>8.460568170229422</v>
      </c>
      <c r="U20" s="21">
        <f t="shared" si="0"/>
        <v>8.3417661264428489</v>
      </c>
    </row>
    <row r="21" spans="1:21" x14ac:dyDescent="0.3">
      <c r="A21">
        <v>10.711311006433201</v>
      </c>
      <c r="B21" s="2">
        <v>10.641356359693679</v>
      </c>
      <c r="C21" s="3">
        <v>10.13710863863886</v>
      </c>
      <c r="D21" s="4">
        <v>11.0723828131917</v>
      </c>
      <c r="E21" s="5">
        <v>10.344568487472641</v>
      </c>
      <c r="F21" s="6">
        <v>10.66456007581354</v>
      </c>
      <c r="G21" s="7">
        <v>10.84610901776057</v>
      </c>
      <c r="H21" s="8">
        <v>10.26376631432454</v>
      </c>
      <c r="I21" s="9">
        <v>10.468182784604091</v>
      </c>
      <c r="J21" s="10">
        <v>10.76542992873752</v>
      </c>
      <c r="K21" s="11">
        <v>10.76167139018315</v>
      </c>
      <c r="L21" s="12">
        <v>10.580820345900969</v>
      </c>
      <c r="M21" s="13">
        <v>10.43540950129484</v>
      </c>
      <c r="N21" s="14">
        <v>10.140812223701239</v>
      </c>
      <c r="O21" s="15">
        <v>10.65655751288759</v>
      </c>
      <c r="P21" s="16">
        <v>10.50899077048064</v>
      </c>
      <c r="Q21" s="17">
        <v>10.851509923692189</v>
      </c>
      <c r="R21" s="18">
        <v>10.747442313258629</v>
      </c>
      <c r="S21" s="19">
        <v>10.58397131815931</v>
      </c>
      <c r="T21" s="20">
        <v>10.509545267672429</v>
      </c>
      <c r="U21" s="21">
        <f t="shared" si="0"/>
        <v>10.584575299695066</v>
      </c>
    </row>
    <row r="22" spans="1:21" x14ac:dyDescent="0.3">
      <c r="A22">
        <v>9.0030415593272011</v>
      </c>
      <c r="B22" s="2">
        <v>8.7047549593871594</v>
      </c>
      <c r="C22" s="3">
        <v>9.0217196776013218</v>
      </c>
      <c r="D22" s="4">
        <v>8.8312212037152644</v>
      </c>
      <c r="E22" s="5">
        <v>9.0945828879558821</v>
      </c>
      <c r="F22" s="6">
        <v>8.9826220194360342</v>
      </c>
      <c r="G22" s="7">
        <v>9.0993520240348573</v>
      </c>
      <c r="H22" s="8">
        <v>8.7554149854461976</v>
      </c>
      <c r="I22" s="9">
        <v>9.3779651556608918</v>
      </c>
      <c r="J22" s="10">
        <v>9.3258204469128074</v>
      </c>
      <c r="K22" s="11">
        <v>9.115776047252572</v>
      </c>
      <c r="L22" s="12">
        <v>8.885101149765525</v>
      </c>
      <c r="M22" s="13">
        <v>9.0406484629480079</v>
      </c>
      <c r="N22" s="14">
        <v>8.5960122193018336</v>
      </c>
      <c r="O22" s="15">
        <v>9.0328898000018718</v>
      </c>
      <c r="P22" s="16">
        <v>8.7568615191822108</v>
      </c>
      <c r="Q22" s="17">
        <v>8.7677068794387445</v>
      </c>
      <c r="R22" s="18">
        <v>8.8447467762429941</v>
      </c>
      <c r="S22" s="19">
        <v>8.8865173229114909</v>
      </c>
      <c r="T22" s="20">
        <v>8.7964849106365222</v>
      </c>
      <c r="U22" s="21">
        <f t="shared" si="0"/>
        <v>8.9459620003579694</v>
      </c>
    </row>
    <row r="23" spans="1:21" x14ac:dyDescent="0.3">
      <c r="A23">
        <v>9.5307686447818885</v>
      </c>
      <c r="B23" s="2">
        <v>9.1070245620385784</v>
      </c>
      <c r="C23" s="3">
        <v>9.0078875070591895</v>
      </c>
      <c r="D23" s="4">
        <v>8.7505704587301043</v>
      </c>
      <c r="E23" s="5">
        <v>9.05589193881538</v>
      </c>
      <c r="F23" s="6">
        <v>9.0990235052451798</v>
      </c>
      <c r="G23" s="7">
        <v>9.4980568457030952</v>
      </c>
      <c r="H23" s="8">
        <v>9.0700980543463636</v>
      </c>
      <c r="I23" s="9">
        <v>9.0872974201166343</v>
      </c>
      <c r="J23" s="10">
        <v>9.1578148531786816</v>
      </c>
      <c r="K23" s="11">
        <v>9.3623299970107432</v>
      </c>
      <c r="L23" s="12">
        <v>9.2953559647572739</v>
      </c>
      <c r="M23" s="13">
        <v>9.3016850105814637</v>
      </c>
      <c r="N23" s="14">
        <v>9.4469597861672288</v>
      </c>
      <c r="O23" s="15">
        <v>9.0585191526509483</v>
      </c>
      <c r="P23" s="16">
        <v>8.9861698395225869</v>
      </c>
      <c r="Q23" s="17">
        <v>9.55801578302491</v>
      </c>
      <c r="R23" s="18">
        <v>9.3556010310956719</v>
      </c>
      <c r="S23" s="19">
        <v>9.3059484893704418</v>
      </c>
      <c r="T23" s="20">
        <v>8.79579329247135</v>
      </c>
      <c r="U23" s="21">
        <f t="shared" si="0"/>
        <v>9.1915406068333851</v>
      </c>
    </row>
    <row r="24" spans="1:21" x14ac:dyDescent="0.3">
      <c r="A24">
        <v>9.280031471966435</v>
      </c>
      <c r="B24" s="2">
        <v>9.1536167763314236</v>
      </c>
      <c r="C24" s="3">
        <v>9.405221592595236</v>
      </c>
      <c r="D24" s="4">
        <v>8.9480835883832661</v>
      </c>
      <c r="E24" s="5">
        <v>8.9602199640216007</v>
      </c>
      <c r="F24" s="6">
        <v>8.6580925460420559</v>
      </c>
      <c r="G24" s="7">
        <v>8.7856991498990471</v>
      </c>
      <c r="H24" s="8">
        <v>9.3847956518971323</v>
      </c>
      <c r="I24" s="9">
        <v>9.3052505195923807</v>
      </c>
      <c r="J24" s="10">
        <v>9.3877515955782638</v>
      </c>
      <c r="K24" s="11">
        <v>9.05860179560384</v>
      </c>
      <c r="L24" s="12">
        <v>8.8646766810711259</v>
      </c>
      <c r="M24" s="13">
        <v>9.1302173771537696</v>
      </c>
      <c r="N24" s="14">
        <v>9.129545044547001</v>
      </c>
      <c r="O24" s="15">
        <v>9.0741374373219994</v>
      </c>
      <c r="P24" s="16">
        <v>8.7601610854947829</v>
      </c>
      <c r="Q24" s="17">
        <v>9.0495220834126116</v>
      </c>
      <c r="R24" s="18">
        <v>8.8573501534096764</v>
      </c>
      <c r="S24" s="19">
        <v>9.1356781825534963</v>
      </c>
      <c r="T24" s="20">
        <v>9.043382954600153</v>
      </c>
      <c r="U24" s="21">
        <f t="shared" si="0"/>
        <v>9.0686017825737668</v>
      </c>
    </row>
    <row r="25" spans="1:21" x14ac:dyDescent="0.3">
      <c r="A25">
        <v>9.2310518581781444</v>
      </c>
      <c r="B25" s="2">
        <v>8.9112875407691732</v>
      </c>
      <c r="C25" s="3">
        <v>9.2319989788958168</v>
      </c>
      <c r="D25" s="4">
        <v>8.8536421343298439</v>
      </c>
      <c r="E25" s="5">
        <v>9.0612241840532839</v>
      </c>
      <c r="F25" s="6">
        <v>9.3884013503540498</v>
      </c>
      <c r="G25" s="7">
        <v>9.229712067145325</v>
      </c>
      <c r="H25" s="8">
        <v>9.3864356117161289</v>
      </c>
      <c r="I25" s="9">
        <v>8.9270232899157005</v>
      </c>
      <c r="J25" s="10">
        <v>9.3345980228894643</v>
      </c>
      <c r="K25" s="11">
        <v>9.0794584408438403</v>
      </c>
      <c r="L25" s="12">
        <v>9.0213907080387141</v>
      </c>
      <c r="M25" s="13">
        <v>8.9436018720566874</v>
      </c>
      <c r="N25" s="14">
        <v>8.7238091658386541</v>
      </c>
      <c r="O25" s="15">
        <v>9.1306057958239748</v>
      </c>
      <c r="P25" s="16">
        <v>9.1253859659968466</v>
      </c>
      <c r="Q25" s="17">
        <v>9.2906476840622592</v>
      </c>
      <c r="R25" s="18">
        <v>8.8940130924857659</v>
      </c>
      <c r="S25" s="19">
        <v>8.8562170898331889</v>
      </c>
      <c r="T25" s="20">
        <v>8.8740319715583631</v>
      </c>
      <c r="U25" s="21">
        <f t="shared" si="0"/>
        <v>9.0747268412392632</v>
      </c>
    </row>
    <row r="26" spans="1:21" x14ac:dyDescent="0.3">
      <c r="A26">
        <v>9.0138223761081946</v>
      </c>
      <c r="B26" s="2">
        <v>8.6519249253674442</v>
      </c>
      <c r="C26" s="3">
        <v>8.7521404166543064</v>
      </c>
      <c r="D26" s="4">
        <v>8.9176196877800376</v>
      </c>
      <c r="E26" s="5">
        <v>9.1401117773305174</v>
      </c>
      <c r="F26" s="6">
        <v>8.8089044194372299</v>
      </c>
      <c r="G26" s="7">
        <v>8.410900343160332</v>
      </c>
      <c r="H26" s="8">
        <v>9.1217409111029184</v>
      </c>
      <c r="I26" s="9">
        <v>8.9506126671126651</v>
      </c>
      <c r="J26" s="10">
        <v>8.9909506200570437</v>
      </c>
      <c r="K26" s="11">
        <v>8.6213832045843919</v>
      </c>
      <c r="L26" s="12">
        <v>9.0116873696728188</v>
      </c>
      <c r="M26" s="13">
        <v>8.9446778852224043</v>
      </c>
      <c r="N26" s="14">
        <v>8.9151284934258701</v>
      </c>
      <c r="O26" s="15">
        <v>8.9884536949804232</v>
      </c>
      <c r="P26" s="16">
        <v>9.3926377864550066</v>
      </c>
      <c r="Q26" s="17">
        <v>8.9342114997047037</v>
      </c>
      <c r="R26" s="18">
        <v>9.1768750717335585</v>
      </c>
      <c r="S26" s="19">
        <v>9.0791020851130604</v>
      </c>
      <c r="T26" s="20">
        <v>8.5116128834948732</v>
      </c>
      <c r="U26" s="21">
        <f t="shared" si="0"/>
        <v>8.9167249059248892</v>
      </c>
    </row>
    <row r="27" spans="1:21" x14ac:dyDescent="0.3">
      <c r="A27">
        <v>9.3643982595100823</v>
      </c>
      <c r="B27" s="2">
        <v>9.0618224802023075</v>
      </c>
      <c r="C27" s="3">
        <v>9.1356874936646122</v>
      </c>
      <c r="D27" s="4">
        <v>9.1620881726050172</v>
      </c>
      <c r="E27" s="5">
        <v>9.145400676419591</v>
      </c>
      <c r="F27" s="6">
        <v>8.9865688259410845</v>
      </c>
      <c r="G27" s="7">
        <v>9.0600650198691159</v>
      </c>
      <c r="H27" s="8">
        <v>9.216296336246792</v>
      </c>
      <c r="I27" s="9">
        <v>9.2728884333771067</v>
      </c>
      <c r="J27" s="10">
        <v>9.1794249555283152</v>
      </c>
      <c r="K27" s="11">
        <v>9.532912158010765</v>
      </c>
      <c r="L27" s="12">
        <v>9.102971062037934</v>
      </c>
      <c r="M27" s="13">
        <v>8.9806708397352004</v>
      </c>
      <c r="N27" s="14">
        <v>9.0272789577554686</v>
      </c>
      <c r="O27" s="15">
        <v>9.0427295598477322</v>
      </c>
      <c r="P27" s="16">
        <v>9.3836788199357795</v>
      </c>
      <c r="Q27" s="17">
        <v>9.361446214138871</v>
      </c>
      <c r="R27" s="18">
        <v>9.1276035489010159</v>
      </c>
      <c r="S27" s="19">
        <v>9.1605537316738292</v>
      </c>
      <c r="T27" s="20">
        <v>9.1771959441833157</v>
      </c>
      <c r="U27" s="21">
        <f t="shared" si="0"/>
        <v>9.1740840744791967</v>
      </c>
    </row>
    <row r="28" spans="1:21" x14ac:dyDescent="0.3">
      <c r="A28">
        <v>9.6923243164793433</v>
      </c>
      <c r="B28" s="2">
        <v>9.6639852071906951</v>
      </c>
      <c r="C28" s="3">
        <v>9.8230097190135872</v>
      </c>
      <c r="D28" s="4">
        <v>9.6336231410552493</v>
      </c>
      <c r="E28" s="5">
        <v>9.7764234832952681</v>
      </c>
      <c r="F28" s="6">
        <v>9.4827782141933135</v>
      </c>
      <c r="G28" s="7">
        <v>9.566132837103229</v>
      </c>
      <c r="H28" s="8">
        <v>10.159008198106781</v>
      </c>
      <c r="I28" s="9">
        <v>9.456930687548887</v>
      </c>
      <c r="J28" s="10">
        <v>9.709294328322267</v>
      </c>
      <c r="K28" s="11">
        <v>10.029607717473709</v>
      </c>
      <c r="L28" s="12">
        <v>9.8491157970215255</v>
      </c>
      <c r="M28" s="13">
        <v>9.4620066208125344</v>
      </c>
      <c r="N28" s="14">
        <v>9.2488789058021439</v>
      </c>
      <c r="O28" s="15">
        <v>9.1778586344466841</v>
      </c>
      <c r="P28" s="16">
        <v>10.00267269977123</v>
      </c>
      <c r="Q28" s="17">
        <v>9.31063210234095</v>
      </c>
      <c r="R28" s="18">
        <v>9.6834802237295801</v>
      </c>
      <c r="S28" s="19">
        <v>9.6609365571443746</v>
      </c>
      <c r="T28" s="20">
        <v>10.106112423860999</v>
      </c>
      <c r="U28" s="21">
        <f t="shared" si="0"/>
        <v>9.6747405907356168</v>
      </c>
    </row>
    <row r="29" spans="1:21" x14ac:dyDescent="0.3">
      <c r="A29">
        <v>9.0917612226019244</v>
      </c>
      <c r="B29" s="2">
        <v>9.1724735735001488</v>
      </c>
      <c r="C29" s="3">
        <v>9.4960963064758843</v>
      </c>
      <c r="D29" s="4">
        <v>9.3948067411750724</v>
      </c>
      <c r="E29" s="5">
        <v>9.0193291592511358</v>
      </c>
      <c r="F29" s="6">
        <v>9.0705013904800182</v>
      </c>
      <c r="G29" s="7">
        <v>9.0267649419890663</v>
      </c>
      <c r="H29" s="8">
        <v>9.7328675288015436</v>
      </c>
      <c r="I29" s="9">
        <v>9.03852301047902</v>
      </c>
      <c r="J29" s="10">
        <v>9.3752665862980553</v>
      </c>
      <c r="K29" s="11">
        <v>9.3883848809044448</v>
      </c>
      <c r="L29" s="12">
        <v>9.1813204706953488</v>
      </c>
      <c r="M29" s="13">
        <v>9.1848917670734842</v>
      </c>
      <c r="N29" s="14">
        <v>9.1598461054150402</v>
      </c>
      <c r="O29" s="15">
        <v>9.2009952803541903</v>
      </c>
      <c r="P29" s="16">
        <v>9.2729822424144537</v>
      </c>
      <c r="Q29" s="17">
        <v>9.2478310916158026</v>
      </c>
      <c r="R29" s="18">
        <v>9.3633049833451043</v>
      </c>
      <c r="S29" s="19">
        <v>9.5289788126466934</v>
      </c>
      <c r="T29" s="20">
        <v>9.55819796847533</v>
      </c>
      <c r="U29" s="21">
        <f t="shared" si="0"/>
        <v>9.2752562031995893</v>
      </c>
    </row>
    <row r="30" spans="1:21" x14ac:dyDescent="0.3">
      <c r="A30">
        <v>9.9481960358117298</v>
      </c>
      <c r="B30" s="2">
        <v>9.8775738732102472</v>
      </c>
      <c r="C30" s="3">
        <v>9.7284642771299623</v>
      </c>
      <c r="D30" s="4">
        <v>9.6910312633824454</v>
      </c>
      <c r="E30" s="5">
        <v>9.786331379544432</v>
      </c>
      <c r="F30" s="6">
        <v>9.9069654652067936</v>
      </c>
      <c r="G30" s="7">
        <v>9.6925813840141402</v>
      </c>
      <c r="H30" s="8">
        <v>9.6200090251434709</v>
      </c>
      <c r="I30" s="9">
        <v>9.7514752610988307</v>
      </c>
      <c r="J30" s="10">
        <v>9.7495587925319018</v>
      </c>
      <c r="K30" s="11">
        <v>9.7445447555471141</v>
      </c>
      <c r="L30" s="12">
        <v>9.9048492149524225</v>
      </c>
      <c r="M30" s="13">
        <v>9.6014723374690689</v>
      </c>
      <c r="N30" s="14">
        <v>9.7954209467616398</v>
      </c>
      <c r="O30" s="15">
        <v>9.315471398038726</v>
      </c>
      <c r="P30" s="16">
        <v>9.6756162978327023</v>
      </c>
      <c r="Q30" s="17">
        <v>10.26076754532771</v>
      </c>
      <c r="R30" s="18">
        <v>9.6635515847152629</v>
      </c>
      <c r="S30" s="19">
        <v>9.8720053520596824</v>
      </c>
      <c r="T30" s="20">
        <v>10.04611061490985</v>
      </c>
      <c r="U30" s="21">
        <f t="shared" si="0"/>
        <v>9.78159984023441</v>
      </c>
    </row>
    <row r="31" spans="1:21" x14ac:dyDescent="0.3">
      <c r="A31">
        <v>10.221990255297079</v>
      </c>
      <c r="B31" s="2">
        <v>10.08479915607499</v>
      </c>
      <c r="C31" s="3">
        <v>10.314648193978609</v>
      </c>
      <c r="D31" s="4">
        <v>10.04184186478477</v>
      </c>
      <c r="E31" s="5">
        <v>9.929753250367499</v>
      </c>
      <c r="F31" s="6">
        <v>9.9973742627390294</v>
      </c>
      <c r="G31" s="7">
        <v>9.5162479415766033</v>
      </c>
      <c r="H31" s="8">
        <v>9.4862588811689115</v>
      </c>
      <c r="I31" s="9">
        <v>9.8331975568877947</v>
      </c>
      <c r="J31" s="10">
        <v>9.737247344563059</v>
      </c>
      <c r="K31" s="11">
        <v>9.6587158787062055</v>
      </c>
      <c r="L31" s="12">
        <v>9.9469473669268371</v>
      </c>
      <c r="M31" s="13">
        <v>9.8970458031989175</v>
      </c>
      <c r="N31" s="14">
        <v>9.9805280429011454</v>
      </c>
      <c r="O31" s="15">
        <v>9.9368098222610275</v>
      </c>
      <c r="P31" s="16">
        <v>10.00727996962288</v>
      </c>
      <c r="Q31" s="17">
        <v>10.591816393561651</v>
      </c>
      <c r="R31" s="18">
        <v>10.11052602358839</v>
      </c>
      <c r="S31" s="19">
        <v>10.192487154731641</v>
      </c>
      <c r="T31" s="20">
        <v>9.8298703463065191</v>
      </c>
      <c r="U31" s="21">
        <f t="shared" si="0"/>
        <v>9.9657692754621792</v>
      </c>
    </row>
    <row r="32" spans="1:21" x14ac:dyDescent="0.3">
      <c r="A32">
        <v>17.150594351494849</v>
      </c>
      <c r="B32" s="2">
        <v>17.84732328275728</v>
      </c>
      <c r="C32" s="3">
        <v>17.488588216261469</v>
      </c>
      <c r="D32" s="4">
        <v>17.43401867667923</v>
      </c>
      <c r="E32" s="5">
        <v>17.854314430755949</v>
      </c>
      <c r="F32" s="6">
        <v>17.784472066145408</v>
      </c>
      <c r="G32" s="7">
        <v>18.032018816831229</v>
      </c>
      <c r="H32" s="8">
        <v>16.474355745555162</v>
      </c>
      <c r="I32" s="9">
        <v>17.9113668637921</v>
      </c>
      <c r="J32" s="10">
        <v>17.538233104606991</v>
      </c>
      <c r="K32" s="11">
        <v>17.644999744534339</v>
      </c>
      <c r="L32" s="12">
        <v>18.113165798638029</v>
      </c>
      <c r="M32" s="13">
        <v>17.216031048594949</v>
      </c>
      <c r="N32" s="14">
        <v>18.217338272567819</v>
      </c>
      <c r="O32" s="15">
        <v>17.09948189351374</v>
      </c>
      <c r="P32" s="16">
        <v>17.503116671958239</v>
      </c>
      <c r="Q32" s="17">
        <v>18.1851066259111</v>
      </c>
      <c r="R32" s="18">
        <v>18.293197695871509</v>
      </c>
      <c r="S32" s="19">
        <v>17.760837575348098</v>
      </c>
      <c r="T32" s="20">
        <v>17.570015237450189</v>
      </c>
      <c r="U32" s="21">
        <f t="shared" si="0"/>
        <v>17.655928805963388</v>
      </c>
    </row>
    <row r="33" spans="1:21" x14ac:dyDescent="0.3">
      <c r="A33">
        <v>14.43737774866085</v>
      </c>
      <c r="B33" s="2">
        <v>14.10597701350911</v>
      </c>
      <c r="C33" s="3">
        <v>14.603656051515699</v>
      </c>
      <c r="D33" s="4">
        <v>14.32717628037102</v>
      </c>
      <c r="E33" s="5">
        <v>14.098790525612459</v>
      </c>
      <c r="F33" s="6">
        <v>14.1916432555863</v>
      </c>
      <c r="G33" s="7">
        <v>14.14565149268015</v>
      </c>
      <c r="H33" s="8">
        <v>14.35547720961506</v>
      </c>
      <c r="I33" s="9">
        <v>13.812416551363089</v>
      </c>
      <c r="J33" s="10">
        <v>14.25786299707441</v>
      </c>
      <c r="K33" s="11">
        <v>14.208559733046981</v>
      </c>
      <c r="L33" s="12">
        <v>13.8563131113865</v>
      </c>
      <c r="M33" s="13">
        <v>13.925980057558469</v>
      </c>
      <c r="N33" s="14">
        <v>13.84155930909137</v>
      </c>
      <c r="O33" s="15">
        <v>13.575448645369979</v>
      </c>
      <c r="P33" s="16">
        <v>13.63113295345631</v>
      </c>
      <c r="Q33" s="17">
        <v>13.865572745245579</v>
      </c>
      <c r="R33" s="18">
        <v>13.99411840557754</v>
      </c>
      <c r="S33" s="19">
        <v>14.024219175312981</v>
      </c>
      <c r="T33" s="20">
        <v>13.893905393720919</v>
      </c>
      <c r="U33" s="21">
        <f t="shared" si="0"/>
        <v>14.057641932787737</v>
      </c>
    </row>
    <row r="34" spans="1:21" x14ac:dyDescent="0.3">
      <c r="U34" s="21"/>
    </row>
    <row r="35" spans="1:21" x14ac:dyDescent="0.3">
      <c r="A35" s="1" t="s">
        <v>41</v>
      </c>
      <c r="B35" s="1" t="s">
        <v>43</v>
      </c>
      <c r="C35" s="1" t="s">
        <v>44</v>
      </c>
      <c r="D35" s="1" t="s">
        <v>45</v>
      </c>
      <c r="E35" s="1" t="s">
        <v>46</v>
      </c>
      <c r="F35" s="1" t="s">
        <v>47</v>
      </c>
      <c r="G35" s="1" t="s">
        <v>48</v>
      </c>
      <c r="H35" s="1" t="s">
        <v>49</v>
      </c>
      <c r="I35" s="1" t="s">
        <v>50</v>
      </c>
      <c r="J35" s="1" t="s">
        <v>51</v>
      </c>
      <c r="K35" s="1" t="s">
        <v>52</v>
      </c>
      <c r="L35" s="1" t="s">
        <v>53</v>
      </c>
      <c r="M35" s="1" t="s">
        <v>54</v>
      </c>
      <c r="N35" s="1" t="s">
        <v>55</v>
      </c>
      <c r="O35" s="1" t="s">
        <v>56</v>
      </c>
      <c r="P35" s="1" t="s">
        <v>57</v>
      </c>
      <c r="Q35" s="1" t="s">
        <v>58</v>
      </c>
      <c r="R35" s="1" t="s">
        <v>59</v>
      </c>
      <c r="S35" s="1" t="s">
        <v>60</v>
      </c>
      <c r="T35" s="1" t="s">
        <v>61</v>
      </c>
      <c r="U35" s="1" t="s">
        <v>82</v>
      </c>
    </row>
    <row r="36" spans="1:21" x14ac:dyDescent="0.3">
      <c r="A36">
        <v>61.041960000000053</v>
      </c>
      <c r="B36" s="2">
        <v>61.051440000000063</v>
      </c>
      <c r="C36" s="3">
        <v>61.012200000000043</v>
      </c>
      <c r="D36" s="4">
        <v>61.035519999999998</v>
      </c>
      <c r="E36" s="5">
        <v>61.034559999999978</v>
      </c>
      <c r="F36" s="6">
        <v>61.026959999999967</v>
      </c>
      <c r="G36" s="7">
        <v>61.019760000000069</v>
      </c>
      <c r="H36" s="8">
        <v>61.033919999999974</v>
      </c>
      <c r="I36" s="9">
        <v>61.039840000000083</v>
      </c>
      <c r="J36" s="10">
        <v>61.019000000000027</v>
      </c>
      <c r="K36" s="11">
        <v>60.987240000000043</v>
      </c>
      <c r="L36" s="12">
        <v>61.029079999999958</v>
      </c>
      <c r="M36" s="13">
        <v>61.040959999999927</v>
      </c>
      <c r="N36" s="14">
        <v>61.053679999999943</v>
      </c>
      <c r="O36" s="15">
        <v>61.051279999999949</v>
      </c>
      <c r="P36" s="16">
        <v>61.026880000000041</v>
      </c>
      <c r="Q36" s="17">
        <v>61.042879999999883</v>
      </c>
      <c r="R36" s="18">
        <v>61.046959999999928</v>
      </c>
      <c r="S36" s="19">
        <v>61.019959999999983</v>
      </c>
      <c r="T36" s="20">
        <v>61.030679999999982</v>
      </c>
      <c r="U36" s="21">
        <f t="shared" si="0"/>
        <v>61.032237999999992</v>
      </c>
    </row>
    <row r="37" spans="1:21" x14ac:dyDescent="0.3">
      <c r="A37">
        <v>56.519480000000037</v>
      </c>
      <c r="B37" s="2">
        <v>56.514519999999997</v>
      </c>
      <c r="C37" s="3">
        <v>56.523280000000192</v>
      </c>
      <c r="D37" s="4">
        <v>56.513719999999893</v>
      </c>
      <c r="E37" s="5">
        <v>56.501599999999947</v>
      </c>
      <c r="F37" s="6">
        <v>56.522800000000032</v>
      </c>
      <c r="G37" s="7">
        <v>56.514479999999971</v>
      </c>
      <c r="H37" s="8">
        <v>56.504879999999901</v>
      </c>
      <c r="I37" s="9">
        <v>56.515639999999983</v>
      </c>
      <c r="J37" s="10">
        <v>56.510440000000067</v>
      </c>
      <c r="K37" s="11">
        <v>56.497199999999957</v>
      </c>
      <c r="L37" s="12">
        <v>56.517240000000108</v>
      </c>
      <c r="M37" s="13">
        <v>56.508999999999979</v>
      </c>
      <c r="N37" s="14">
        <v>56.502800000000001</v>
      </c>
      <c r="O37" s="15">
        <v>56.516000000000062</v>
      </c>
      <c r="P37" s="16">
        <v>56.504440000000081</v>
      </c>
      <c r="Q37" s="17">
        <v>56.515640000000012</v>
      </c>
      <c r="R37" s="18">
        <v>56.497600000000112</v>
      </c>
      <c r="S37" s="19">
        <v>56.513319999999943</v>
      </c>
      <c r="T37" s="20">
        <v>56.511839999999957</v>
      </c>
      <c r="U37" s="21">
        <f t="shared" ref="U37:U67" si="1" xml:space="preserve"> (SUM(A37:T37)/20)</f>
        <v>56.511296000000002</v>
      </c>
    </row>
    <row r="38" spans="1:21" x14ac:dyDescent="0.3">
      <c r="A38">
        <v>61.009119999999918</v>
      </c>
      <c r="B38" s="2">
        <v>61.00203999999983</v>
      </c>
      <c r="C38" s="3">
        <v>60.987039999999787</v>
      </c>
      <c r="D38" s="4">
        <v>61.020319999999863</v>
      </c>
      <c r="E38" s="5">
        <v>60.984999999999793</v>
      </c>
      <c r="F38" s="6">
        <v>60.991039999999749</v>
      </c>
      <c r="G38" s="7">
        <v>60.994519999999973</v>
      </c>
      <c r="H38" s="8">
        <v>60.98767999999999</v>
      </c>
      <c r="I38" s="9">
        <v>60.984319999999776</v>
      </c>
      <c r="J38" s="10">
        <v>60.975959999999901</v>
      </c>
      <c r="K38" s="11">
        <v>60.966439999999771</v>
      </c>
      <c r="L38" s="12">
        <v>60.995639999999838</v>
      </c>
      <c r="M38" s="13">
        <v>60.987799999999822</v>
      </c>
      <c r="N38" s="14">
        <v>60.965479999999822</v>
      </c>
      <c r="O38" s="15">
        <v>60.969919999999917</v>
      </c>
      <c r="P38" s="16">
        <v>60.97763999999993</v>
      </c>
      <c r="Q38" s="17">
        <v>60.986879999999807</v>
      </c>
      <c r="R38" s="18">
        <v>60.96607999999992</v>
      </c>
      <c r="S38" s="19">
        <v>60.969039999999922</v>
      </c>
      <c r="T38" s="20">
        <v>61.002959999999902</v>
      </c>
      <c r="U38" s="21">
        <f t="shared" si="1"/>
        <v>60.986245999999859</v>
      </c>
    </row>
    <row r="39" spans="1:21" x14ac:dyDescent="0.3">
      <c r="A39">
        <v>56.587439999999908</v>
      </c>
      <c r="B39" s="2">
        <v>56.599760000000053</v>
      </c>
      <c r="C39" s="3">
        <v>56.593880000000013</v>
      </c>
      <c r="D39" s="4">
        <v>56.592519999999922</v>
      </c>
      <c r="E39" s="5">
        <v>56.591199999999922</v>
      </c>
      <c r="F39" s="6">
        <v>56.589000000000112</v>
      </c>
      <c r="G39" s="7">
        <v>56.58443999999993</v>
      </c>
      <c r="H39" s="8">
        <v>56.588639999999913</v>
      </c>
      <c r="I39" s="9">
        <v>56.58376000000009</v>
      </c>
      <c r="J39" s="10">
        <v>56.588320000000031</v>
      </c>
      <c r="K39" s="11">
        <v>56.584080000000107</v>
      </c>
      <c r="L39" s="12">
        <v>56.58940000000009</v>
      </c>
      <c r="M39" s="13">
        <v>56.584199999999967</v>
      </c>
      <c r="N39" s="14">
        <v>56.587799999999987</v>
      </c>
      <c r="O39" s="15">
        <v>56.591160000000151</v>
      </c>
      <c r="P39" s="16">
        <v>56.592440000000067</v>
      </c>
      <c r="Q39" s="17">
        <v>56.596880000000013</v>
      </c>
      <c r="R39" s="18">
        <v>56.592320000000008</v>
      </c>
      <c r="S39" s="19">
        <v>56.586559999999977</v>
      </c>
      <c r="T39" s="20">
        <v>56.593600000000002</v>
      </c>
      <c r="U39" s="21">
        <f t="shared" si="1"/>
        <v>56.589870000000005</v>
      </c>
    </row>
    <row r="40" spans="1:21" x14ac:dyDescent="0.3">
      <c r="A40">
        <v>56.640599999999893</v>
      </c>
      <c r="B40" s="2">
        <v>56.637919999999887</v>
      </c>
      <c r="C40" s="3">
        <v>56.635239999999982</v>
      </c>
      <c r="D40" s="4">
        <v>56.626359999999941</v>
      </c>
      <c r="E40" s="5">
        <v>56.628040000000048</v>
      </c>
      <c r="F40" s="6">
        <v>56.632439999999953</v>
      </c>
      <c r="G40" s="7">
        <v>56.633759999999967</v>
      </c>
      <c r="H40" s="8">
        <v>56.634440000000069</v>
      </c>
      <c r="I40" s="9">
        <v>56.635359999999977</v>
      </c>
      <c r="J40" s="10">
        <v>56.627160000000003</v>
      </c>
      <c r="K40" s="11">
        <v>56.637520000000009</v>
      </c>
      <c r="L40" s="12">
        <v>56.628880000000002</v>
      </c>
      <c r="M40" s="13">
        <v>56.627440000000107</v>
      </c>
      <c r="N40" s="14">
        <v>56.630400000000137</v>
      </c>
      <c r="O40" s="15">
        <v>56.629639999999952</v>
      </c>
      <c r="P40" s="16">
        <v>56.629080000000023</v>
      </c>
      <c r="Q40" s="17">
        <v>56.631600000000027</v>
      </c>
      <c r="R40" s="18">
        <v>56.630319999999926</v>
      </c>
      <c r="S40" s="19">
        <v>56.629680000000008</v>
      </c>
      <c r="T40" s="20">
        <v>56.634920000000029</v>
      </c>
      <c r="U40" s="21">
        <f t="shared" si="1"/>
        <v>56.632039999999996</v>
      </c>
    </row>
    <row r="41" spans="1:21" x14ac:dyDescent="0.3">
      <c r="A41">
        <v>56.686679999999868</v>
      </c>
      <c r="B41" s="2">
        <v>56.688999999999893</v>
      </c>
      <c r="C41" s="3">
        <v>56.685160000000067</v>
      </c>
      <c r="D41" s="4">
        <v>56.684840000000023</v>
      </c>
      <c r="E41" s="5">
        <v>56.685360000000031</v>
      </c>
      <c r="F41" s="6">
        <v>56.692040000000027</v>
      </c>
      <c r="G41" s="7">
        <v>56.682440000000007</v>
      </c>
      <c r="H41" s="8">
        <v>56.685959999999987</v>
      </c>
      <c r="I41" s="9">
        <v>56.676680000000097</v>
      </c>
      <c r="J41" s="10">
        <v>56.688280000000127</v>
      </c>
      <c r="K41" s="11">
        <v>56.681840000000022</v>
      </c>
      <c r="L41" s="12">
        <v>56.688520000000111</v>
      </c>
      <c r="M41" s="13">
        <v>56.684960000000032</v>
      </c>
      <c r="N41" s="14">
        <v>56.680839999999989</v>
      </c>
      <c r="O41" s="15">
        <v>56.683120000000031</v>
      </c>
      <c r="P41" s="16">
        <v>56.680519999999923</v>
      </c>
      <c r="Q41" s="17">
        <v>56.690200000000011</v>
      </c>
      <c r="R41" s="18">
        <v>56.681839999999973</v>
      </c>
      <c r="S41" s="19">
        <v>56.672240000000123</v>
      </c>
      <c r="T41" s="20">
        <v>56.679680000000111</v>
      </c>
      <c r="U41" s="21">
        <f t="shared" si="1"/>
        <v>56.684010000000022</v>
      </c>
    </row>
    <row r="42" spans="1:21" x14ac:dyDescent="0.3">
      <c r="A42">
        <v>56.729079999999847</v>
      </c>
      <c r="B42" s="2">
        <v>56.728360000000087</v>
      </c>
      <c r="C42" s="3">
        <v>56.72263999999997</v>
      </c>
      <c r="D42" s="4">
        <v>56.732920000000092</v>
      </c>
      <c r="E42" s="5">
        <v>56.722880000000018</v>
      </c>
      <c r="F42" s="6">
        <v>56.735040000000062</v>
      </c>
      <c r="G42" s="7">
        <v>56.727440000000037</v>
      </c>
      <c r="H42" s="8">
        <v>56.729879999999959</v>
      </c>
      <c r="I42" s="9">
        <v>56.728080000000013</v>
      </c>
      <c r="J42" s="10">
        <v>56.719840000000033</v>
      </c>
      <c r="K42" s="11">
        <v>56.733759999999933</v>
      </c>
      <c r="L42" s="12">
        <v>56.723800000000097</v>
      </c>
      <c r="M42" s="13">
        <v>56.727079999999987</v>
      </c>
      <c r="N42" s="14">
        <v>56.728719999999889</v>
      </c>
      <c r="O42" s="15">
        <v>56.731559999999973</v>
      </c>
      <c r="P42" s="16">
        <v>56.729800000000047</v>
      </c>
      <c r="Q42" s="17">
        <v>56.730720000000062</v>
      </c>
      <c r="R42" s="18">
        <v>56.727160000000069</v>
      </c>
      <c r="S42" s="19">
        <v>56.730120000000127</v>
      </c>
      <c r="T42" s="20">
        <v>56.730840000000128</v>
      </c>
      <c r="U42" s="21">
        <f t="shared" si="1"/>
        <v>56.728486000000018</v>
      </c>
    </row>
    <row r="43" spans="1:21" x14ac:dyDescent="0.3">
      <c r="A43">
        <v>56.755879999999841</v>
      </c>
      <c r="B43" s="2">
        <v>56.75503999999998</v>
      </c>
      <c r="C43" s="3">
        <v>56.748959999999961</v>
      </c>
      <c r="D43" s="4">
        <v>56.752319999999891</v>
      </c>
      <c r="E43" s="5">
        <v>56.751039999999882</v>
      </c>
      <c r="F43" s="6">
        <v>56.746360000000067</v>
      </c>
      <c r="G43" s="7">
        <v>56.749080000000177</v>
      </c>
      <c r="H43" s="8">
        <v>56.752280000000013</v>
      </c>
      <c r="I43" s="9">
        <v>56.75315999999993</v>
      </c>
      <c r="J43" s="10">
        <v>56.7556000000002</v>
      </c>
      <c r="K43" s="11">
        <v>56.746000000000059</v>
      </c>
      <c r="L43" s="12">
        <v>56.745280000000037</v>
      </c>
      <c r="M43" s="13">
        <v>56.754480000000051</v>
      </c>
      <c r="N43" s="14">
        <v>56.762999999999963</v>
      </c>
      <c r="O43" s="15">
        <v>56.747799999999962</v>
      </c>
      <c r="P43" s="16">
        <v>56.745919999999813</v>
      </c>
      <c r="Q43" s="17">
        <v>56.751440000000088</v>
      </c>
      <c r="R43" s="18">
        <v>56.756080000000033</v>
      </c>
      <c r="S43" s="19">
        <v>56.760559999999977</v>
      </c>
      <c r="T43" s="20">
        <v>56.746720000000032</v>
      </c>
      <c r="U43" s="21">
        <f t="shared" si="1"/>
        <v>56.751850000000012</v>
      </c>
    </row>
    <row r="44" spans="1:21" x14ac:dyDescent="0.3">
      <c r="A44">
        <v>56.90600000000002</v>
      </c>
      <c r="B44" s="2">
        <v>56.913920000000161</v>
      </c>
      <c r="C44" s="3">
        <v>56.913080000000029</v>
      </c>
      <c r="D44" s="4">
        <v>56.923200000000008</v>
      </c>
      <c r="E44" s="5">
        <v>56.913039999999988</v>
      </c>
      <c r="F44" s="6">
        <v>56.900359999999978</v>
      </c>
      <c r="G44" s="7">
        <v>56.90740000000001</v>
      </c>
      <c r="H44" s="8">
        <v>56.907680000000141</v>
      </c>
      <c r="I44" s="9">
        <v>56.904920000000203</v>
      </c>
      <c r="J44" s="10">
        <v>56.907880000000063</v>
      </c>
      <c r="K44" s="11">
        <v>56.902519999999939</v>
      </c>
      <c r="L44" s="12">
        <v>56.901560000000053</v>
      </c>
      <c r="M44" s="13">
        <v>56.907680000000013</v>
      </c>
      <c r="N44" s="14">
        <v>56.902600000000177</v>
      </c>
      <c r="O44" s="15">
        <v>56.904560000000053</v>
      </c>
      <c r="P44" s="16">
        <v>56.905560000000058</v>
      </c>
      <c r="Q44" s="17">
        <v>56.906279999999981</v>
      </c>
      <c r="R44" s="18">
        <v>56.895399999999952</v>
      </c>
      <c r="S44" s="19">
        <v>56.903359999999928</v>
      </c>
      <c r="T44" s="20">
        <v>56.902760000000129</v>
      </c>
      <c r="U44" s="21">
        <f t="shared" si="1"/>
        <v>56.906488000000046</v>
      </c>
    </row>
    <row r="45" spans="1:21" x14ac:dyDescent="0.3">
      <c r="A45">
        <v>56.92348000000019</v>
      </c>
      <c r="B45" s="2">
        <v>56.933879999999952</v>
      </c>
      <c r="C45" s="3">
        <v>56.922160000000083</v>
      </c>
      <c r="D45" s="4">
        <v>56.924280000000167</v>
      </c>
      <c r="E45" s="5">
        <v>56.93024000000004</v>
      </c>
      <c r="F45" s="6">
        <v>56.922559999999898</v>
      </c>
      <c r="G45" s="7">
        <v>56.917000000000122</v>
      </c>
      <c r="H45" s="8">
        <v>56.935160000000003</v>
      </c>
      <c r="I45" s="9">
        <v>56.918600000000218</v>
      </c>
      <c r="J45" s="10">
        <v>56.928640000000058</v>
      </c>
      <c r="K45" s="11">
        <v>56.920560000000037</v>
      </c>
      <c r="L45" s="12">
        <v>56.922719999999998</v>
      </c>
      <c r="M45" s="13">
        <v>56.920360000000038</v>
      </c>
      <c r="N45" s="14">
        <v>56.914160000000003</v>
      </c>
      <c r="O45" s="15">
        <v>56.915479999999768</v>
      </c>
      <c r="P45" s="16">
        <v>56.918040000000012</v>
      </c>
      <c r="Q45" s="17">
        <v>56.92300000000013</v>
      </c>
      <c r="R45" s="18">
        <v>56.917520000000003</v>
      </c>
      <c r="S45" s="19">
        <v>56.923280000000076</v>
      </c>
      <c r="T45" s="20">
        <v>56.925559999999862</v>
      </c>
      <c r="U45" s="21">
        <f t="shared" si="1"/>
        <v>56.922834000000037</v>
      </c>
    </row>
    <row r="46" spans="1:21" x14ac:dyDescent="0.3">
      <c r="A46">
        <v>57.404599999999952</v>
      </c>
      <c r="B46" s="2">
        <v>57.408760000000107</v>
      </c>
      <c r="C46" s="3">
        <v>57.397320000000157</v>
      </c>
      <c r="D46" s="4">
        <v>57.40735999999994</v>
      </c>
      <c r="E46" s="5">
        <v>57.404199999999918</v>
      </c>
      <c r="F46" s="6">
        <v>57.408800000000078</v>
      </c>
      <c r="G46" s="7">
        <v>57.400280000000073</v>
      </c>
      <c r="H46" s="8">
        <v>57.409759999999963</v>
      </c>
      <c r="I46" s="9">
        <v>57.395800000000008</v>
      </c>
      <c r="J46" s="10">
        <v>57.413640000000122</v>
      </c>
      <c r="K46" s="11">
        <v>57.388600000000011</v>
      </c>
      <c r="L46" s="12">
        <v>57.406359999999928</v>
      </c>
      <c r="M46" s="13">
        <v>57.405920000000052</v>
      </c>
      <c r="N46" s="14">
        <v>57.39668000000006</v>
      </c>
      <c r="O46" s="15">
        <v>57.396519999999917</v>
      </c>
      <c r="P46" s="16">
        <v>57.400040000000011</v>
      </c>
      <c r="Q46" s="17">
        <v>57.403680000000143</v>
      </c>
      <c r="R46" s="18">
        <v>57.392800000000022</v>
      </c>
      <c r="S46" s="19">
        <v>57.401200000000067</v>
      </c>
      <c r="T46" s="20">
        <v>57.395520000000133</v>
      </c>
      <c r="U46" s="21">
        <f t="shared" si="1"/>
        <v>57.401892000000018</v>
      </c>
    </row>
    <row r="47" spans="1:21" x14ac:dyDescent="0.3">
      <c r="A47">
        <v>58.071479999999937</v>
      </c>
      <c r="B47" s="2">
        <v>58.068200000000083</v>
      </c>
      <c r="C47" s="3">
        <v>58.056799999999988</v>
      </c>
      <c r="D47" s="4">
        <v>58.055439999999876</v>
      </c>
      <c r="E47" s="5">
        <v>58.06748000000011</v>
      </c>
      <c r="F47" s="6">
        <v>58.06803999999984</v>
      </c>
      <c r="G47" s="7">
        <v>58.068360000000069</v>
      </c>
      <c r="H47" s="8">
        <v>58.069639999999957</v>
      </c>
      <c r="I47" s="9">
        <v>58.072039999999937</v>
      </c>
      <c r="J47" s="10">
        <v>58.066920000000017</v>
      </c>
      <c r="K47" s="11">
        <v>58.071079999999988</v>
      </c>
      <c r="L47" s="12">
        <v>58.065160000000077</v>
      </c>
      <c r="M47" s="13">
        <v>58.068360000000041</v>
      </c>
      <c r="N47" s="14">
        <v>58.059639999999987</v>
      </c>
      <c r="O47" s="15">
        <v>58.072279999999971</v>
      </c>
      <c r="P47" s="16">
        <v>58.06936000000001</v>
      </c>
      <c r="Q47" s="17">
        <v>58.075519999999997</v>
      </c>
      <c r="R47" s="18">
        <v>58.06847999999983</v>
      </c>
      <c r="S47" s="19">
        <v>58.061880000000073</v>
      </c>
      <c r="T47" s="20">
        <v>58.075720000000018</v>
      </c>
      <c r="U47" s="21">
        <f t="shared" si="1"/>
        <v>58.067593999999971</v>
      </c>
    </row>
    <row r="48" spans="1:21" x14ac:dyDescent="0.3">
      <c r="A48">
        <v>59.412839999999953</v>
      </c>
      <c r="B48" s="2">
        <v>59.418960000000027</v>
      </c>
      <c r="C48" s="3">
        <v>59.42331999999994</v>
      </c>
      <c r="D48" s="4">
        <v>59.414159999999882</v>
      </c>
      <c r="E48" s="5">
        <v>59.414559999999881</v>
      </c>
      <c r="F48" s="6">
        <v>59.397959999999927</v>
      </c>
      <c r="G48" s="7">
        <v>59.399959999999929</v>
      </c>
      <c r="H48" s="8">
        <v>59.408879999999911</v>
      </c>
      <c r="I48" s="9">
        <v>59.398239999999987</v>
      </c>
      <c r="J48" s="10">
        <v>59.404759999999918</v>
      </c>
      <c r="K48" s="11">
        <v>59.394000000000069</v>
      </c>
      <c r="L48" s="12">
        <v>59.412480000000002</v>
      </c>
      <c r="M48" s="13">
        <v>59.40091999999995</v>
      </c>
      <c r="N48" s="14">
        <v>59.383839999999921</v>
      </c>
      <c r="O48" s="15">
        <v>59.39744000000006</v>
      </c>
      <c r="P48" s="16">
        <v>59.389080000000043</v>
      </c>
      <c r="Q48" s="17">
        <v>59.400959999999962</v>
      </c>
      <c r="R48" s="18">
        <v>59.398719999999827</v>
      </c>
      <c r="S48" s="19">
        <v>59.403479999999902</v>
      </c>
      <c r="T48" s="20">
        <v>59.404519999999913</v>
      </c>
      <c r="U48" s="21">
        <f t="shared" si="1"/>
        <v>59.403953999999942</v>
      </c>
    </row>
    <row r="49" spans="1:21" x14ac:dyDescent="0.3">
      <c r="A49">
        <v>65.579879999999974</v>
      </c>
      <c r="B49" s="2">
        <v>65.589760000000112</v>
      </c>
      <c r="C49" s="3">
        <v>65.592959999999948</v>
      </c>
      <c r="D49" s="4">
        <v>65.606600000000142</v>
      </c>
      <c r="E49" s="5">
        <v>65.592639999999832</v>
      </c>
      <c r="F49" s="6">
        <v>65.587800000000001</v>
      </c>
      <c r="G49" s="7">
        <v>65.573920000000015</v>
      </c>
      <c r="H49" s="8">
        <v>65.602719999999991</v>
      </c>
      <c r="I49" s="9">
        <v>65.600680000000011</v>
      </c>
      <c r="J49" s="10">
        <v>65.577840000000165</v>
      </c>
      <c r="K49" s="11">
        <v>65.579759999999951</v>
      </c>
      <c r="L49" s="12">
        <v>65.582280000000125</v>
      </c>
      <c r="M49" s="13">
        <v>65.584400000000159</v>
      </c>
      <c r="N49" s="14">
        <v>65.561160000000157</v>
      </c>
      <c r="O49" s="15">
        <v>65.572440000000142</v>
      </c>
      <c r="P49" s="16">
        <v>65.57891999999994</v>
      </c>
      <c r="Q49" s="17">
        <v>65.58500000000015</v>
      </c>
      <c r="R49" s="18">
        <v>65.557440000000071</v>
      </c>
      <c r="S49" s="19">
        <v>65.573960000000014</v>
      </c>
      <c r="T49" s="20">
        <v>65.580080000000123</v>
      </c>
      <c r="U49" s="21">
        <f t="shared" si="1"/>
        <v>65.583012000000039</v>
      </c>
    </row>
    <row r="50" spans="1:21" x14ac:dyDescent="0.3">
      <c r="A50">
        <v>66.590839999999943</v>
      </c>
      <c r="B50" s="2">
        <v>66.600920000000073</v>
      </c>
      <c r="C50" s="3">
        <v>66.601399999999913</v>
      </c>
      <c r="D50" s="4">
        <v>66.60083999999982</v>
      </c>
      <c r="E50" s="5">
        <v>66.599040000000173</v>
      </c>
      <c r="F50" s="6">
        <v>66.591160000000031</v>
      </c>
      <c r="G50" s="7">
        <v>66.576359999999795</v>
      </c>
      <c r="H50" s="8">
        <v>66.593239999999966</v>
      </c>
      <c r="I50" s="9">
        <v>66.553359999999955</v>
      </c>
      <c r="J50" s="10">
        <v>66.587880000000013</v>
      </c>
      <c r="K50" s="11">
        <v>66.574639999999889</v>
      </c>
      <c r="L50" s="12">
        <v>66.588559999999987</v>
      </c>
      <c r="M50" s="13">
        <v>66.567639999999841</v>
      </c>
      <c r="N50" s="14">
        <v>66.532239999999931</v>
      </c>
      <c r="O50" s="15">
        <v>66.567320000000066</v>
      </c>
      <c r="P50" s="16">
        <v>66.576320000000067</v>
      </c>
      <c r="Q50" s="17">
        <v>66.592320000000072</v>
      </c>
      <c r="R50" s="18">
        <v>66.56908</v>
      </c>
      <c r="S50" s="19">
        <v>66.555879999999945</v>
      </c>
      <c r="T50" s="20">
        <v>66.576439999999891</v>
      </c>
      <c r="U50" s="21">
        <f t="shared" si="1"/>
        <v>66.579773999999958</v>
      </c>
    </row>
    <row r="51" spans="1:21" x14ac:dyDescent="0.3">
      <c r="U51" s="21"/>
    </row>
    <row r="52" spans="1:21" x14ac:dyDescent="0.3">
      <c r="A52" s="1" t="s">
        <v>42</v>
      </c>
      <c r="B52" s="1" t="s">
        <v>62</v>
      </c>
      <c r="C52" s="1" t="s">
        <v>63</v>
      </c>
      <c r="D52" s="1" t="s">
        <v>64</v>
      </c>
      <c r="E52" s="1" t="s">
        <v>65</v>
      </c>
      <c r="F52" s="1" t="s">
        <v>66</v>
      </c>
      <c r="G52" s="1" t="s">
        <v>67</v>
      </c>
      <c r="H52" s="1" t="s">
        <v>68</v>
      </c>
      <c r="I52" s="1" t="s">
        <v>69</v>
      </c>
      <c r="J52" s="1" t="s">
        <v>70</v>
      </c>
      <c r="K52" s="1" t="s">
        <v>71</v>
      </c>
      <c r="L52" s="1" t="s">
        <v>72</v>
      </c>
      <c r="M52" s="1" t="s">
        <v>73</v>
      </c>
      <c r="N52" s="1" t="s">
        <v>74</v>
      </c>
      <c r="O52" s="1" t="s">
        <v>75</v>
      </c>
      <c r="P52" s="1" t="s">
        <v>76</v>
      </c>
      <c r="Q52" s="1" t="s">
        <v>77</v>
      </c>
      <c r="R52" s="1" t="s">
        <v>78</v>
      </c>
      <c r="S52" s="1" t="s">
        <v>79</v>
      </c>
      <c r="T52" s="1" t="s">
        <v>80</v>
      </c>
      <c r="U52" s="1" t="s">
        <v>83</v>
      </c>
    </row>
    <row r="53" spans="1:21" x14ac:dyDescent="0.3">
      <c r="A53">
        <v>52.005240000000867</v>
      </c>
      <c r="B53" s="2">
        <v>52.005836000000869</v>
      </c>
      <c r="C53" s="3">
        <v>52.004508000000868</v>
      </c>
      <c r="D53" s="4">
        <v>52.006288000000858</v>
      </c>
      <c r="E53" s="5">
        <v>52.005648000000868</v>
      </c>
      <c r="F53" s="6">
        <v>52.006556000000899</v>
      </c>
      <c r="G53" s="7">
        <v>52.005688000000859</v>
      </c>
      <c r="H53" s="8">
        <v>52.004788000000858</v>
      </c>
      <c r="I53" s="9">
        <v>52.005952000000782</v>
      </c>
      <c r="J53" s="10">
        <v>52.005648000000853</v>
      </c>
      <c r="K53" s="11">
        <v>52.004304000000921</v>
      </c>
      <c r="L53" s="12">
        <v>52.005224000000887</v>
      </c>
      <c r="M53" s="13">
        <v>52.006344000000858</v>
      </c>
      <c r="N53" s="14">
        <v>52.005364000000888</v>
      </c>
      <c r="O53" s="15">
        <v>52.004340000000852</v>
      </c>
      <c r="P53" s="16">
        <v>52.005660000000852</v>
      </c>
      <c r="Q53" s="17">
        <v>52.005100000000859</v>
      </c>
      <c r="R53" s="18">
        <v>52.005732000000933</v>
      </c>
      <c r="S53" s="19">
        <v>52.004388000000787</v>
      </c>
      <c r="T53" s="20">
        <v>52.004688000000911</v>
      </c>
      <c r="U53" s="21">
        <f t="shared" si="1"/>
        <v>52.005364800000869</v>
      </c>
    </row>
    <row r="54" spans="1:21" x14ac:dyDescent="0.3">
      <c r="A54">
        <v>52.070256000001322</v>
      </c>
      <c r="B54" s="2">
        <v>52.070524000001249</v>
      </c>
      <c r="C54" s="3">
        <v>52.070212000001277</v>
      </c>
      <c r="D54" s="4">
        <v>52.069956000001248</v>
      </c>
      <c r="E54" s="5">
        <v>52.0702760000013</v>
      </c>
      <c r="F54" s="6">
        <v>52.072324000001217</v>
      </c>
      <c r="G54" s="7">
        <v>52.069272000001227</v>
      </c>
      <c r="H54" s="8">
        <v>52.07076800000128</v>
      </c>
      <c r="I54" s="9">
        <v>52.07036800000126</v>
      </c>
      <c r="J54" s="10">
        <v>52.069648000001322</v>
      </c>
      <c r="K54" s="11">
        <v>52.070652000001218</v>
      </c>
      <c r="L54" s="12">
        <v>52.069828000001301</v>
      </c>
      <c r="M54" s="13">
        <v>52.071348000001308</v>
      </c>
      <c r="N54" s="14">
        <v>52.069228000001267</v>
      </c>
      <c r="O54" s="15">
        <v>52.071328000001238</v>
      </c>
      <c r="P54" s="16">
        <v>52.069200000001217</v>
      </c>
      <c r="Q54" s="17">
        <v>52.070876000001313</v>
      </c>
      <c r="R54" s="18">
        <v>52.070596000001252</v>
      </c>
      <c r="S54" s="19">
        <v>52.071304000001263</v>
      </c>
      <c r="T54" s="20">
        <v>52.070992000001269</v>
      </c>
      <c r="U54" s="21">
        <f t="shared" si="1"/>
        <v>52.070447800001276</v>
      </c>
    </row>
    <row r="55" spans="1:21" x14ac:dyDescent="0.3">
      <c r="A55">
        <v>52.16353199999898</v>
      </c>
      <c r="B55" s="2">
        <v>52.164967999999</v>
      </c>
      <c r="C55" s="3">
        <v>52.163715999999013</v>
      </c>
      <c r="D55" s="4">
        <v>52.164383999999004</v>
      </c>
      <c r="E55" s="5">
        <v>52.162791999999023</v>
      </c>
      <c r="F55" s="6">
        <v>52.16401999999902</v>
      </c>
      <c r="G55" s="7">
        <v>52.163703999999008</v>
      </c>
      <c r="H55" s="8">
        <v>52.164695999998997</v>
      </c>
      <c r="I55" s="9">
        <v>52.162931999999032</v>
      </c>
      <c r="J55" s="10">
        <v>52.164251999998953</v>
      </c>
      <c r="K55" s="11">
        <v>52.164631999998967</v>
      </c>
      <c r="L55" s="12">
        <v>52.165539999998998</v>
      </c>
      <c r="M55" s="13">
        <v>52.165063999998992</v>
      </c>
      <c r="N55" s="14">
        <v>52.163967999999002</v>
      </c>
      <c r="O55" s="15">
        <v>52.163647999999057</v>
      </c>
      <c r="P55" s="16">
        <v>52.164543999999033</v>
      </c>
      <c r="Q55" s="17">
        <v>52.163983999999019</v>
      </c>
      <c r="R55" s="18">
        <v>52.165135999998952</v>
      </c>
      <c r="S55" s="19">
        <v>52.16569599999896</v>
      </c>
      <c r="T55" s="20">
        <v>52.164531999999049</v>
      </c>
      <c r="U55" s="21">
        <f t="shared" si="1"/>
        <v>52.164286999999014</v>
      </c>
    </row>
    <row r="56" spans="1:21" x14ac:dyDescent="0.3">
      <c r="A56">
        <v>52.178939999999251</v>
      </c>
      <c r="B56" s="2">
        <v>52.17818799999926</v>
      </c>
      <c r="C56" s="3">
        <v>52.177827999999273</v>
      </c>
      <c r="D56" s="4">
        <v>52.177675999999302</v>
      </c>
      <c r="E56" s="5">
        <v>52.178355999999219</v>
      </c>
      <c r="F56" s="6">
        <v>52.178263999999267</v>
      </c>
      <c r="G56" s="7">
        <v>52.177555999999278</v>
      </c>
      <c r="H56" s="8">
        <v>52.177663999999247</v>
      </c>
      <c r="I56" s="9">
        <v>52.178427999999201</v>
      </c>
      <c r="J56" s="10">
        <v>52.178383999999262</v>
      </c>
      <c r="K56" s="11">
        <v>52.178027999999287</v>
      </c>
      <c r="L56" s="12">
        <v>52.178275999999329</v>
      </c>
      <c r="M56" s="13">
        <v>52.177987999999218</v>
      </c>
      <c r="N56" s="14">
        <v>52.178983999999232</v>
      </c>
      <c r="O56" s="15">
        <v>52.178419999999321</v>
      </c>
      <c r="P56" s="16">
        <v>52.178187999999317</v>
      </c>
      <c r="Q56" s="17">
        <v>52.178111999999317</v>
      </c>
      <c r="R56" s="18">
        <v>52.178111999999288</v>
      </c>
      <c r="S56" s="19">
        <v>52.178423999999197</v>
      </c>
      <c r="T56" s="20">
        <v>52.177463999999283</v>
      </c>
      <c r="U56" s="21">
        <f t="shared" si="1"/>
        <v>52.178163999999256</v>
      </c>
    </row>
    <row r="57" spans="1:21" x14ac:dyDescent="0.3">
      <c r="A57">
        <v>52.191631999998833</v>
      </c>
      <c r="B57" s="2">
        <v>52.192339999998843</v>
      </c>
      <c r="C57" s="3">
        <v>52.192111999998829</v>
      </c>
      <c r="D57" s="4">
        <v>52.193287999998773</v>
      </c>
      <c r="E57" s="5">
        <v>52.191351999998773</v>
      </c>
      <c r="F57" s="6">
        <v>52.192811999998852</v>
      </c>
      <c r="G57" s="7">
        <v>52.192251999998803</v>
      </c>
      <c r="H57" s="8">
        <v>52.191615999998831</v>
      </c>
      <c r="I57" s="9">
        <v>52.192467999998783</v>
      </c>
      <c r="J57" s="10">
        <v>52.191847999998807</v>
      </c>
      <c r="K57" s="11">
        <v>52.192299999998809</v>
      </c>
      <c r="L57" s="12">
        <v>52.192491999998843</v>
      </c>
      <c r="M57" s="13">
        <v>52.190811999998807</v>
      </c>
      <c r="N57" s="14">
        <v>52.191727999998797</v>
      </c>
      <c r="O57" s="15">
        <v>52.192235999998921</v>
      </c>
      <c r="P57" s="16">
        <v>52.192451999998767</v>
      </c>
      <c r="Q57" s="17">
        <v>52.192827999998833</v>
      </c>
      <c r="R57" s="18">
        <v>52.191339999998803</v>
      </c>
      <c r="S57" s="19">
        <v>52.191063999998818</v>
      </c>
      <c r="T57" s="20">
        <v>52.192375999998838</v>
      </c>
      <c r="U57" s="21">
        <f t="shared" si="1"/>
        <v>52.192067399998827</v>
      </c>
    </row>
    <row r="58" spans="1:21" x14ac:dyDescent="0.3">
      <c r="A58">
        <v>52.196419999998831</v>
      </c>
      <c r="B58" s="2">
        <v>52.196339999998862</v>
      </c>
      <c r="C58" s="3">
        <v>52.19753999999881</v>
      </c>
      <c r="D58" s="4">
        <v>52.198375999998852</v>
      </c>
      <c r="E58" s="5">
        <v>52.195463999998829</v>
      </c>
      <c r="F58" s="6">
        <v>52.197259999998877</v>
      </c>
      <c r="G58" s="7">
        <v>52.197339999998853</v>
      </c>
      <c r="H58" s="8">
        <v>52.197243999998811</v>
      </c>
      <c r="I58" s="9">
        <v>52.197779999998829</v>
      </c>
      <c r="J58" s="10">
        <v>52.196911999998832</v>
      </c>
      <c r="K58" s="11">
        <v>52.196819999998851</v>
      </c>
      <c r="L58" s="12">
        <v>52.197787999998837</v>
      </c>
      <c r="M58" s="13">
        <v>52.196891999998847</v>
      </c>
      <c r="N58" s="14">
        <v>52.19614399999886</v>
      </c>
      <c r="O58" s="15">
        <v>52.196895999998837</v>
      </c>
      <c r="P58" s="16">
        <v>52.194947999998789</v>
      </c>
      <c r="Q58" s="17">
        <v>52.197335999998828</v>
      </c>
      <c r="R58" s="18">
        <v>52.197299999998798</v>
      </c>
      <c r="S58" s="19">
        <v>52.197147999998883</v>
      </c>
      <c r="T58" s="20">
        <v>52.195739999998871</v>
      </c>
      <c r="U58" s="21">
        <f t="shared" si="1"/>
        <v>52.196884399998837</v>
      </c>
    </row>
    <row r="59" spans="1:21" x14ac:dyDescent="0.3">
      <c r="A59">
        <v>52.202323999998789</v>
      </c>
      <c r="B59" s="2">
        <v>52.202499999998878</v>
      </c>
      <c r="C59" s="3">
        <v>52.203687999998813</v>
      </c>
      <c r="D59" s="4">
        <v>52.202291999998877</v>
      </c>
      <c r="E59" s="5">
        <v>52.201375999998888</v>
      </c>
      <c r="F59" s="6">
        <v>52.202251999998893</v>
      </c>
      <c r="G59" s="7">
        <v>52.200299999998897</v>
      </c>
      <c r="H59" s="8">
        <v>52.202727999998871</v>
      </c>
      <c r="I59" s="9">
        <v>52.200955999998897</v>
      </c>
      <c r="J59" s="10">
        <v>52.201903999998848</v>
      </c>
      <c r="K59" s="11">
        <v>52.200983999998897</v>
      </c>
      <c r="L59" s="12">
        <v>52.201935999998859</v>
      </c>
      <c r="M59" s="13">
        <v>52.202735999998872</v>
      </c>
      <c r="N59" s="14">
        <v>52.201627999998877</v>
      </c>
      <c r="O59" s="15">
        <v>52.201195999998752</v>
      </c>
      <c r="P59" s="16">
        <v>52.201939999998842</v>
      </c>
      <c r="Q59" s="17">
        <v>52.201143999998841</v>
      </c>
      <c r="R59" s="18">
        <v>52.201691999998907</v>
      </c>
      <c r="S59" s="19">
        <v>52.202023999998829</v>
      </c>
      <c r="T59" s="20">
        <v>52.202127999998893</v>
      </c>
      <c r="U59" s="21">
        <f t="shared" si="1"/>
        <v>52.201886399998862</v>
      </c>
    </row>
    <row r="60" spans="1:21" x14ac:dyDescent="0.3">
      <c r="A60">
        <v>52.211763999998929</v>
      </c>
      <c r="B60" s="2">
        <v>52.211047999998947</v>
      </c>
      <c r="C60" s="3">
        <v>52.211523999998953</v>
      </c>
      <c r="D60" s="4">
        <v>52.211775999998991</v>
      </c>
      <c r="E60" s="5">
        <v>52.211171999998882</v>
      </c>
      <c r="F60" s="6">
        <v>52.211727999998871</v>
      </c>
      <c r="G60" s="7">
        <v>52.212223999998997</v>
      </c>
      <c r="H60" s="8">
        <v>52.21189199999894</v>
      </c>
      <c r="I60" s="9">
        <v>52.211443999998913</v>
      </c>
      <c r="J60" s="10">
        <v>52.211563999998909</v>
      </c>
      <c r="K60" s="11">
        <v>52.211571999998917</v>
      </c>
      <c r="L60" s="12">
        <v>52.211607999998982</v>
      </c>
      <c r="M60" s="13">
        <v>52.212023999998969</v>
      </c>
      <c r="N60" s="14">
        <v>52.211839999998887</v>
      </c>
      <c r="O60" s="15">
        <v>52.212519999998989</v>
      </c>
      <c r="P60" s="16">
        <v>52.212651999998918</v>
      </c>
      <c r="Q60" s="17">
        <v>52.211007999998962</v>
      </c>
      <c r="R60" s="18">
        <v>52.212159999998917</v>
      </c>
      <c r="S60" s="19">
        <v>52.212363999998971</v>
      </c>
      <c r="T60" s="20">
        <v>52.211759999998939</v>
      </c>
      <c r="U60" s="21">
        <f t="shared" si="1"/>
        <v>52.211782199998936</v>
      </c>
    </row>
    <row r="61" spans="1:21" x14ac:dyDescent="0.3">
      <c r="A61">
        <v>52.221487999999063</v>
      </c>
      <c r="B61" s="2">
        <v>52.221127999999077</v>
      </c>
      <c r="C61" s="3">
        <v>52.222427999999113</v>
      </c>
      <c r="D61" s="4">
        <v>52.220307999999022</v>
      </c>
      <c r="E61" s="5">
        <v>52.222531999999148</v>
      </c>
      <c r="F61" s="6">
        <v>52.221231999999077</v>
      </c>
      <c r="G61" s="7">
        <v>52.220459999999051</v>
      </c>
      <c r="H61" s="8">
        <v>52.222039999999119</v>
      </c>
      <c r="I61" s="9">
        <v>52.221723999999078</v>
      </c>
      <c r="J61" s="10">
        <v>52.222111999999058</v>
      </c>
      <c r="K61" s="11">
        <v>52.222419999999083</v>
      </c>
      <c r="L61" s="12">
        <v>52.223491999999133</v>
      </c>
      <c r="M61" s="13">
        <v>52.2217799999991</v>
      </c>
      <c r="N61" s="14">
        <v>52.223079999999086</v>
      </c>
      <c r="O61" s="15">
        <v>52.221087999999114</v>
      </c>
      <c r="P61" s="16">
        <v>52.220951999999038</v>
      </c>
      <c r="Q61" s="17">
        <v>52.221199999999079</v>
      </c>
      <c r="R61" s="18">
        <v>52.221123999999037</v>
      </c>
      <c r="S61" s="19">
        <v>52.221239999999057</v>
      </c>
      <c r="T61" s="20">
        <v>52.221347999999118</v>
      </c>
      <c r="U61" s="21">
        <f t="shared" si="1"/>
        <v>52.221658799999069</v>
      </c>
    </row>
    <row r="62" spans="1:21" x14ac:dyDescent="0.3">
      <c r="A62">
        <v>52.233219999999363</v>
      </c>
      <c r="B62" s="2">
        <v>52.23263599999931</v>
      </c>
      <c r="C62" s="3">
        <v>52.233591999999447</v>
      </c>
      <c r="D62" s="4">
        <v>52.235087999999443</v>
      </c>
      <c r="E62" s="5">
        <v>52.234207999999427</v>
      </c>
      <c r="F62" s="6">
        <v>52.235591999999478</v>
      </c>
      <c r="G62" s="7">
        <v>52.232399999999281</v>
      </c>
      <c r="H62" s="8">
        <v>52.233595999999388</v>
      </c>
      <c r="I62" s="9">
        <v>52.234323999999368</v>
      </c>
      <c r="J62" s="10">
        <v>52.232567999999297</v>
      </c>
      <c r="K62" s="11">
        <v>52.233631999999353</v>
      </c>
      <c r="L62" s="12">
        <v>52.233731999999392</v>
      </c>
      <c r="M62" s="13">
        <v>52.234651999999379</v>
      </c>
      <c r="N62" s="14">
        <v>52.234263999999392</v>
      </c>
      <c r="O62" s="15">
        <v>52.233039999999363</v>
      </c>
      <c r="P62" s="16">
        <v>52.234319999999428</v>
      </c>
      <c r="Q62" s="17">
        <v>52.234151999999398</v>
      </c>
      <c r="R62" s="18">
        <v>52.23347599999947</v>
      </c>
      <c r="S62" s="19">
        <v>52.234175999999401</v>
      </c>
      <c r="T62" s="20">
        <v>52.233339999999359</v>
      </c>
      <c r="U62" s="21">
        <f t="shared" si="1"/>
        <v>52.233800399999396</v>
      </c>
    </row>
    <row r="63" spans="1:21" x14ac:dyDescent="0.3">
      <c r="A63">
        <v>52.253604000000109</v>
      </c>
      <c r="B63" s="2">
        <v>52.252636000000088</v>
      </c>
      <c r="C63" s="3">
        <v>52.253804000000073</v>
      </c>
      <c r="D63" s="4">
        <v>52.251980000000017</v>
      </c>
      <c r="E63" s="5">
        <v>52.251812000000037</v>
      </c>
      <c r="F63" s="6">
        <v>52.252532000000087</v>
      </c>
      <c r="G63" s="7">
        <v>52.253084000000193</v>
      </c>
      <c r="H63" s="8">
        <v>52.250488000000097</v>
      </c>
      <c r="I63" s="9">
        <v>52.251464000000077</v>
      </c>
      <c r="J63" s="10">
        <v>52.251564000000052</v>
      </c>
      <c r="K63" s="11">
        <v>52.24978400000002</v>
      </c>
      <c r="L63" s="12">
        <v>52.250936000000031</v>
      </c>
      <c r="M63" s="13">
        <v>52.251656000000061</v>
      </c>
      <c r="N63" s="14">
        <v>52.252160000000117</v>
      </c>
      <c r="O63" s="15">
        <v>52.252708000000048</v>
      </c>
      <c r="P63" s="16">
        <v>52.251656000000061</v>
      </c>
      <c r="Q63" s="17">
        <v>52.252924000000093</v>
      </c>
      <c r="R63" s="18">
        <v>52.254312000000184</v>
      </c>
      <c r="S63" s="19">
        <v>52.251188000000063</v>
      </c>
      <c r="T63" s="20">
        <v>52.252196000000083</v>
      </c>
      <c r="U63" s="21">
        <f t="shared" si="1"/>
        <v>52.252124400000071</v>
      </c>
    </row>
    <row r="64" spans="1:21" x14ac:dyDescent="0.3">
      <c r="A64">
        <v>52.281616000001037</v>
      </c>
      <c r="B64" s="2">
        <v>52.283596000001069</v>
      </c>
      <c r="C64" s="3">
        <v>52.282660000001037</v>
      </c>
      <c r="D64" s="4">
        <v>52.283060000001072</v>
      </c>
      <c r="E64" s="5">
        <v>52.282940000001084</v>
      </c>
      <c r="F64" s="6">
        <v>52.281700000001059</v>
      </c>
      <c r="G64" s="7">
        <v>52.282440000001017</v>
      </c>
      <c r="H64" s="8">
        <v>52.283416000001068</v>
      </c>
      <c r="I64" s="9">
        <v>52.282420000001032</v>
      </c>
      <c r="J64" s="10">
        <v>52.283016000001027</v>
      </c>
      <c r="K64" s="11">
        <v>52.283084000000983</v>
      </c>
      <c r="L64" s="12">
        <v>52.282748000001057</v>
      </c>
      <c r="M64" s="13">
        <v>52.281116000001091</v>
      </c>
      <c r="N64" s="14">
        <v>52.282484000001112</v>
      </c>
      <c r="O64" s="15">
        <v>52.282256000001098</v>
      </c>
      <c r="P64" s="16">
        <v>52.283572000001101</v>
      </c>
      <c r="Q64" s="17">
        <v>52.283220000001073</v>
      </c>
      <c r="R64" s="18">
        <v>52.282628000001033</v>
      </c>
      <c r="S64" s="19">
        <v>52.283372000001052</v>
      </c>
      <c r="T64" s="20">
        <v>52.282684000001069</v>
      </c>
      <c r="U64" s="21">
        <f t="shared" si="1"/>
        <v>52.282701400001066</v>
      </c>
    </row>
    <row r="65" spans="1:21" x14ac:dyDescent="0.3">
      <c r="A65">
        <v>52.349200000000643</v>
      </c>
      <c r="B65" s="2">
        <v>52.348872000000647</v>
      </c>
      <c r="C65" s="3">
        <v>52.3490280000007</v>
      </c>
      <c r="D65" s="4">
        <v>52.348536000000642</v>
      </c>
      <c r="E65" s="5">
        <v>52.349200000000629</v>
      </c>
      <c r="F65" s="6">
        <v>52.349792000000683</v>
      </c>
      <c r="G65" s="7">
        <v>52.34907200000066</v>
      </c>
      <c r="H65" s="8">
        <v>52.348980000000637</v>
      </c>
      <c r="I65" s="9">
        <v>52.348068000000637</v>
      </c>
      <c r="J65" s="10">
        <v>52.349356000000668</v>
      </c>
      <c r="K65" s="11">
        <v>52.348060000000679</v>
      </c>
      <c r="L65" s="12">
        <v>52.350484000000669</v>
      </c>
      <c r="M65" s="13">
        <v>52.347160000000741</v>
      </c>
      <c r="N65" s="14">
        <v>52.347972000000681</v>
      </c>
      <c r="O65" s="15">
        <v>52.348212000000707</v>
      </c>
      <c r="P65" s="16">
        <v>52.348532000000638</v>
      </c>
      <c r="Q65" s="17">
        <v>52.349788000000629</v>
      </c>
      <c r="R65" s="18">
        <v>52.348476000000701</v>
      </c>
      <c r="S65" s="19">
        <v>52.348588000000667</v>
      </c>
      <c r="T65" s="20">
        <v>52.348700000000647</v>
      </c>
      <c r="U65" s="21">
        <f t="shared" si="1"/>
        <v>52.348803800000667</v>
      </c>
    </row>
    <row r="66" spans="1:21" x14ac:dyDescent="0.3">
      <c r="A66">
        <v>52.475876000000198</v>
      </c>
      <c r="B66" s="2">
        <v>52.473776000000157</v>
      </c>
      <c r="C66" s="3">
        <v>52.471320000000183</v>
      </c>
      <c r="D66" s="4">
        <v>52.474352000000209</v>
      </c>
      <c r="E66" s="5">
        <v>52.473312000000128</v>
      </c>
      <c r="F66" s="6">
        <v>52.473796000000121</v>
      </c>
      <c r="G66" s="7">
        <v>52.473932000000161</v>
      </c>
      <c r="H66" s="8">
        <v>52.474908000000177</v>
      </c>
      <c r="I66" s="9">
        <v>52.475624000000202</v>
      </c>
      <c r="J66" s="10">
        <v>52.472336000000141</v>
      </c>
      <c r="K66" s="11">
        <v>52.474964000000163</v>
      </c>
      <c r="L66" s="12">
        <v>52.474936000000149</v>
      </c>
      <c r="M66" s="13">
        <v>52.475128000000097</v>
      </c>
      <c r="N66" s="14">
        <v>52.474888000000199</v>
      </c>
      <c r="O66" s="15">
        <v>52.474436000000182</v>
      </c>
      <c r="P66" s="16">
        <v>52.476704000000147</v>
      </c>
      <c r="Q66" s="17">
        <v>52.47472400000013</v>
      </c>
      <c r="R66" s="18">
        <v>52.474144000000109</v>
      </c>
      <c r="S66" s="19">
        <v>52.474888000000163</v>
      </c>
      <c r="T66" s="20">
        <v>52.475660000000182</v>
      </c>
      <c r="U66" s="21">
        <f t="shared" si="1"/>
        <v>52.47448520000016</v>
      </c>
    </row>
    <row r="67" spans="1:21" x14ac:dyDescent="0.3">
      <c r="A67">
        <v>52.765576000000287</v>
      </c>
      <c r="B67" s="2">
        <v>52.764876000000413</v>
      </c>
      <c r="C67" s="3">
        <v>52.770688000000384</v>
      </c>
      <c r="D67" s="4">
        <v>52.767796000000438</v>
      </c>
      <c r="E67" s="5">
        <v>52.767864000000429</v>
      </c>
      <c r="F67" s="6">
        <v>52.762552000000277</v>
      </c>
      <c r="G67" s="7">
        <v>52.762124000000419</v>
      </c>
      <c r="H67" s="8">
        <v>52.764100000000361</v>
      </c>
      <c r="I67" s="9">
        <v>52.760804000000363</v>
      </c>
      <c r="J67" s="10">
        <v>52.763792000000358</v>
      </c>
      <c r="K67" s="11">
        <v>52.759600000000198</v>
      </c>
      <c r="L67" s="12">
        <v>52.763816000000233</v>
      </c>
      <c r="M67" s="13">
        <v>52.761328000000333</v>
      </c>
      <c r="N67" s="14">
        <v>52.757336000000222</v>
      </c>
      <c r="O67" s="15">
        <v>52.759716000000303</v>
      </c>
      <c r="P67" s="16">
        <v>52.762688000000317</v>
      </c>
      <c r="Q67" s="17">
        <v>52.762236000000257</v>
      </c>
      <c r="R67" s="18">
        <v>52.762348000000379</v>
      </c>
      <c r="S67" s="19">
        <v>52.759708000000273</v>
      </c>
      <c r="T67" s="20">
        <v>52.761784000000382</v>
      </c>
      <c r="U67" s="21">
        <f t="shared" si="1"/>
        <v>52.763036600000341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</dc:creator>
  <cp:lastModifiedBy>Cleiton</cp:lastModifiedBy>
  <cp:lastPrinted>2022-08-02T00:35:13Z</cp:lastPrinted>
  <dcterms:created xsi:type="dcterms:W3CDTF">2022-07-31T20:43:07Z</dcterms:created>
  <dcterms:modified xsi:type="dcterms:W3CDTF">2022-08-03T22:57:29Z</dcterms:modified>
</cp:coreProperties>
</file>