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eit\Documents\TCC\"/>
    </mc:Choice>
  </mc:AlternateContent>
  <xr:revisionPtr revIDLastSave="0" documentId="13_ncr:1_{F6AB5B7B-1EEB-48B0-9B17-4837D67C5B6A}" xr6:coauthVersionLast="47" xr6:coauthVersionMax="47" xr10:uidLastSave="{00000000-0000-0000-0000-000000000000}"/>
  <bookViews>
    <workbookView xWindow="-28920" yWindow="-120" windowWidth="29040" windowHeight="15720" xr2:uid="{86B410C9-3B7D-4551-84F9-73E7D7708418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54" i="1" l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53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36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19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2" i="1"/>
</calcChain>
</file>

<file path=xl/sharedStrings.xml><?xml version="1.0" encoding="utf-8"?>
<sst xmlns="http://schemas.openxmlformats.org/spreadsheetml/2006/main" count="25" uniqueCount="25">
  <si>
    <t>OPC UA - 1</t>
  </si>
  <si>
    <t>OPC UA - 2</t>
  </si>
  <si>
    <t>OPC UA - 3</t>
  </si>
  <si>
    <t>OPC UA - 4</t>
  </si>
  <si>
    <t>OPC UA - 5</t>
  </si>
  <si>
    <t>Desvio OPC UA - 1</t>
  </si>
  <si>
    <t>Desvio OPC UA - 2</t>
  </si>
  <si>
    <t>Desvio OPC UA - 3</t>
  </si>
  <si>
    <t>Desvio OPC UA - 4</t>
  </si>
  <si>
    <t>Desvio OPC UA - 5</t>
  </si>
  <si>
    <t>Média Atraso - OPC UA</t>
  </si>
  <si>
    <t>Tamanho Dado</t>
  </si>
  <si>
    <t>Desvio Padrão - OPC UA</t>
  </si>
  <si>
    <t>MQTT - 1</t>
  </si>
  <si>
    <t>MQTT - 2</t>
  </si>
  <si>
    <t>MQTT - 3</t>
  </si>
  <si>
    <t>MQTT - 4</t>
  </si>
  <si>
    <t>MQTT - 5</t>
  </si>
  <si>
    <t>Média Atraso - MQTT</t>
  </si>
  <si>
    <t>Desvio MQTT - 1</t>
  </si>
  <si>
    <t>Desvio MQTT - 2</t>
  </si>
  <si>
    <t>Desvio MQTT - 3</t>
  </si>
  <si>
    <t>Desvio MQTT - 4</t>
  </si>
  <si>
    <t>Desvio MQTT - 5</t>
  </si>
  <si>
    <t>Desvio Padrão - MQTT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</si>
</sst>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MQTT / OPC UA - 5 clientes - echo - 500 mensagens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cap="all" spc="120" normalizeH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2.3333349053041276E-2"/>
          <c:y val="0.18263048440002067"/>
          <c:w val="0.95672791923204226"/>
          <c:h val="0.7293143038721766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Planilha1!$F$1</c:f>
              <c:strCache>
                <c:ptCount val="1"/>
                <c:pt idx="0">
                  <c:v>Média Atraso - OPC UA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Planilha1!$G$2:$G$16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</c:numCache>
            </c:numRef>
          </c:cat>
          <c:val>
            <c:numRef>
              <c:f>Planilha1!$F$2:$F$16</c:f>
              <c:numCache>
                <c:formatCode>General</c:formatCode>
                <c:ptCount val="15"/>
                <c:pt idx="0">
                  <c:v>22.444280000000003</c:v>
                </c:pt>
                <c:pt idx="1">
                  <c:v>24.8462</c:v>
                </c:pt>
                <c:pt idx="2">
                  <c:v>22.824040000000004</c:v>
                </c:pt>
                <c:pt idx="3">
                  <c:v>21.084759999999999</c:v>
                </c:pt>
                <c:pt idx="4">
                  <c:v>26.507680000000001</c:v>
                </c:pt>
                <c:pt idx="5">
                  <c:v>24.509599999999999</c:v>
                </c:pt>
                <c:pt idx="6">
                  <c:v>24.00224</c:v>
                </c:pt>
                <c:pt idx="7">
                  <c:v>29.281920000000003</c:v>
                </c:pt>
                <c:pt idx="8">
                  <c:v>29.191319999999997</c:v>
                </c:pt>
                <c:pt idx="9">
                  <c:v>26.643639999999998</c:v>
                </c:pt>
                <c:pt idx="10">
                  <c:v>27.637880000000003</c:v>
                </c:pt>
                <c:pt idx="11">
                  <c:v>32.496839999999999</c:v>
                </c:pt>
                <c:pt idx="12">
                  <c:v>31.388400000000001</c:v>
                </c:pt>
                <c:pt idx="13">
                  <c:v>34.037959999999998</c:v>
                </c:pt>
                <c:pt idx="14">
                  <c:v>40.397640000000003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F8-4249-B72E-3AF4CE24BA03}"/>
            </c:ext>
          </c:extLst>
        </c:ser>
        <c:ser>
          <c:idx val="1"/>
          <c:order val="1"/>
          <c:tx>
            <c:strRef>
              <c:f>Planilha1!$F$18</c:f>
              <c:strCache>
                <c:ptCount val="1"/>
                <c:pt idx="0">
                  <c:v>Desvio Padrão - OPC UA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Planilha1!$G$2:$G$16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</c:numCache>
            </c:numRef>
          </c:cat>
          <c:val>
            <c:numRef>
              <c:f>Planilha1!$F$19:$F$33</c:f>
              <c:numCache>
                <c:formatCode>General</c:formatCode>
                <c:ptCount val="15"/>
                <c:pt idx="0">
                  <c:v>4.2568911559183622</c:v>
                </c:pt>
                <c:pt idx="1">
                  <c:v>2.1737708282134061</c:v>
                </c:pt>
                <c:pt idx="2">
                  <c:v>3.9448965947785561</c:v>
                </c:pt>
                <c:pt idx="3">
                  <c:v>4.8197197979029429</c:v>
                </c:pt>
                <c:pt idx="4">
                  <c:v>4.1671988029950366</c:v>
                </c:pt>
                <c:pt idx="5">
                  <c:v>3.9629790861068677</c:v>
                </c:pt>
                <c:pt idx="6">
                  <c:v>3.4213680331813863</c:v>
                </c:pt>
                <c:pt idx="7">
                  <c:v>6.4772685594756298</c:v>
                </c:pt>
                <c:pt idx="8">
                  <c:v>5.8181148066652799</c:v>
                </c:pt>
                <c:pt idx="9">
                  <c:v>4.1328149501020075</c:v>
                </c:pt>
                <c:pt idx="10">
                  <c:v>4.6403580213064428</c:v>
                </c:pt>
                <c:pt idx="11">
                  <c:v>6.4168800588504142</c:v>
                </c:pt>
                <c:pt idx="12">
                  <c:v>5.3753960915336574</c:v>
                </c:pt>
                <c:pt idx="13">
                  <c:v>6.2116695846279661</c:v>
                </c:pt>
                <c:pt idx="14">
                  <c:v>6.5875334080810877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F8-4249-B72E-3AF4CE24BA03}"/>
            </c:ext>
          </c:extLst>
        </c:ser>
        <c:ser>
          <c:idx val="2"/>
          <c:order val="2"/>
          <c:tx>
            <c:strRef>
              <c:f>Planilha1!$F$35</c:f>
              <c:strCache>
                <c:ptCount val="1"/>
                <c:pt idx="0">
                  <c:v>Média Atraso - MQTT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Planilha1!$G$2:$G$16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</c:numCache>
            </c:numRef>
          </c:cat>
          <c:val>
            <c:numRef>
              <c:f>Planilha1!$F$36:$F$50</c:f>
              <c:numCache>
                <c:formatCode>General</c:formatCode>
                <c:ptCount val="15"/>
                <c:pt idx="0">
                  <c:v>0.93299319999999997</c:v>
                </c:pt>
                <c:pt idx="1">
                  <c:v>0.9357776000000001</c:v>
                </c:pt>
                <c:pt idx="2">
                  <c:v>0.82746520000000012</c:v>
                </c:pt>
                <c:pt idx="3">
                  <c:v>0.81068359999999995</c:v>
                </c:pt>
                <c:pt idx="4">
                  <c:v>0.82656279999999993</c:v>
                </c:pt>
                <c:pt idx="5">
                  <c:v>0.84829879999999991</c:v>
                </c:pt>
                <c:pt idx="6">
                  <c:v>0.8482904</c:v>
                </c:pt>
                <c:pt idx="7">
                  <c:v>0.83707560000000003</c:v>
                </c:pt>
                <c:pt idx="8">
                  <c:v>0.88868639999999988</c:v>
                </c:pt>
                <c:pt idx="9">
                  <c:v>0.85084399999999982</c:v>
                </c:pt>
                <c:pt idx="10">
                  <c:v>0.87279440000000008</c:v>
                </c:pt>
                <c:pt idx="11">
                  <c:v>0.93168960000000001</c:v>
                </c:pt>
                <c:pt idx="12">
                  <c:v>1.0418227999999998</c:v>
                </c:pt>
                <c:pt idx="13">
                  <c:v>1.1920971999999999</c:v>
                </c:pt>
                <c:pt idx="14">
                  <c:v>1.371542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9F8-4249-B72E-3AF4CE24BA03}"/>
            </c:ext>
          </c:extLst>
        </c:ser>
        <c:ser>
          <c:idx val="3"/>
          <c:order val="3"/>
          <c:tx>
            <c:strRef>
              <c:f>Planilha1!$F$52</c:f>
              <c:strCache>
                <c:ptCount val="1"/>
                <c:pt idx="0">
                  <c:v>Desvio Padrão - MQTT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Planilha1!$G$2:$G$16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</c:numCache>
            </c:numRef>
          </c:cat>
          <c:val>
            <c:numRef>
              <c:f>Planilha1!$F$53:$F$67</c:f>
              <c:numCache>
                <c:formatCode>General</c:formatCode>
                <c:ptCount val="15"/>
                <c:pt idx="0">
                  <c:v>0.2679942585918435</c:v>
                </c:pt>
                <c:pt idx="1">
                  <c:v>0.37345804291316548</c:v>
                </c:pt>
                <c:pt idx="2">
                  <c:v>0.22463251626164413</c:v>
                </c:pt>
                <c:pt idx="3">
                  <c:v>0.29646428375270439</c:v>
                </c:pt>
                <c:pt idx="4">
                  <c:v>0.24948512921528704</c:v>
                </c:pt>
                <c:pt idx="5">
                  <c:v>0.30046621718502708</c:v>
                </c:pt>
                <c:pt idx="6">
                  <c:v>0.30986496390294005</c:v>
                </c:pt>
                <c:pt idx="7">
                  <c:v>0.24991254815924782</c:v>
                </c:pt>
                <c:pt idx="8">
                  <c:v>0.35030306558747898</c:v>
                </c:pt>
                <c:pt idx="9">
                  <c:v>0.29384711236070393</c:v>
                </c:pt>
                <c:pt idx="10">
                  <c:v>0.2838835265339138</c:v>
                </c:pt>
                <c:pt idx="11">
                  <c:v>0.35212993630672446</c:v>
                </c:pt>
                <c:pt idx="12">
                  <c:v>0.58011544884474753</c:v>
                </c:pt>
                <c:pt idx="13">
                  <c:v>0.96126069791953772</c:v>
                </c:pt>
                <c:pt idx="14">
                  <c:v>0.94213857630593267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9F8-4249-B72E-3AF4CE24BA0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784280127"/>
        <c:axId val="784284287"/>
      </c:barChart>
      <c:catAx>
        <c:axId val="7842801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Tamanho do dado em bytes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84284287"/>
        <c:crosses val="autoZero"/>
        <c:auto val="1"/>
        <c:lblAlgn val="ctr"/>
        <c:lblOffset val="100"/>
        <c:noMultiLvlLbl val="0"/>
      </c:catAx>
      <c:valAx>
        <c:axId val="78428428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784280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6661656188263257"/>
          <c:y val="5.9325508950115402E-2"/>
          <c:w val="0.67351997521104745"/>
          <c:h val="3.28007978453667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 baseline="0">
          <a:solidFill>
            <a:schemeClr val="tx1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1105170</xdr:colOff>
      <xdr:row>68</xdr:row>
      <xdr:rowOff>140289</xdr:rowOff>
    </xdr:from>
    <xdr:to>
      <xdr:col>20</xdr:col>
      <xdr:colOff>457201</xdr:colOff>
      <xdr:row>119</xdr:row>
      <xdr:rowOff>66947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C3B8D4D-5F4E-F212-594E-59F1CCFA1F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2C08A-40D2-4B57-B86A-E7BE80AE750A}">
  <dimension ref="A1:G67"/>
  <sheetViews>
    <sheetView tabSelected="1" topLeftCell="A67" zoomScale="70" zoomScaleNormal="70" workbookViewId="0">
      <selection activeCell="X109" sqref="X109"/>
    </sheetView>
  </sheetViews>
  <sheetFormatPr defaultRowHeight="14.4" x14ac:dyDescent="0.3"/>
  <cols>
    <col min="1" max="1" width="22.21875" bestFit="1" customWidth="1"/>
    <col min="2" max="5" width="22.44140625" bestFit="1" customWidth="1"/>
    <col min="6" max="6" width="29.109375" bestFit="1" customWidth="1"/>
    <col min="7" max="7" width="18.33203125" bestFit="1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10</v>
      </c>
      <c r="G1" s="1" t="s">
        <v>11</v>
      </c>
    </row>
    <row r="2" spans="1:7" x14ac:dyDescent="0.3">
      <c r="A2" s="3">
        <v>24.720400000000001</v>
      </c>
      <c r="B2" s="3">
        <v>19.796600000000002</v>
      </c>
      <c r="C2" s="3">
        <v>23.126200000000001</v>
      </c>
      <c r="D2" s="3">
        <v>22.556999999999999</v>
      </c>
      <c r="E2" s="3">
        <v>22.0212</v>
      </c>
      <c r="F2">
        <f xml:space="preserve"> (SUM(A2:E2)/5)</f>
        <v>22.444280000000003</v>
      </c>
      <c r="G2" s="2">
        <v>2</v>
      </c>
    </row>
    <row r="3" spans="1:7" x14ac:dyDescent="0.3">
      <c r="A3" s="3">
        <v>25.429200000000002</v>
      </c>
      <c r="B3" s="3">
        <v>24.223199999999999</v>
      </c>
      <c r="C3" s="3">
        <v>24.2714</v>
      </c>
      <c r="D3" s="3">
        <v>22.675000000000001</v>
      </c>
      <c r="E3" s="3">
        <v>27.632200000000001</v>
      </c>
      <c r="F3" s="3">
        <f t="shared" ref="F3:F16" si="0" xml:space="preserve"> (SUM(A3:E3)/5)</f>
        <v>24.8462</v>
      </c>
      <c r="G3" s="2">
        <v>4</v>
      </c>
    </row>
    <row r="4" spans="1:7" x14ac:dyDescent="0.3">
      <c r="A4" s="3">
        <v>21.538799999999998</v>
      </c>
      <c r="B4" s="3">
        <v>23.512799999999999</v>
      </c>
      <c r="C4" s="3">
        <v>22.826000000000001</v>
      </c>
      <c r="D4" s="3">
        <v>21.868400000000001</v>
      </c>
      <c r="E4" s="3">
        <v>24.374199999999998</v>
      </c>
      <c r="F4" s="3">
        <f t="shared" si="0"/>
        <v>22.824040000000004</v>
      </c>
      <c r="G4" s="2">
        <v>8</v>
      </c>
    </row>
    <row r="5" spans="1:7" x14ac:dyDescent="0.3">
      <c r="A5" s="3">
        <v>20.427800000000001</v>
      </c>
      <c r="B5" s="3">
        <v>24.493600000000001</v>
      </c>
      <c r="C5" s="3">
        <v>20.1814</v>
      </c>
      <c r="D5" s="3">
        <v>18.139199999999999</v>
      </c>
      <c r="E5" s="3">
        <v>22.181799999999999</v>
      </c>
      <c r="F5" s="3">
        <f t="shared" si="0"/>
        <v>21.084759999999999</v>
      </c>
      <c r="G5" s="2">
        <v>16</v>
      </c>
    </row>
    <row r="6" spans="1:7" x14ac:dyDescent="0.3">
      <c r="A6" s="3">
        <v>25.250599999999999</v>
      </c>
      <c r="B6" s="3">
        <v>28.8736</v>
      </c>
      <c r="C6" s="3">
        <v>24.800799999999999</v>
      </c>
      <c r="D6" s="3">
        <v>27.348400000000002</v>
      </c>
      <c r="E6" s="3">
        <v>26.265000000000001</v>
      </c>
      <c r="F6" s="3">
        <f t="shared" si="0"/>
        <v>26.507680000000001</v>
      </c>
      <c r="G6" s="2">
        <v>32</v>
      </c>
    </row>
    <row r="7" spans="1:7" x14ac:dyDescent="0.3">
      <c r="A7" s="3">
        <v>22.622199999999999</v>
      </c>
      <c r="B7" s="3">
        <v>27.090399999999999</v>
      </c>
      <c r="C7" s="3">
        <v>18.3202</v>
      </c>
      <c r="D7" s="3">
        <v>31.645199999999999</v>
      </c>
      <c r="E7" s="3">
        <v>22.87</v>
      </c>
      <c r="F7" s="3">
        <f t="shared" si="0"/>
        <v>24.509599999999999</v>
      </c>
      <c r="G7" s="2">
        <v>64</v>
      </c>
    </row>
    <row r="8" spans="1:7" x14ac:dyDescent="0.3">
      <c r="A8" s="3">
        <v>23.029399999999999</v>
      </c>
      <c r="B8" s="3">
        <v>26.914000000000001</v>
      </c>
      <c r="C8" s="3">
        <v>17.0258</v>
      </c>
      <c r="D8" s="3">
        <v>28.499199999999998</v>
      </c>
      <c r="E8" s="3">
        <v>24.5428</v>
      </c>
      <c r="F8" s="3">
        <f t="shared" si="0"/>
        <v>24.00224</v>
      </c>
      <c r="G8" s="2">
        <v>128</v>
      </c>
    </row>
    <row r="9" spans="1:7" x14ac:dyDescent="0.3">
      <c r="A9" s="3">
        <v>25.384</v>
      </c>
      <c r="B9" s="3">
        <v>32.632399999999997</v>
      </c>
      <c r="C9" s="3">
        <v>27.9498</v>
      </c>
      <c r="D9" s="3">
        <v>33.503200000000007</v>
      </c>
      <c r="E9" s="3">
        <v>26.940200000000001</v>
      </c>
      <c r="F9" s="3">
        <f t="shared" si="0"/>
        <v>29.281920000000003</v>
      </c>
      <c r="G9" s="2">
        <v>256</v>
      </c>
    </row>
    <row r="10" spans="1:7" x14ac:dyDescent="0.3">
      <c r="A10" s="3">
        <v>22.304600000000001</v>
      </c>
      <c r="B10" s="3">
        <v>33.517200000000003</v>
      </c>
      <c r="C10" s="3">
        <v>24.596</v>
      </c>
      <c r="D10" s="3">
        <v>34.792599999999993</v>
      </c>
      <c r="E10" s="3">
        <v>30.746200000000002</v>
      </c>
      <c r="F10" s="3">
        <f t="shared" si="0"/>
        <v>29.191319999999997</v>
      </c>
      <c r="G10" s="2">
        <v>512</v>
      </c>
    </row>
    <row r="11" spans="1:7" x14ac:dyDescent="0.3">
      <c r="A11" s="3">
        <v>18.620799999999999</v>
      </c>
      <c r="B11" s="3">
        <v>29.3154</v>
      </c>
      <c r="C11" s="3">
        <v>21.392600000000002</v>
      </c>
      <c r="D11" s="3">
        <v>31.7196</v>
      </c>
      <c r="E11" s="3">
        <v>32.169800000000002</v>
      </c>
      <c r="F11" s="3">
        <f t="shared" si="0"/>
        <v>26.643639999999998</v>
      </c>
      <c r="G11" s="2">
        <v>1024</v>
      </c>
    </row>
    <row r="12" spans="1:7" x14ac:dyDescent="0.3">
      <c r="A12" s="3">
        <v>21.123799999999999</v>
      </c>
      <c r="B12" s="3">
        <v>30.867599999999999</v>
      </c>
      <c r="C12" s="3">
        <v>24.740200000000002</v>
      </c>
      <c r="D12" s="3">
        <v>29.479399999999998</v>
      </c>
      <c r="E12" s="3">
        <v>31.978400000000001</v>
      </c>
      <c r="F12" s="3">
        <f t="shared" si="0"/>
        <v>27.637880000000003</v>
      </c>
      <c r="G12" s="2">
        <v>2048</v>
      </c>
    </row>
    <row r="13" spans="1:7" x14ac:dyDescent="0.3">
      <c r="A13" s="3">
        <v>33.432000000000002</v>
      </c>
      <c r="B13" s="3">
        <v>31.8612</v>
      </c>
      <c r="C13" s="3">
        <v>24.079000000000001</v>
      </c>
      <c r="D13" s="3">
        <v>31.7194</v>
      </c>
      <c r="E13" s="3">
        <v>41.392600000000002</v>
      </c>
      <c r="F13" s="3">
        <f t="shared" si="0"/>
        <v>32.496839999999999</v>
      </c>
      <c r="G13" s="2">
        <v>4096</v>
      </c>
    </row>
    <row r="14" spans="1:7" x14ac:dyDescent="0.3">
      <c r="A14" s="3">
        <v>28.924600000000002</v>
      </c>
      <c r="B14" s="3">
        <v>36.5306</v>
      </c>
      <c r="C14" s="3">
        <v>20.63</v>
      </c>
      <c r="D14" s="3">
        <v>33.871400000000008</v>
      </c>
      <c r="E14" s="3">
        <v>36.985400000000013</v>
      </c>
      <c r="F14" s="3">
        <f t="shared" si="0"/>
        <v>31.388400000000001</v>
      </c>
      <c r="G14" s="2">
        <v>8192</v>
      </c>
    </row>
    <row r="15" spans="1:7" x14ac:dyDescent="0.3">
      <c r="A15" s="3">
        <v>36.730400000000003</v>
      </c>
      <c r="B15" s="3">
        <v>41.443199999999997</v>
      </c>
      <c r="C15" s="3">
        <v>19.914400000000001</v>
      </c>
      <c r="D15" s="3">
        <v>36.582000000000001</v>
      </c>
      <c r="E15" s="3">
        <v>35.519799999999996</v>
      </c>
      <c r="F15" s="3">
        <f t="shared" si="0"/>
        <v>34.037959999999998</v>
      </c>
      <c r="G15" s="2">
        <v>16384</v>
      </c>
    </row>
    <row r="16" spans="1:7" x14ac:dyDescent="0.3">
      <c r="A16" s="3">
        <v>40.530999999999999</v>
      </c>
      <c r="B16" s="3">
        <v>38.697800000000001</v>
      </c>
      <c r="C16" s="3">
        <v>37.986800000000002</v>
      </c>
      <c r="D16" s="3">
        <v>35.950200000000002</v>
      </c>
      <c r="E16" s="3">
        <v>48.822400000000002</v>
      </c>
      <c r="F16" s="3">
        <f t="shared" si="0"/>
        <v>40.397640000000003</v>
      </c>
      <c r="G16" s="2">
        <v>32768</v>
      </c>
    </row>
    <row r="18" spans="1:6" x14ac:dyDescent="0.3">
      <c r="A18" s="1" t="s">
        <v>5</v>
      </c>
      <c r="B18" s="1" t="s">
        <v>6</v>
      </c>
      <c r="C18" s="1" t="s">
        <v>7</v>
      </c>
      <c r="D18" s="1" t="s">
        <v>8</v>
      </c>
      <c r="E18" s="1" t="s">
        <v>9</v>
      </c>
      <c r="F18" s="1" t="s">
        <v>12</v>
      </c>
    </row>
    <row r="19" spans="1:6" x14ac:dyDescent="0.3">
      <c r="A19">
        <v>6.0935807080000002</v>
      </c>
      <c r="B19" s="3">
        <v>3.1502477743821991</v>
      </c>
      <c r="C19" s="3">
        <v>3.480883646432325</v>
      </c>
      <c r="D19" s="3">
        <v>3.5909612083674749</v>
      </c>
      <c r="E19" s="3">
        <v>4.9687824424098093</v>
      </c>
      <c r="F19" s="3">
        <f xml:space="preserve"> (SUM(A19:E19)/5)</f>
        <v>4.2568911559183622</v>
      </c>
    </row>
    <row r="20" spans="1:6" x14ac:dyDescent="0.3">
      <c r="A20">
        <v>1.3515334109999999</v>
      </c>
      <c r="B20" s="3">
        <v>1.760712514864365</v>
      </c>
      <c r="C20" s="3">
        <v>3.9450915629424879</v>
      </c>
      <c r="D20" s="3">
        <v>1.055929353697491</v>
      </c>
      <c r="E20" s="3">
        <v>2.7555872985626859</v>
      </c>
      <c r="F20" s="3">
        <f xml:space="preserve"> (SUM(A20:E20)/5)</f>
        <v>2.1737708282134061</v>
      </c>
    </row>
    <row r="21" spans="1:6" x14ac:dyDescent="0.3">
      <c r="A21">
        <v>3.399218345</v>
      </c>
      <c r="B21" s="3">
        <v>5.403112525202487</v>
      </c>
      <c r="C21" s="3">
        <v>3.307036014318562</v>
      </c>
      <c r="D21" s="3">
        <v>2.7338605377743752</v>
      </c>
      <c r="E21" s="3">
        <v>4.8812555515973548</v>
      </c>
      <c r="F21" s="3">
        <f xml:space="preserve"> (SUM(A21:E21)/5)</f>
        <v>3.9448965947785561</v>
      </c>
    </row>
    <row r="22" spans="1:6" x14ac:dyDescent="0.3">
      <c r="A22">
        <v>4.0746648649999999</v>
      </c>
      <c r="B22" s="3">
        <v>7.1208574090484316</v>
      </c>
      <c r="C22" s="3">
        <v>4.2968976064132614</v>
      </c>
      <c r="D22" s="3">
        <v>2.1906609413599361</v>
      </c>
      <c r="E22" s="3">
        <v>6.4155181676930813</v>
      </c>
      <c r="F22" s="3">
        <f xml:space="preserve"> (SUM(A22:E22)/5)</f>
        <v>4.8197197979029429</v>
      </c>
    </row>
    <row r="23" spans="1:6" x14ac:dyDescent="0.3">
      <c r="A23">
        <v>4.083672151</v>
      </c>
      <c r="B23" s="3">
        <v>5.1367368474548121</v>
      </c>
      <c r="C23" s="3">
        <v>3.7501328723126588</v>
      </c>
      <c r="D23" s="3">
        <v>3.0846676060801088</v>
      </c>
      <c r="E23" s="3">
        <v>4.7807845381276071</v>
      </c>
      <c r="F23" s="3">
        <f xml:space="preserve"> (SUM(A23:E23)/5)</f>
        <v>4.1671988029950366</v>
      </c>
    </row>
    <row r="24" spans="1:6" x14ac:dyDescent="0.3">
      <c r="A24">
        <v>4.7209289090000004</v>
      </c>
      <c r="B24" s="3">
        <v>3.583775361263593</v>
      </c>
      <c r="C24" s="3">
        <v>2.3474124818616779</v>
      </c>
      <c r="D24" s="3">
        <v>5.2406099416003089</v>
      </c>
      <c r="E24" s="3">
        <v>3.9221687368087572</v>
      </c>
      <c r="F24" s="3">
        <f xml:space="preserve"> (SUM(A24:E24)/5)</f>
        <v>3.9629790861068677</v>
      </c>
    </row>
    <row r="25" spans="1:6" x14ac:dyDescent="0.3">
      <c r="A25">
        <v>5.1117598769999999</v>
      </c>
      <c r="B25" s="3">
        <v>3.3345313313867671</v>
      </c>
      <c r="C25" s="3">
        <v>0.48914717621591153</v>
      </c>
      <c r="D25" s="3">
        <v>3.2782840267432589</v>
      </c>
      <c r="E25" s="3">
        <v>4.8931177545609916</v>
      </c>
      <c r="F25" s="3">
        <f xml:space="preserve"> (SUM(A25:E25)/5)</f>
        <v>3.4213680331813863</v>
      </c>
    </row>
    <row r="26" spans="1:6" x14ac:dyDescent="0.3">
      <c r="A26">
        <v>4.1868599209999999</v>
      </c>
      <c r="B26" s="3">
        <v>10.353832403511269</v>
      </c>
      <c r="C26" s="3">
        <v>3.852581181493778</v>
      </c>
      <c r="D26" s="3">
        <v>8.3449837962694708</v>
      </c>
      <c r="E26" s="3">
        <v>5.648085495103631</v>
      </c>
      <c r="F26" s="3">
        <f xml:space="preserve"> (SUM(A26:E26)/5)</f>
        <v>6.4772685594756298</v>
      </c>
    </row>
    <row r="27" spans="1:6" x14ac:dyDescent="0.3">
      <c r="A27">
        <v>4.1547801670000002</v>
      </c>
      <c r="B27" s="3">
        <v>5.114975636305612</v>
      </c>
      <c r="C27" s="3">
        <v>6.5447405448955731</v>
      </c>
      <c r="D27" s="3">
        <v>6.5156324512667227</v>
      </c>
      <c r="E27" s="3">
        <v>6.7604452338584906</v>
      </c>
      <c r="F27" s="3">
        <f xml:space="preserve"> (SUM(A27:E27)/5)</f>
        <v>5.8181148066652799</v>
      </c>
    </row>
    <row r="28" spans="1:6" x14ac:dyDescent="0.3">
      <c r="A28">
        <v>2.2800910860000001</v>
      </c>
      <c r="B28" s="3">
        <v>5.603057151234494</v>
      </c>
      <c r="C28" s="3">
        <v>5.0773397207592872</v>
      </c>
      <c r="D28" s="3">
        <v>5.2438616534000984</v>
      </c>
      <c r="E28" s="3">
        <v>2.459725139116157</v>
      </c>
      <c r="F28" s="3">
        <f xml:space="preserve"> (SUM(A28:E28)/5)</f>
        <v>4.1328149501020075</v>
      </c>
    </row>
    <row r="29" spans="1:6" x14ac:dyDescent="0.3">
      <c r="A29">
        <v>2.6525888790000001</v>
      </c>
      <c r="B29" s="3">
        <v>9.5487101662999514</v>
      </c>
      <c r="C29" s="3">
        <v>4.2446911030132686</v>
      </c>
      <c r="D29" s="3">
        <v>3.2602786752055399</v>
      </c>
      <c r="E29" s="3">
        <v>3.495521283013451</v>
      </c>
      <c r="F29" s="3">
        <f xml:space="preserve"> (SUM(A29:E29)/5)</f>
        <v>4.6403580213064428</v>
      </c>
    </row>
    <row r="30" spans="1:6" x14ac:dyDescent="0.3">
      <c r="A30">
        <v>9.0593039690000001</v>
      </c>
      <c r="B30" s="3">
        <v>7.0813234186838256</v>
      </c>
      <c r="C30" s="3">
        <v>5.348500238384589</v>
      </c>
      <c r="D30" s="3">
        <v>3.513942663163415</v>
      </c>
      <c r="E30" s="3">
        <v>7.0813300050202441</v>
      </c>
      <c r="F30" s="3">
        <f xml:space="preserve"> (SUM(A30:E30)/5)</f>
        <v>6.4168800588504142</v>
      </c>
    </row>
    <row r="31" spans="1:6" x14ac:dyDescent="0.3">
      <c r="A31">
        <v>9.9386763830000007</v>
      </c>
      <c r="B31" s="3">
        <v>5.0513192177885573</v>
      </c>
      <c r="C31" s="3">
        <v>4.5349939360488669</v>
      </c>
      <c r="D31" s="3">
        <v>5.0833311755186692</v>
      </c>
      <c r="E31" s="3">
        <v>2.2686597453121951</v>
      </c>
      <c r="F31" s="3">
        <f xml:space="preserve"> (SUM(A31:E31)/5)</f>
        <v>5.3753960915336574</v>
      </c>
    </row>
    <row r="32" spans="1:6" x14ac:dyDescent="0.3">
      <c r="A32">
        <v>8.8154086599999992</v>
      </c>
      <c r="B32" s="3">
        <v>6.1611855157915842</v>
      </c>
      <c r="C32" s="3">
        <v>0.3419974268909044</v>
      </c>
      <c r="D32" s="3">
        <v>5.7503897259229317</v>
      </c>
      <c r="E32" s="3">
        <v>9.9893665945344132</v>
      </c>
      <c r="F32" s="3">
        <f xml:space="preserve"> (SUM(A32:E32)/5)</f>
        <v>6.2116695846279661</v>
      </c>
    </row>
    <row r="33" spans="1:6" x14ac:dyDescent="0.3">
      <c r="A33">
        <v>6.2111143279999999</v>
      </c>
      <c r="B33" s="3">
        <v>4.9986921249462846</v>
      </c>
      <c r="C33" s="3">
        <v>7.1513036965297454</v>
      </c>
      <c r="D33" s="3">
        <v>8.3976372248389026</v>
      </c>
      <c r="E33" s="3">
        <v>6.1789196660905068</v>
      </c>
      <c r="F33" s="3">
        <f xml:space="preserve"> (SUM(A33:E33)/5)</f>
        <v>6.5875334080810877</v>
      </c>
    </row>
    <row r="35" spans="1:6" x14ac:dyDescent="0.3">
      <c r="A35" s="1" t="s">
        <v>13</v>
      </c>
      <c r="B35" s="1" t="s">
        <v>14</v>
      </c>
      <c r="C35" s="1" t="s">
        <v>15</v>
      </c>
      <c r="D35" s="1" t="s">
        <v>16</v>
      </c>
      <c r="E35" s="1" t="s">
        <v>17</v>
      </c>
      <c r="F35" s="1" t="s">
        <v>18</v>
      </c>
    </row>
    <row r="36" spans="1:6" x14ac:dyDescent="0.3">
      <c r="A36" s="3">
        <v>0.92329600000000001</v>
      </c>
      <c r="B36" s="3">
        <v>0.93697799999999998</v>
      </c>
      <c r="C36" s="3">
        <v>0.94766399999999995</v>
      </c>
      <c r="D36" s="3">
        <v>0.92344800000000005</v>
      </c>
      <c r="E36" s="3">
        <v>0.93357999999999997</v>
      </c>
      <c r="F36" s="3">
        <f xml:space="preserve"> (SUM(A36:E36)/5)</f>
        <v>0.93299319999999997</v>
      </c>
    </row>
    <row r="37" spans="1:6" x14ac:dyDescent="0.3">
      <c r="A37" s="3">
        <v>0.89873199999999998</v>
      </c>
      <c r="B37" s="3">
        <v>0.96653</v>
      </c>
      <c r="C37" s="3">
        <v>0.95323800000000003</v>
      </c>
      <c r="D37" s="3">
        <v>0.92199600000000015</v>
      </c>
      <c r="E37" s="3">
        <v>0.938392</v>
      </c>
      <c r="F37" s="3">
        <f xml:space="preserve"> (SUM(A37:E37)/5)</f>
        <v>0.9357776000000001</v>
      </c>
    </row>
    <row r="38" spans="1:6" x14ac:dyDescent="0.3">
      <c r="A38" s="3">
        <v>0.83412399999999998</v>
      </c>
      <c r="B38" s="3">
        <v>0.81233200000000005</v>
      </c>
      <c r="C38" s="3">
        <v>0.835704</v>
      </c>
      <c r="D38" s="3">
        <v>0.82245400000000002</v>
      </c>
      <c r="E38" s="3">
        <v>0.83271200000000001</v>
      </c>
      <c r="F38" s="3">
        <f xml:space="preserve"> (SUM(A38:E38)/5)</f>
        <v>0.82746520000000012</v>
      </c>
    </row>
    <row r="39" spans="1:6" x14ac:dyDescent="0.3">
      <c r="A39" s="3">
        <v>0.81452199999999997</v>
      </c>
      <c r="B39" s="3">
        <v>0.80832000000000004</v>
      </c>
      <c r="C39" s="3">
        <v>0.80551200000000001</v>
      </c>
      <c r="D39" s="3">
        <v>0.80088400000000004</v>
      </c>
      <c r="E39" s="3">
        <v>0.82418000000000002</v>
      </c>
      <c r="F39" s="3">
        <f xml:space="preserve"> (SUM(A39:E39)/5)</f>
        <v>0.81068359999999995</v>
      </c>
    </row>
    <row r="40" spans="1:6" x14ac:dyDescent="0.3">
      <c r="A40" s="3">
        <v>0.83806999999999998</v>
      </c>
      <c r="B40" s="3">
        <v>0.82140400000000002</v>
      </c>
      <c r="C40" s="3">
        <v>0.81805799999999995</v>
      </c>
      <c r="D40" s="3">
        <v>0.80068799999999996</v>
      </c>
      <c r="E40" s="3">
        <v>0.85459399999999996</v>
      </c>
      <c r="F40" s="3">
        <f xml:space="preserve"> (SUM(A40:E40)/5)</f>
        <v>0.82656279999999993</v>
      </c>
    </row>
    <row r="41" spans="1:6" x14ac:dyDescent="0.3">
      <c r="A41" s="3">
        <v>0.83110200000000001</v>
      </c>
      <c r="B41" s="3">
        <v>0.83752199999999999</v>
      </c>
      <c r="C41" s="3">
        <v>0.88671199999999994</v>
      </c>
      <c r="D41" s="3">
        <v>0.81435400000000002</v>
      </c>
      <c r="E41" s="3">
        <v>0.87180400000000002</v>
      </c>
      <c r="F41" s="3">
        <f xml:space="preserve"> (SUM(A41:E41)/5)</f>
        <v>0.84829879999999991</v>
      </c>
    </row>
    <row r="42" spans="1:6" x14ac:dyDescent="0.3">
      <c r="A42" s="3">
        <v>0.85955999999999999</v>
      </c>
      <c r="B42" s="3">
        <v>0.83973399999999987</v>
      </c>
      <c r="C42" s="3">
        <v>0.83102399999999998</v>
      </c>
      <c r="D42" s="3">
        <v>0.85763599999999995</v>
      </c>
      <c r="E42" s="3">
        <v>0.85349799999999998</v>
      </c>
      <c r="F42" s="3">
        <f xml:space="preserve"> (SUM(A42:E42)/5)</f>
        <v>0.8482904</v>
      </c>
    </row>
    <row r="43" spans="1:6" x14ac:dyDescent="0.3">
      <c r="A43" s="3">
        <v>0.82968399999999998</v>
      </c>
      <c r="B43" s="3">
        <v>0.83246799999999999</v>
      </c>
      <c r="C43" s="3">
        <v>0.86010200000000014</v>
      </c>
      <c r="D43" s="3">
        <v>0.84218999999999999</v>
      </c>
      <c r="E43" s="3">
        <v>0.82093400000000005</v>
      </c>
      <c r="F43" s="3">
        <f xml:space="preserve"> (SUM(A43:E43)/5)</f>
        <v>0.83707560000000003</v>
      </c>
    </row>
    <row r="44" spans="1:6" x14ac:dyDescent="0.3">
      <c r="A44" s="3">
        <v>0.91237599999999996</v>
      </c>
      <c r="B44" s="3">
        <v>0.91027000000000002</v>
      </c>
      <c r="C44" s="3">
        <v>0.86666399999999999</v>
      </c>
      <c r="D44" s="3">
        <v>0.87096200000000001</v>
      </c>
      <c r="E44" s="3">
        <v>0.88315999999999995</v>
      </c>
      <c r="F44" s="3">
        <f xml:space="preserve"> (SUM(A44:E44)/5)</f>
        <v>0.88868639999999988</v>
      </c>
    </row>
    <row r="45" spans="1:6" x14ac:dyDescent="0.3">
      <c r="A45" s="3">
        <v>0.88007000000000002</v>
      </c>
      <c r="B45" s="3">
        <v>0.846086</v>
      </c>
      <c r="C45" s="3">
        <v>0.84925399999999995</v>
      </c>
      <c r="D45" s="3">
        <v>0.83205399999999996</v>
      </c>
      <c r="E45" s="3">
        <v>0.84675599999999995</v>
      </c>
      <c r="F45" s="3">
        <f xml:space="preserve"> (SUM(A45:E45)/5)</f>
        <v>0.85084399999999982</v>
      </c>
    </row>
    <row r="46" spans="1:6" x14ac:dyDescent="0.3">
      <c r="A46" s="3">
        <v>0.87775000000000003</v>
      </c>
      <c r="B46" s="3">
        <v>0.84003399999999995</v>
      </c>
      <c r="C46" s="3">
        <v>0.89260399999999995</v>
      </c>
      <c r="D46" s="3">
        <v>0.885216</v>
      </c>
      <c r="E46" s="3">
        <v>0.86836800000000003</v>
      </c>
      <c r="F46" s="3">
        <f xml:space="preserve"> (SUM(A46:E46)/5)</f>
        <v>0.87279440000000008</v>
      </c>
    </row>
    <row r="47" spans="1:6" x14ac:dyDescent="0.3">
      <c r="A47" s="3">
        <v>0.93426200000000004</v>
      </c>
      <c r="B47" s="3">
        <v>0.93796400000000002</v>
      </c>
      <c r="C47" s="3">
        <v>0.95814999999999995</v>
      </c>
      <c r="D47" s="3">
        <v>0.91823399999999999</v>
      </c>
      <c r="E47" s="3">
        <v>0.90983800000000004</v>
      </c>
      <c r="F47" s="3">
        <f xml:space="preserve"> (SUM(A47:E47)/5)</f>
        <v>0.93168960000000001</v>
      </c>
    </row>
    <row r="48" spans="1:6" x14ac:dyDescent="0.3">
      <c r="A48" s="3">
        <v>1.1096299999999999</v>
      </c>
      <c r="B48" s="3">
        <v>0.99216000000000004</v>
      </c>
      <c r="C48" s="3">
        <v>1.057428</v>
      </c>
      <c r="D48" s="3">
        <v>1.045026</v>
      </c>
      <c r="E48" s="3">
        <v>1.0048699999999999</v>
      </c>
      <c r="F48" s="3">
        <f xml:space="preserve"> (SUM(A48:E48)/5)</f>
        <v>1.0418227999999998</v>
      </c>
    </row>
    <row r="49" spans="1:6" x14ac:dyDescent="0.3">
      <c r="A49" s="3">
        <v>1.2566299999999999</v>
      </c>
      <c r="B49" s="3">
        <v>1.13371</v>
      </c>
      <c r="C49" s="3">
        <v>1.1887380000000001</v>
      </c>
      <c r="D49" s="3">
        <v>1.2167680000000001</v>
      </c>
      <c r="E49" s="3">
        <v>1.1646399999999999</v>
      </c>
      <c r="F49" s="3">
        <f xml:space="preserve"> (SUM(A49:E49)/5)</f>
        <v>1.1920971999999999</v>
      </c>
    </row>
    <row r="50" spans="1:6" x14ac:dyDescent="0.3">
      <c r="A50" s="3">
        <v>1.421362</v>
      </c>
      <c r="B50" s="3">
        <v>1.361056</v>
      </c>
      <c r="C50" s="3">
        <v>1.2620100000000001</v>
      </c>
      <c r="D50" s="3">
        <v>1.4140680000000001</v>
      </c>
      <c r="E50" s="3">
        <v>1.399214</v>
      </c>
      <c r="F50" s="3">
        <f xml:space="preserve"> (SUM(A50:E50)/5)</f>
        <v>1.371542</v>
      </c>
    </row>
    <row r="52" spans="1:6" x14ac:dyDescent="0.3">
      <c r="A52" s="1" t="s">
        <v>19</v>
      </c>
      <c r="B52" s="1" t="s">
        <v>20</v>
      </c>
      <c r="C52" s="1" t="s">
        <v>21</v>
      </c>
      <c r="D52" s="1" t="s">
        <v>22</v>
      </c>
      <c r="E52" s="1" t="s">
        <v>23</v>
      </c>
      <c r="F52" s="1" t="s">
        <v>24</v>
      </c>
    </row>
    <row r="53" spans="1:6" x14ac:dyDescent="0.3">
      <c r="A53" s="3">
        <v>0.26085638267828509</v>
      </c>
      <c r="B53" s="3">
        <v>0.27691407605248253</v>
      </c>
      <c r="C53" s="3">
        <v>0.30063019659375528</v>
      </c>
      <c r="D53" s="3">
        <v>0.2457358323403406</v>
      </c>
      <c r="E53" s="3">
        <v>0.25583480529435398</v>
      </c>
      <c r="F53" s="3">
        <f xml:space="preserve"> (SUM(A53:E53)/5)</f>
        <v>0.2679942585918435</v>
      </c>
    </row>
    <row r="54" spans="1:6" x14ac:dyDescent="0.3">
      <c r="A54" s="3">
        <v>0.23574489639438659</v>
      </c>
      <c r="B54" s="3">
        <v>0.68555643757461759</v>
      </c>
      <c r="C54" s="3">
        <v>0.27798752014434031</v>
      </c>
      <c r="D54" s="3">
        <v>0.39027274050848088</v>
      </c>
      <c r="E54" s="3">
        <v>0.27772861994400222</v>
      </c>
      <c r="F54" s="3">
        <f xml:space="preserve"> (SUM(A54:E54)/5)</f>
        <v>0.37345804291316548</v>
      </c>
    </row>
    <row r="55" spans="1:6" x14ac:dyDescent="0.3">
      <c r="A55" s="3">
        <v>0.22449669178854301</v>
      </c>
      <c r="B55" s="3">
        <v>0.21006237591724999</v>
      </c>
      <c r="C55" s="3">
        <v>0.23495473688351151</v>
      </c>
      <c r="D55" s="3">
        <v>0.23317964723362969</v>
      </c>
      <c r="E55" s="3">
        <v>0.22046912948528641</v>
      </c>
      <c r="F55" s="3">
        <f xml:space="preserve"> (SUM(A55:E55)/5)</f>
        <v>0.22463251626164413</v>
      </c>
    </row>
    <row r="56" spans="1:6" x14ac:dyDescent="0.3">
      <c r="A56" s="3">
        <v>0.46341929342227411</v>
      </c>
      <c r="B56" s="3">
        <v>0.22178078726526321</v>
      </c>
      <c r="C56" s="3">
        <v>0.2131106985958236</v>
      </c>
      <c r="D56" s="3">
        <v>0.22195777648913309</v>
      </c>
      <c r="E56" s="3">
        <v>0.36205286299102779</v>
      </c>
      <c r="F56" s="3">
        <f xml:space="preserve"> (SUM(A56:E56)/5)</f>
        <v>0.29646428375270439</v>
      </c>
    </row>
    <row r="57" spans="1:6" x14ac:dyDescent="0.3">
      <c r="A57" s="3">
        <v>0.30200603487347738</v>
      </c>
      <c r="B57" s="3">
        <v>0.22927849612207421</v>
      </c>
      <c r="C57" s="3">
        <v>0.28154423211282442</v>
      </c>
      <c r="D57" s="3">
        <v>0.1985774575726057</v>
      </c>
      <c r="E57" s="3">
        <v>0.2360194253954534</v>
      </c>
      <c r="F57" s="3">
        <f xml:space="preserve"> (SUM(A57:E57)/5)</f>
        <v>0.24948512921528704</v>
      </c>
    </row>
    <row r="58" spans="1:6" x14ac:dyDescent="0.3">
      <c r="A58" s="3">
        <v>0.28751617623361642</v>
      </c>
      <c r="B58" s="3">
        <v>0.26509544982138039</v>
      </c>
      <c r="C58" s="3">
        <v>0.40588761628805592</v>
      </c>
      <c r="D58" s="3">
        <v>0.24183478799378719</v>
      </c>
      <c r="E58" s="3">
        <v>0.30199705558829543</v>
      </c>
      <c r="F58" s="3">
        <f xml:space="preserve"> (SUM(A58:E58)/5)</f>
        <v>0.30046621718502708</v>
      </c>
    </row>
    <row r="59" spans="1:6" x14ac:dyDescent="0.3">
      <c r="A59" s="3">
        <v>0.36045493809906393</v>
      </c>
      <c r="B59" s="3">
        <v>0.23899323681644219</v>
      </c>
      <c r="C59" s="3">
        <v>0.2409607839960686</v>
      </c>
      <c r="D59" s="3">
        <v>0.4847060258589736</v>
      </c>
      <c r="E59" s="3">
        <v>0.22420983474415199</v>
      </c>
      <c r="F59" s="3">
        <f xml:space="preserve"> (SUM(A59:E59)/5)</f>
        <v>0.30986496390294005</v>
      </c>
    </row>
    <row r="60" spans="1:6" x14ac:dyDescent="0.3">
      <c r="A60" s="3">
        <v>0.2194924876709908</v>
      </c>
      <c r="B60" s="3">
        <v>0.2143906737150662</v>
      </c>
      <c r="C60" s="3">
        <v>0.31755908992815801</v>
      </c>
      <c r="D60" s="3">
        <v>0.2941065349494974</v>
      </c>
      <c r="E60" s="3">
        <v>0.20401395453252691</v>
      </c>
      <c r="F60" s="3">
        <f xml:space="preserve"> (SUM(A60:E60)/5)</f>
        <v>0.24991254815924782</v>
      </c>
    </row>
    <row r="61" spans="1:6" x14ac:dyDescent="0.3">
      <c r="A61" s="3">
        <v>0.37303720809592172</v>
      </c>
      <c r="B61" s="3">
        <v>0.32572666010015222</v>
      </c>
      <c r="C61" s="3">
        <v>0.33474146307859748</v>
      </c>
      <c r="D61" s="3">
        <v>0.32297317002500342</v>
      </c>
      <c r="E61" s="3">
        <v>0.39503682663772011</v>
      </c>
      <c r="F61" s="3">
        <f xml:space="preserve"> (SUM(A61:E61)/5)</f>
        <v>0.35030306558747898</v>
      </c>
    </row>
    <row r="62" spans="1:6" x14ac:dyDescent="0.3">
      <c r="A62" s="3">
        <v>0.32358984084794751</v>
      </c>
      <c r="B62" s="3">
        <v>0.31604090653584732</v>
      </c>
      <c r="C62" s="3">
        <v>0.25552560240414263</v>
      </c>
      <c r="D62" s="3">
        <v>0.25970292082300489</v>
      </c>
      <c r="E62" s="3">
        <v>0.31437629119257732</v>
      </c>
      <c r="F62" s="3">
        <f xml:space="preserve"> (SUM(A62:E62)/5)</f>
        <v>0.29384711236070393</v>
      </c>
    </row>
    <row r="63" spans="1:6" x14ac:dyDescent="0.3">
      <c r="A63" s="3">
        <v>0.2416243603198982</v>
      </c>
      <c r="B63" s="3">
        <v>0.21151371786245921</v>
      </c>
      <c r="C63" s="3">
        <v>0.37315955727275713</v>
      </c>
      <c r="D63" s="3">
        <v>0.2373835490171971</v>
      </c>
      <c r="E63" s="3">
        <v>0.35573644819725719</v>
      </c>
      <c r="F63" s="3">
        <f xml:space="preserve"> (SUM(A63:E63)/5)</f>
        <v>0.2838835265339138</v>
      </c>
    </row>
    <row r="64" spans="1:6" x14ac:dyDescent="0.3">
      <c r="A64" s="3">
        <v>0.3636403186611738</v>
      </c>
      <c r="B64" s="3">
        <v>0.33544672707301842</v>
      </c>
      <c r="C64" s="3">
        <v>0.37909060592423027</v>
      </c>
      <c r="D64" s="3">
        <v>0.36648096709651928</v>
      </c>
      <c r="E64" s="3">
        <v>0.31599106277868072</v>
      </c>
      <c r="F64" s="3">
        <f xml:space="preserve"> (SUM(A64:E64)/5)</f>
        <v>0.35212993630672446</v>
      </c>
    </row>
    <row r="65" spans="1:6" x14ac:dyDescent="0.3">
      <c r="A65" s="3">
        <v>0.60908430377083278</v>
      </c>
      <c r="B65" s="3">
        <v>0.33787516984827409</v>
      </c>
      <c r="C65" s="3">
        <v>0.90276266250659554</v>
      </c>
      <c r="D65" s="3">
        <v>0.71346855664703246</v>
      </c>
      <c r="E65" s="3">
        <v>0.3373865514510026</v>
      </c>
      <c r="F65" s="3">
        <f xml:space="preserve"> (SUM(A65:E65)/5)</f>
        <v>0.58011544884474753</v>
      </c>
    </row>
    <row r="66" spans="1:6" x14ac:dyDescent="0.3">
      <c r="A66" s="3">
        <v>1.4226832314679181</v>
      </c>
      <c r="B66" s="3">
        <v>0.56737978629838381</v>
      </c>
      <c r="C66" s="3">
        <v>0.72600903118074234</v>
      </c>
      <c r="D66" s="3">
        <v>1.44332240964242</v>
      </c>
      <c r="E66" s="3">
        <v>0.64690903100822439</v>
      </c>
      <c r="F66" s="3">
        <f xml:space="preserve"> (SUM(A66:E66)/5)</f>
        <v>0.96126069791953772</v>
      </c>
    </row>
    <row r="67" spans="1:6" x14ac:dyDescent="0.3">
      <c r="A67" s="3">
        <v>1.0370064507783929</v>
      </c>
      <c r="B67" s="3">
        <v>0.9420781734357293</v>
      </c>
      <c r="C67" s="3">
        <v>0.66459386237009488</v>
      </c>
      <c r="D67" s="3">
        <v>1.1829597336241</v>
      </c>
      <c r="E67" s="3">
        <v>0.88405466132134614</v>
      </c>
      <c r="F67" s="3">
        <f xml:space="preserve"> (SUM(A67:E67)/5)</f>
        <v>0.94213857630593267</v>
      </c>
    </row>
  </sheetData>
  <phoneticPr fontId="2" type="noConversion"/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Cleiton Sitec</dc:creator>
  <cp:lastModifiedBy>Cleiton Sitec</cp:lastModifiedBy>
  <dcterms:created xsi:type="dcterms:W3CDTF">2022-08-01T14:20:50Z</dcterms:created>
  <dcterms:modified xsi:type="dcterms:W3CDTF">2022-08-03T15:01:51Z</dcterms:modified>
</cp:coreProperties>
</file>